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projects\neural_ode\Catalyst\Data\Slab_All\"/>
    </mc:Choice>
  </mc:AlternateContent>
  <xr:revisionPtr revIDLastSave="0" documentId="13_ncr:1_{3A0A98F0-BA35-435C-B9C7-9B313E091D46}" xr6:coauthVersionLast="47" xr6:coauthVersionMax="47" xr10:uidLastSave="{00000000-0000-0000-0000-000000000000}"/>
  <bookViews>
    <workbookView xWindow="990" yWindow="615" windowWidth="25950" windowHeight="13245" activeTab="1" xr2:uid="{00000000-000D-0000-FFFF-FFFF00000000}"/>
  </bookViews>
  <sheets>
    <sheet name="predictions" sheetId="1" r:id="rId1"/>
    <sheet name="Sheet1" sheetId="2" r:id="rId2"/>
    <sheet name="Sheet2" sheetId="3" r:id="rId3"/>
  </sheets>
  <definedNames>
    <definedName name="_xlnm._FilterDatabase" localSheetId="0" hidden="1">predictions!$A$1:$M$3387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2" l="1"/>
  <c r="E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2" i="3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2" i="2"/>
  <c r="F115" i="1" l="1"/>
  <c r="F89" i="1"/>
  <c r="F53" i="1"/>
  <c r="I53" i="1" s="1"/>
  <c r="F40" i="1"/>
  <c r="F288" i="1"/>
  <c r="F41" i="1"/>
  <c r="F246" i="1"/>
  <c r="F98" i="1"/>
  <c r="F255" i="1"/>
  <c r="F111" i="1"/>
  <c r="F223" i="1"/>
  <c r="F328" i="1"/>
  <c r="F335" i="1"/>
  <c r="F134" i="1"/>
  <c r="F699" i="1"/>
  <c r="F364" i="1"/>
  <c r="I364" i="1" s="1"/>
  <c r="F451" i="1"/>
  <c r="F174" i="1"/>
  <c r="F176" i="1"/>
  <c r="F181" i="1"/>
  <c r="F410" i="1"/>
  <c r="F197" i="1"/>
  <c r="F477" i="1"/>
  <c r="F460" i="1"/>
  <c r="F529" i="1"/>
  <c r="F292" i="1"/>
  <c r="F215" i="1"/>
  <c r="F183" i="1"/>
  <c r="F505" i="1"/>
  <c r="F290" i="1"/>
  <c r="F404" i="1"/>
  <c r="F199" i="1"/>
  <c r="F469" i="1"/>
  <c r="F218" i="1"/>
  <c r="F678" i="1"/>
  <c r="F140" i="1"/>
  <c r="F221" i="1"/>
  <c r="F606" i="1"/>
  <c r="F455" i="1"/>
  <c r="F725" i="1"/>
  <c r="F1056" i="1"/>
  <c r="F85" i="1"/>
  <c r="F355" i="1"/>
  <c r="F944" i="1"/>
  <c r="F612" i="1"/>
  <c r="F446" i="1"/>
  <c r="F673" i="1"/>
  <c r="F736" i="1"/>
  <c r="F243" i="1"/>
  <c r="F801" i="1"/>
  <c r="F139" i="1"/>
  <c r="F707" i="1"/>
  <c r="F868" i="1"/>
  <c r="F1392" i="1"/>
  <c r="F443" i="1"/>
  <c r="F463" i="1"/>
  <c r="F675" i="1"/>
  <c r="F550" i="1"/>
  <c r="F967" i="1"/>
  <c r="F399" i="1"/>
  <c r="F314" i="1"/>
  <c r="F568" i="1"/>
  <c r="F1190" i="1"/>
  <c r="F648" i="1"/>
  <c r="F412" i="1"/>
  <c r="F731" i="1"/>
  <c r="F819" i="1"/>
  <c r="F1455" i="1"/>
  <c r="F985" i="1"/>
  <c r="F733" i="1"/>
  <c r="F1483" i="1"/>
  <c r="F1107" i="1"/>
  <c r="F1174" i="1"/>
  <c r="F1025" i="1"/>
  <c r="F640" i="1"/>
  <c r="F834" i="1"/>
  <c r="F1332" i="1"/>
  <c r="F435" i="1"/>
  <c r="I435" i="1" s="1"/>
  <c r="F1261" i="1"/>
  <c r="F917" i="1"/>
  <c r="F1646" i="1"/>
  <c r="F688" i="1"/>
  <c r="F1005" i="1"/>
  <c r="F1119" i="1"/>
  <c r="F1020" i="1"/>
  <c r="F1051" i="1"/>
  <c r="F989" i="1"/>
  <c r="F995" i="1"/>
  <c r="F1643" i="1"/>
  <c r="F1615" i="1"/>
  <c r="F997" i="1"/>
  <c r="F873" i="1"/>
  <c r="F1311" i="1"/>
  <c r="F1166" i="1"/>
  <c r="F401" i="1"/>
  <c r="F1659" i="1"/>
  <c r="F883" i="1"/>
  <c r="F938" i="1"/>
  <c r="F227" i="1"/>
  <c r="F890" i="1"/>
  <c r="F616" i="1"/>
  <c r="F856" i="1"/>
  <c r="F231" i="1"/>
  <c r="F1837" i="1"/>
  <c r="F1696" i="1"/>
  <c r="F1277" i="1"/>
  <c r="F464" i="1"/>
  <c r="F1294" i="1"/>
  <c r="F859" i="1"/>
  <c r="F442" i="1"/>
  <c r="F308" i="1"/>
  <c r="F969" i="1"/>
  <c r="F1567" i="1"/>
  <c r="F1870" i="1"/>
  <c r="F866" i="1"/>
  <c r="F1248" i="1"/>
  <c r="F1765" i="1"/>
  <c r="F1841" i="1"/>
  <c r="F1617" i="1"/>
  <c r="F1666" i="1"/>
  <c r="F932" i="1"/>
  <c r="F1992" i="1"/>
  <c r="F1153" i="1"/>
  <c r="F694" i="1"/>
  <c r="F1321" i="1"/>
  <c r="F953" i="1"/>
  <c r="F1531" i="1"/>
  <c r="F1911" i="1"/>
  <c r="F805" i="1"/>
  <c r="F1541" i="1"/>
  <c r="F935" i="1"/>
  <c r="F1542" i="1"/>
  <c r="F1253" i="1"/>
  <c r="F943" i="1"/>
  <c r="F906" i="1"/>
  <c r="F415" i="1"/>
  <c r="F1634" i="1"/>
  <c r="F1094" i="1"/>
  <c r="F1184" i="1"/>
  <c r="F1424" i="1"/>
  <c r="F1076" i="1"/>
  <c r="F1221" i="1"/>
  <c r="F1216" i="1"/>
  <c r="F763" i="1"/>
  <c r="F667" i="1"/>
  <c r="F1010" i="1"/>
  <c r="F1150" i="1"/>
  <c r="F797" i="1"/>
  <c r="F1227" i="1"/>
  <c r="F1212" i="1"/>
  <c r="F1510" i="1"/>
  <c r="F808" i="1"/>
  <c r="F679" i="1"/>
  <c r="F1023" i="1"/>
  <c r="F1772" i="1"/>
  <c r="F660" i="1"/>
  <c r="F1639" i="1"/>
  <c r="F957" i="1"/>
  <c r="F1269" i="1"/>
  <c r="F972" i="1"/>
  <c r="F1365" i="1"/>
  <c r="F1668" i="1"/>
  <c r="F1041" i="1"/>
  <c r="F1585" i="1"/>
  <c r="F501" i="1"/>
  <c r="F1865" i="1"/>
  <c r="F1030" i="1"/>
  <c r="F1409" i="1"/>
  <c r="F1341" i="1"/>
  <c r="F2205" i="1"/>
  <c r="F912" i="1"/>
  <c r="F1536" i="1"/>
  <c r="F2243" i="1"/>
  <c r="F1175" i="1"/>
  <c r="F1388" i="1"/>
  <c r="F1581" i="1"/>
  <c r="F1249" i="1"/>
  <c r="F1219" i="1"/>
  <c r="F1012" i="1"/>
  <c r="F1304" i="1"/>
  <c r="F1622" i="1"/>
  <c r="F927" i="1"/>
  <c r="F1412" i="1"/>
  <c r="F1404" i="1"/>
  <c r="F1647" i="1"/>
  <c r="F1302" i="1"/>
  <c r="F1369" i="1"/>
  <c r="F1447" i="1"/>
  <c r="F910" i="1"/>
  <c r="F1428" i="1"/>
  <c r="F2055" i="1"/>
  <c r="F1234" i="1"/>
  <c r="F1314" i="1"/>
  <c r="F1382" i="1"/>
  <c r="F1038" i="1"/>
  <c r="F325" i="1"/>
  <c r="F1603" i="1"/>
  <c r="F1419" i="1"/>
  <c r="F839" i="1"/>
  <c r="F2313" i="1"/>
  <c r="F1272" i="1"/>
  <c r="F1192" i="1"/>
  <c r="F1122" i="1"/>
  <c r="F1544" i="1"/>
  <c r="F1421" i="1"/>
  <c r="F1325" i="1"/>
  <c r="F1898" i="1"/>
  <c r="F871" i="1"/>
  <c r="F1565" i="1"/>
  <c r="F2305" i="1"/>
  <c r="F832" i="1"/>
  <c r="F1413" i="1"/>
  <c r="F1035" i="1"/>
  <c r="F1395" i="1"/>
  <c r="F2328" i="1"/>
  <c r="F1697" i="1"/>
  <c r="F2223" i="1"/>
  <c r="F922" i="1"/>
  <c r="F1562" i="1"/>
  <c r="F737" i="1"/>
  <c r="F1398" i="1"/>
  <c r="F1362" i="1"/>
  <c r="F2314" i="1"/>
  <c r="F2035" i="1"/>
  <c r="F1439" i="1"/>
  <c r="F790" i="1"/>
  <c r="F1143" i="1"/>
  <c r="F1204" i="1"/>
  <c r="F2010" i="1"/>
  <c r="F593" i="1"/>
  <c r="F1121" i="1"/>
  <c r="F875" i="1"/>
  <c r="F1832" i="1"/>
  <c r="F1766" i="1"/>
  <c r="F1467" i="1"/>
  <c r="F2118" i="1"/>
  <c r="F1918" i="1"/>
  <c r="F2365" i="1"/>
  <c r="F1116" i="1"/>
  <c r="F1732" i="1"/>
  <c r="F1915" i="1"/>
  <c r="F2295" i="1"/>
  <c r="F1570" i="1"/>
  <c r="F2207" i="1"/>
  <c r="F1693" i="1"/>
  <c r="F1815" i="1"/>
  <c r="F996" i="1"/>
  <c r="F1768" i="1"/>
  <c r="F1055" i="1"/>
  <c r="F1353" i="1"/>
  <c r="F784" i="1"/>
  <c r="F2868" i="1"/>
  <c r="F1202" i="1"/>
  <c r="F1399" i="1"/>
  <c r="F2391" i="1"/>
  <c r="F2416" i="1"/>
  <c r="F2224" i="1"/>
  <c r="F795" i="1"/>
  <c r="F820" i="1"/>
  <c r="F1475" i="1"/>
  <c r="F1135" i="1"/>
  <c r="F804" i="1"/>
  <c r="F983" i="1"/>
  <c r="F1631" i="1"/>
  <c r="F1477" i="1"/>
  <c r="F2042" i="1"/>
  <c r="F2015" i="1"/>
  <c r="F942" i="1"/>
  <c r="F2046" i="1"/>
  <c r="F803" i="1"/>
  <c r="F1389" i="1"/>
  <c r="F2277" i="1"/>
  <c r="F974" i="1"/>
  <c r="F2473" i="1"/>
  <c r="F2379" i="1"/>
  <c r="F1374" i="1"/>
  <c r="F1339" i="1"/>
  <c r="F2189" i="1"/>
  <c r="F2000" i="1"/>
  <c r="F2577" i="1"/>
  <c r="F813" i="1"/>
  <c r="F1464" i="1"/>
  <c r="F590" i="1"/>
  <c r="F2004" i="1"/>
  <c r="F2716" i="1"/>
  <c r="F800" i="1"/>
  <c r="F1798" i="1"/>
  <c r="F2251" i="1"/>
  <c r="F2569" i="1"/>
  <c r="F1708" i="1"/>
  <c r="F1989" i="1"/>
  <c r="F1507" i="1"/>
  <c r="F1619" i="1"/>
  <c r="F2037" i="1"/>
  <c r="F1283" i="1"/>
  <c r="F1359" i="1"/>
  <c r="F1974" i="1"/>
  <c r="F2011" i="1"/>
  <c r="F2480" i="1"/>
  <c r="F1691" i="1"/>
  <c r="F1645" i="1"/>
  <c r="F577" i="1"/>
  <c r="F1930" i="1"/>
  <c r="F574" i="1"/>
  <c r="F682" i="1"/>
  <c r="F1482" i="1"/>
  <c r="F1233" i="1"/>
  <c r="F2006" i="1"/>
  <c r="F756" i="1"/>
  <c r="F1303" i="1"/>
  <c r="F618" i="1"/>
  <c r="F1738" i="1"/>
  <c r="F1408" i="1"/>
  <c r="F1376" i="1"/>
  <c r="F2278" i="1"/>
  <c r="F931" i="1"/>
  <c r="F1491" i="1"/>
  <c r="F1784" i="1"/>
  <c r="F2385" i="1"/>
  <c r="F1873" i="1"/>
  <c r="F1338" i="1"/>
  <c r="F1354" i="1"/>
  <c r="F2323" i="1"/>
  <c r="F1286" i="1"/>
  <c r="F1712" i="1"/>
  <c r="F837" i="1"/>
  <c r="F1453" i="1"/>
  <c r="F1976" i="1"/>
  <c r="F2248" i="1"/>
  <c r="F1356" i="1"/>
  <c r="F2116" i="1"/>
  <c r="F1787" i="1"/>
  <c r="F629" i="1"/>
  <c r="F1164" i="1"/>
  <c r="F1630" i="1"/>
  <c r="F1985" i="1"/>
  <c r="F1914" i="1"/>
  <c r="F1224" i="1"/>
  <c r="F1742" i="1"/>
  <c r="F2671" i="1"/>
  <c r="F2144" i="1"/>
  <c r="F1820" i="1"/>
  <c r="F1407" i="1"/>
  <c r="F2068" i="1"/>
  <c r="F1222" i="1"/>
  <c r="F1133" i="1"/>
  <c r="F1730" i="1"/>
  <c r="F506" i="1"/>
  <c r="F1561" i="1"/>
  <c r="F1206" i="1"/>
  <c r="F827" i="1"/>
  <c r="F1986" i="1"/>
  <c r="F1936" i="1"/>
  <c r="F1120" i="1"/>
  <c r="F2106" i="1"/>
  <c r="F1169" i="1"/>
  <c r="F2518" i="1"/>
  <c r="F1026" i="1"/>
  <c r="F1028" i="1"/>
  <c r="F627" i="1"/>
  <c r="F860" i="1"/>
  <c r="F1225" i="1"/>
  <c r="F1067" i="1"/>
  <c r="F1459" i="1"/>
  <c r="F634" i="1"/>
  <c r="F563" i="1"/>
  <c r="F2087" i="1"/>
  <c r="F2078" i="1"/>
  <c r="F2108" i="1"/>
  <c r="F1901" i="1"/>
  <c r="F1724" i="1"/>
  <c r="F1888" i="1"/>
  <c r="F1773" i="1"/>
  <c r="F646" i="1"/>
  <c r="F1391" i="1"/>
  <c r="F2561" i="1"/>
  <c r="F615" i="1"/>
  <c r="F842" i="1"/>
  <c r="F2369" i="1"/>
  <c r="F2132" i="1"/>
  <c r="F2115" i="1"/>
  <c r="F543" i="1"/>
  <c r="F650" i="1"/>
  <c r="F2158" i="1"/>
  <c r="F2023" i="1"/>
  <c r="F874" i="1"/>
  <c r="F2002" i="1"/>
  <c r="F1745" i="1"/>
  <c r="F1671" i="1"/>
  <c r="F1938" i="1"/>
  <c r="F2659" i="1"/>
  <c r="F1319" i="1"/>
  <c r="F862" i="1"/>
  <c r="F717" i="1"/>
  <c r="F710" i="1"/>
  <c r="F2190" i="1"/>
  <c r="F534" i="1"/>
  <c r="F494" i="1"/>
  <c r="F624" i="1"/>
  <c r="F1904" i="1"/>
  <c r="F2568" i="1"/>
  <c r="F2332" i="1"/>
  <c r="F1692" i="1"/>
  <c r="F1982" i="1"/>
  <c r="F2675" i="1"/>
  <c r="F2137" i="1"/>
  <c r="F990" i="1"/>
  <c r="F965" i="1"/>
  <c r="F2074" i="1"/>
  <c r="F566" i="1"/>
  <c r="F628" i="1"/>
  <c r="F2339" i="1"/>
  <c r="F914" i="1"/>
  <c r="F2043" i="1"/>
  <c r="F1984" i="1"/>
  <c r="F558" i="1"/>
  <c r="F1290" i="1"/>
  <c r="F1756" i="1"/>
  <c r="F977" i="1"/>
  <c r="F1970" i="1"/>
  <c r="F2550" i="1"/>
  <c r="F908" i="1"/>
  <c r="F411" i="1"/>
  <c r="F1979" i="1"/>
  <c r="F2423" i="1"/>
  <c r="F1548" i="1"/>
  <c r="F600" i="1"/>
  <c r="F2494" i="1"/>
  <c r="F1999" i="1"/>
  <c r="F1823" i="1"/>
  <c r="F1077" i="1"/>
  <c r="F718" i="1"/>
  <c r="F2232" i="1"/>
  <c r="F1767" i="1"/>
  <c r="F2603" i="1"/>
  <c r="F2576" i="1"/>
  <c r="F570" i="1"/>
  <c r="F950" i="1"/>
  <c r="I950" i="1" s="1"/>
  <c r="F1817" i="1"/>
  <c r="F2020" i="1"/>
  <c r="F1896" i="1"/>
  <c r="F798" i="1"/>
  <c r="F437" i="1"/>
  <c r="F2660" i="1"/>
  <c r="F1950" i="1"/>
  <c r="F1752" i="1"/>
  <c r="F1754" i="1"/>
  <c r="F1002" i="1"/>
  <c r="F810" i="1"/>
  <c r="F1147" i="1"/>
  <c r="F2475" i="1"/>
  <c r="F1333" i="1"/>
  <c r="F1097" i="1"/>
  <c r="F1032" i="1"/>
  <c r="F2244" i="1"/>
  <c r="F2239" i="1"/>
  <c r="F2352" i="1"/>
  <c r="F2297" i="1"/>
  <c r="F2346" i="1"/>
  <c r="F720" i="1"/>
  <c r="F2393" i="1"/>
  <c r="F2839" i="1"/>
  <c r="F1289" i="1"/>
  <c r="F1932" i="1"/>
  <c r="F897" i="1"/>
  <c r="F2197" i="1"/>
  <c r="F1057" i="1"/>
  <c r="F2025" i="1"/>
  <c r="F1468" i="1"/>
  <c r="F1167" i="1"/>
  <c r="F1954" i="1"/>
  <c r="F1042" i="1"/>
  <c r="F1786" i="1"/>
  <c r="F1851" i="1"/>
  <c r="F1844" i="1"/>
  <c r="F1200" i="1"/>
  <c r="F937" i="1"/>
  <c r="F1852" i="1"/>
  <c r="F2756" i="1"/>
  <c r="F1799" i="1"/>
  <c r="F1416" i="1"/>
  <c r="F1657" i="1"/>
  <c r="F1793" i="1"/>
  <c r="F2811" i="1"/>
  <c r="F1827" i="1"/>
  <c r="F1822" i="1"/>
  <c r="F2664" i="1"/>
  <c r="F1125" i="1"/>
  <c r="F2226" i="1"/>
  <c r="F2827" i="1"/>
  <c r="F2048" i="1"/>
  <c r="F1728" i="1"/>
  <c r="F1760" i="1"/>
  <c r="F1654" i="1"/>
  <c r="F2759" i="1"/>
  <c r="F1893" i="1"/>
  <c r="F1883" i="1"/>
  <c r="F2034" i="1"/>
  <c r="F2153" i="1"/>
  <c r="F2417" i="1"/>
  <c r="F2536" i="1"/>
  <c r="F1740" i="1"/>
  <c r="F1785" i="1"/>
  <c r="F838" i="1"/>
  <c r="F2737" i="1"/>
  <c r="F2231" i="1"/>
  <c r="F1127" i="1"/>
  <c r="F1124" i="1"/>
  <c r="F1199" i="1"/>
  <c r="F1783" i="1"/>
  <c r="F2255" i="1"/>
  <c r="F1403" i="1"/>
  <c r="F2335" i="1"/>
  <c r="F1797" i="1"/>
  <c r="F2724" i="1"/>
  <c r="F1641" i="1"/>
  <c r="F1723" i="1"/>
  <c r="F1083" i="1"/>
  <c r="F1633" i="1"/>
  <c r="F1525" i="1"/>
  <c r="F2907" i="1"/>
  <c r="F2544" i="1"/>
  <c r="F1853" i="1"/>
  <c r="F1753" i="1"/>
  <c r="F1746" i="1"/>
  <c r="F2302" i="1"/>
  <c r="F2324" i="1"/>
  <c r="F2066" i="1"/>
  <c r="F2090" i="1"/>
  <c r="F2355" i="1"/>
  <c r="F1856" i="1"/>
  <c r="F2447" i="1"/>
  <c r="F2402" i="1"/>
  <c r="F2496" i="1"/>
  <c r="F1907" i="1"/>
  <c r="F422" i="1"/>
  <c r="F2429" i="1"/>
  <c r="F1686" i="1"/>
  <c r="F2284" i="1"/>
  <c r="F2414" i="1"/>
  <c r="F1884" i="1"/>
  <c r="F2396" i="1"/>
  <c r="F1782" i="1"/>
  <c r="F1833" i="1"/>
  <c r="F2156" i="1"/>
  <c r="F1764" i="1"/>
  <c r="F2376" i="1"/>
  <c r="F2146" i="1"/>
  <c r="F1777" i="1"/>
  <c r="F2983" i="1"/>
  <c r="F2367" i="1"/>
  <c r="F2792" i="1"/>
  <c r="F2103" i="1"/>
  <c r="F2016" i="1"/>
  <c r="F1829" i="1"/>
  <c r="F1244" i="1"/>
  <c r="F2067" i="1"/>
  <c r="F2513" i="1"/>
  <c r="F1780" i="1"/>
  <c r="F1045" i="1"/>
  <c r="F2349" i="1"/>
  <c r="F2008" i="1"/>
  <c r="F2053" i="1"/>
  <c r="F2555" i="1"/>
  <c r="F2326" i="1"/>
  <c r="F1173" i="1"/>
  <c r="F1876" i="1"/>
  <c r="F2318" i="1"/>
  <c r="F2266" i="1"/>
  <c r="F2506" i="1"/>
  <c r="F2073" i="1"/>
  <c r="F1605" i="1"/>
  <c r="F1217" i="1"/>
  <c r="F2362" i="1"/>
  <c r="F2229" i="1"/>
  <c r="F2325" i="1"/>
  <c r="F2501" i="1"/>
  <c r="F1106" i="1"/>
  <c r="F1881" i="1"/>
  <c r="F2623" i="1"/>
  <c r="F2245" i="1"/>
  <c r="F2521" i="1"/>
  <c r="F1882" i="1"/>
  <c r="F1614" i="1"/>
  <c r="F2170" i="1"/>
  <c r="F2249" i="1"/>
  <c r="F2554" i="1"/>
  <c r="F2610" i="1"/>
  <c r="F1994" i="1"/>
  <c r="F2410" i="1"/>
  <c r="F1903" i="1"/>
  <c r="F2343" i="1"/>
  <c r="F1849" i="1"/>
  <c r="F1854" i="1"/>
  <c r="F2227" i="1"/>
  <c r="F2408" i="1"/>
  <c r="F2439" i="1"/>
  <c r="F1960" i="1"/>
  <c r="F1632" i="1"/>
  <c r="F1680" i="1"/>
  <c r="F2204" i="1"/>
  <c r="F2672" i="1"/>
  <c r="F2360" i="1"/>
  <c r="F1273" i="1"/>
  <c r="F2474" i="1"/>
  <c r="F2269" i="1"/>
  <c r="F2298" i="1"/>
  <c r="F2559" i="1"/>
  <c r="F1842" i="1"/>
  <c r="F2387" i="1"/>
  <c r="F2154" i="1"/>
  <c r="F2110" i="1"/>
  <c r="F2669" i="1"/>
  <c r="F2134" i="1"/>
  <c r="F1790" i="1"/>
  <c r="F2520" i="1"/>
  <c r="F1345" i="1"/>
  <c r="F2139" i="1"/>
  <c r="F2484" i="1"/>
  <c r="F614" i="1"/>
  <c r="F1043" i="1"/>
  <c r="F2456" i="1"/>
  <c r="F2512" i="1"/>
  <c r="F1357" i="1"/>
  <c r="F1894" i="1"/>
  <c r="F2605" i="1"/>
  <c r="F2593" i="1"/>
  <c r="F2206" i="1"/>
  <c r="F1558" i="1"/>
  <c r="F2445" i="1"/>
  <c r="F2713" i="1"/>
  <c r="F2347" i="1"/>
  <c r="F1937" i="1"/>
  <c r="F2123" i="1"/>
  <c r="F2644" i="1"/>
  <c r="F2580" i="1"/>
  <c r="F160" i="1"/>
  <c r="F2290" i="1"/>
  <c r="F747" i="1"/>
  <c r="F2641" i="1"/>
  <c r="F1945" i="1"/>
  <c r="F1997" i="1"/>
  <c r="F2891" i="1"/>
  <c r="F2246" i="1"/>
  <c r="F2478" i="1"/>
  <c r="F2589" i="1"/>
  <c r="F2591" i="1"/>
  <c r="F2530" i="1"/>
  <c r="F619" i="1"/>
  <c r="F2256" i="1"/>
  <c r="F2562" i="1"/>
  <c r="F1824" i="1"/>
  <c r="F991" i="1"/>
  <c r="F2701" i="1"/>
  <c r="F2558" i="1"/>
  <c r="F450" i="1"/>
  <c r="F2105" i="1"/>
  <c r="F2348" i="1"/>
  <c r="F636" i="1"/>
  <c r="F2905" i="1"/>
  <c r="F1189" i="1"/>
  <c r="F1240" i="1"/>
  <c r="F1813" i="1"/>
  <c r="F2578" i="1"/>
  <c r="F2242" i="1"/>
  <c r="F2467" i="1"/>
  <c r="F1826" i="1"/>
  <c r="F1701" i="1"/>
  <c r="F2487" i="1"/>
  <c r="F2448" i="1"/>
  <c r="F2329" i="1"/>
  <c r="F1546" i="1"/>
  <c r="F2234" i="1"/>
  <c r="F2085" i="1"/>
  <c r="F2403" i="1"/>
  <c r="F2601" i="1"/>
  <c r="F1919" i="1"/>
  <c r="F2361" i="1"/>
  <c r="F2271" i="1"/>
  <c r="F2602" i="1"/>
  <c r="F2012" i="1"/>
  <c r="F2524" i="1"/>
  <c r="F2679" i="1"/>
  <c r="F2556" i="1"/>
  <c r="F2784" i="1"/>
  <c r="F2499" i="1"/>
  <c r="F2345" i="1"/>
  <c r="F2449" i="1"/>
  <c r="F2491" i="1"/>
  <c r="F2142" i="1"/>
  <c r="F2787" i="1"/>
  <c r="F1110" i="1"/>
  <c r="F2359" i="1"/>
  <c r="F2353" i="1"/>
  <c r="F2334" i="1"/>
  <c r="F2876" i="1"/>
  <c r="F2545" i="1"/>
  <c r="F2810" i="1"/>
  <c r="F2477" i="1"/>
  <c r="F2662" i="1"/>
  <c r="F2462" i="1"/>
  <c r="F2630" i="1"/>
  <c r="F293" i="1"/>
  <c r="F531" i="1"/>
  <c r="F2888" i="1"/>
  <c r="F1717" i="1"/>
  <c r="F371" i="1"/>
  <c r="F2180" i="1"/>
  <c r="F2150" i="1"/>
  <c r="F2595" i="1"/>
  <c r="F1912" i="1"/>
  <c r="F2341" i="1"/>
  <c r="F1990" i="1"/>
  <c r="F960" i="1"/>
  <c r="F2989" i="1"/>
  <c r="F1872" i="1"/>
  <c r="F2723" i="1"/>
  <c r="F2804" i="1"/>
  <c r="F2728" i="1"/>
  <c r="F2468" i="1"/>
  <c r="F2615" i="1"/>
  <c r="F2861" i="1"/>
  <c r="F2093" i="1"/>
  <c r="F1545" i="1"/>
  <c r="F427" i="1"/>
  <c r="F2194" i="1"/>
  <c r="F2828" i="1"/>
  <c r="F1162" i="1"/>
  <c r="F535" i="1"/>
  <c r="F2488" i="1"/>
  <c r="F2607" i="1"/>
  <c r="F2594" i="1"/>
  <c r="F2163" i="1"/>
  <c r="F2422" i="1"/>
  <c r="F1375" i="1"/>
  <c r="F1840" i="1"/>
  <c r="F2788" i="1"/>
  <c r="F2829" i="1"/>
  <c r="F2719" i="1"/>
  <c r="F2058" i="1"/>
  <c r="F1885" i="1"/>
  <c r="F2061" i="1"/>
  <c r="F482" i="1"/>
  <c r="F2583" i="1"/>
  <c r="F2628" i="1"/>
  <c r="F2517" i="1"/>
  <c r="F1537" i="1"/>
  <c r="F2694" i="1"/>
  <c r="F2712" i="1"/>
  <c r="F2624" i="1"/>
  <c r="F1763" i="1"/>
  <c r="F2639" i="1"/>
  <c r="F2540" i="1"/>
  <c r="F2632" i="1"/>
  <c r="F2086" i="1"/>
  <c r="F390" i="1"/>
  <c r="F348" i="1"/>
  <c r="F2560" i="1"/>
  <c r="F2619" i="1"/>
  <c r="F559" i="1"/>
  <c r="F2862" i="1"/>
  <c r="F2553" i="1"/>
  <c r="F2258" i="1"/>
  <c r="F2734" i="1"/>
  <c r="F2285" i="1"/>
  <c r="F2590" i="1"/>
  <c r="F2019" i="1"/>
  <c r="F1964" i="1"/>
  <c r="F2708" i="1"/>
  <c r="F2100" i="1"/>
  <c r="F2005" i="1"/>
  <c r="F2441" i="1"/>
  <c r="F1947" i="1"/>
  <c r="F2164" i="1"/>
  <c r="F438" i="1"/>
  <c r="F1672" i="1"/>
  <c r="F2620" i="1"/>
  <c r="F2745" i="1"/>
  <c r="F2795" i="1"/>
  <c r="F2631" i="1"/>
  <c r="F2696" i="1"/>
  <c r="F2758" i="1"/>
  <c r="F474" i="1"/>
  <c r="F1592" i="1"/>
  <c r="F2692" i="1"/>
  <c r="F2727" i="1"/>
  <c r="F2283" i="1"/>
  <c r="F2642" i="1"/>
  <c r="F631" i="1"/>
  <c r="F576" i="1"/>
  <c r="F2890" i="1"/>
  <c r="F2044" i="1"/>
  <c r="F2440" i="1"/>
  <c r="F467" i="1"/>
  <c r="F2516" i="1"/>
  <c r="F1875" i="1"/>
  <c r="F2463" i="1"/>
  <c r="F578" i="1"/>
  <c r="F591" i="1"/>
  <c r="F2434" i="1"/>
  <c r="F356" i="1"/>
  <c r="F2840" i="1"/>
  <c r="F2823" i="1"/>
  <c r="F610" i="1"/>
  <c r="F2535" i="1"/>
  <c r="F481" i="1"/>
  <c r="F2504" i="1"/>
  <c r="F2179" i="1"/>
  <c r="F1583" i="1"/>
  <c r="F2680" i="1"/>
  <c r="F1977" i="1"/>
  <c r="F2476" i="1"/>
  <c r="F2372" i="1"/>
  <c r="F584" i="1"/>
  <c r="F448" i="1"/>
  <c r="F2457" i="1"/>
  <c r="F2678" i="1"/>
  <c r="F735" i="1"/>
  <c r="F2721" i="1"/>
  <c r="F711" i="1"/>
  <c r="F2769" i="1"/>
  <c r="F575" i="1"/>
  <c r="F2793" i="1"/>
  <c r="F2625" i="1"/>
  <c r="F657" i="1"/>
  <c r="F2681" i="1"/>
  <c r="F638" i="1"/>
  <c r="F741" i="1"/>
  <c r="F2941" i="1"/>
  <c r="F645" i="1"/>
  <c r="F767" i="1"/>
  <c r="F2333" i="1"/>
  <c r="F2399" i="1"/>
  <c r="F676" i="1"/>
  <c r="F2472" i="1"/>
  <c r="F1642" i="1"/>
  <c r="F516" i="1"/>
  <c r="F885" i="1"/>
  <c r="F585" i="1"/>
  <c r="F2808" i="1"/>
  <c r="F2709" i="1"/>
  <c r="F668" i="1"/>
  <c r="F414" i="1"/>
  <c r="F2980" i="1"/>
  <c r="F599" i="1"/>
  <c r="F478" i="1"/>
  <c r="F447" i="1"/>
  <c r="F2608" i="1"/>
  <c r="F2908" i="1"/>
  <c r="F2397" i="1"/>
  <c r="F2945" i="1"/>
  <c r="F3082" i="1"/>
  <c r="F2220" i="1"/>
  <c r="F2901" i="1"/>
  <c r="F2797" i="1"/>
  <c r="F2062" i="1"/>
  <c r="F519" i="1"/>
  <c r="F2786" i="1"/>
  <c r="F2757" i="1"/>
  <c r="F2486" i="1"/>
  <c r="F2537" i="1"/>
  <c r="F1239" i="1"/>
  <c r="F1942" i="1"/>
  <c r="F2934" i="1"/>
  <c r="F512" i="1"/>
  <c r="F432" i="1"/>
  <c r="F2634" i="1"/>
  <c r="F2525" i="1"/>
  <c r="F2617" i="1"/>
  <c r="F2782" i="1"/>
  <c r="F2222" i="1"/>
  <c r="F2783" i="1"/>
  <c r="F674" i="1"/>
  <c r="F1667" i="1"/>
  <c r="F2308" i="1"/>
  <c r="F2825" i="1"/>
  <c r="F2738" i="1"/>
  <c r="F479" i="1"/>
  <c r="F2914" i="1"/>
  <c r="F684" i="1"/>
  <c r="F2925" i="1"/>
  <c r="F2830" i="1"/>
  <c r="F492" i="1"/>
  <c r="F2651" i="1"/>
  <c r="F2927" i="1"/>
  <c r="F2311" i="1"/>
  <c r="F2919" i="1"/>
  <c r="F659" i="1"/>
  <c r="F525" i="1"/>
  <c r="F2879" i="1"/>
  <c r="F1748" i="1"/>
  <c r="F2460" i="1"/>
  <c r="F2461" i="1"/>
  <c r="F2288" i="1"/>
  <c r="F2893" i="1"/>
  <c r="F2483" i="1"/>
  <c r="F2814" i="1"/>
  <c r="F2404" i="1"/>
  <c r="F2514" i="1"/>
  <c r="F2091" i="1"/>
  <c r="F2263" i="1"/>
  <c r="F514" i="1"/>
  <c r="F2304" i="1"/>
  <c r="F1951" i="1"/>
  <c r="F2113" i="1"/>
  <c r="F2789" i="1"/>
  <c r="F2762" i="1"/>
  <c r="F2400" i="1"/>
  <c r="F2534" i="1"/>
  <c r="F2599" i="1"/>
  <c r="F444" i="1"/>
  <c r="F2865" i="1"/>
  <c r="F553" i="1"/>
  <c r="F2940" i="1"/>
  <c r="F826" i="1"/>
  <c r="F2643" i="1"/>
  <c r="F2824" i="1"/>
  <c r="F2700" i="1"/>
  <c r="F1230" i="1"/>
  <c r="F2761" i="1"/>
  <c r="F2754" i="1"/>
  <c r="F2773" i="1"/>
  <c r="F2780" i="1"/>
  <c r="F2899" i="1"/>
  <c r="F2388" i="1"/>
  <c r="F1039" i="1"/>
  <c r="F2953" i="1"/>
  <c r="F2748" i="1"/>
  <c r="F2262" i="1"/>
  <c r="F2977" i="1"/>
  <c r="F2588" i="1"/>
  <c r="F724" i="1"/>
  <c r="F586" i="1"/>
  <c r="F1081" i="1"/>
  <c r="F1258" i="1"/>
  <c r="F2809" i="1"/>
  <c r="F712" i="1"/>
  <c r="F2906" i="1"/>
  <c r="F2822" i="1"/>
  <c r="F2781" i="1"/>
  <c r="F1245" i="1"/>
  <c r="F2622" i="1"/>
  <c r="F2725" i="1"/>
  <c r="F2741" i="1"/>
  <c r="F2935" i="1"/>
  <c r="F2575" i="1"/>
  <c r="F1373" i="1"/>
  <c r="F2949" i="1"/>
  <c r="F2293" i="1"/>
  <c r="F2238" i="1"/>
  <c r="F2458" i="1"/>
  <c r="F1968" i="1"/>
  <c r="F2060" i="1"/>
  <c r="F1052" i="1"/>
  <c r="F740" i="1"/>
  <c r="F861" i="1"/>
  <c r="F721" i="1"/>
  <c r="F2965" i="1"/>
  <c r="F2931" i="1"/>
  <c r="F2939" i="1"/>
  <c r="F754" i="1"/>
  <c r="F3084" i="1"/>
  <c r="F2653" i="1"/>
  <c r="F1649" i="1"/>
  <c r="F2030" i="1"/>
  <c r="F2670" i="1"/>
  <c r="F2260" i="1"/>
  <c r="F2895" i="1"/>
  <c r="F2952" i="1"/>
  <c r="F848" i="1"/>
  <c r="F2198" i="1"/>
  <c r="F2720" i="1"/>
  <c r="F3078" i="1"/>
  <c r="F2860" i="1"/>
  <c r="F2743" i="1"/>
  <c r="F1363" i="1"/>
  <c r="F2490" i="1"/>
  <c r="F1775" i="1"/>
  <c r="F2812" i="1"/>
  <c r="F2894" i="1"/>
  <c r="F739" i="1"/>
  <c r="F2563" i="1"/>
  <c r="F3049" i="1"/>
  <c r="F2752" i="1"/>
  <c r="F2767" i="1"/>
  <c r="F2870" i="1"/>
  <c r="F2833" i="1"/>
  <c r="F2916" i="1"/>
  <c r="F1804" i="1"/>
  <c r="F2573" i="1"/>
  <c r="F2652" i="1"/>
  <c r="F3021" i="1"/>
  <c r="F503" i="1"/>
  <c r="F2566" i="1"/>
  <c r="F3030" i="1"/>
  <c r="F3093" i="1"/>
  <c r="F1442" i="1"/>
  <c r="F2655" i="1"/>
  <c r="F2450" i="1"/>
  <c r="F2740" i="1"/>
  <c r="F2777" i="1"/>
  <c r="F1177" i="1"/>
  <c r="F642" i="1"/>
  <c r="F2638" i="1"/>
  <c r="F2838" i="1"/>
  <c r="F2683" i="1"/>
  <c r="F2185" i="1"/>
  <c r="F2942" i="1"/>
  <c r="F3225" i="1"/>
  <c r="F2109" i="1"/>
  <c r="F2951" i="1"/>
  <c r="F2663" i="1"/>
  <c r="F3028" i="1"/>
  <c r="F520" i="1"/>
  <c r="F2836" i="1"/>
  <c r="F136" i="1"/>
  <c r="F1126" i="1"/>
  <c r="F3170" i="1"/>
  <c r="F3147" i="1"/>
  <c r="F2444" i="1"/>
  <c r="F2917" i="1"/>
  <c r="F2771" i="1"/>
  <c r="F2548" i="1"/>
  <c r="F2072" i="1"/>
  <c r="F2912" i="1"/>
  <c r="F2627" i="1"/>
  <c r="F782" i="1"/>
  <c r="F3009" i="1"/>
  <c r="F2924" i="1"/>
  <c r="F2395" i="1"/>
  <c r="F758" i="1"/>
  <c r="F2431" i="1"/>
  <c r="F2813" i="1"/>
  <c r="F1943" i="1"/>
  <c r="F1257" i="1"/>
  <c r="F3085" i="1"/>
  <c r="F2880" i="1"/>
  <c r="F3111" i="1"/>
  <c r="F3064" i="1"/>
  <c r="F1861" i="1"/>
  <c r="F1490" i="1"/>
  <c r="F1749" i="1"/>
  <c r="F1859" i="1"/>
  <c r="F2851" i="1"/>
  <c r="F2665" i="1"/>
  <c r="F2960" i="1"/>
  <c r="F2711" i="1"/>
  <c r="F3081" i="1"/>
  <c r="F2834" i="1"/>
  <c r="F779" i="1"/>
  <c r="F2889" i="1"/>
  <c r="F3153" i="1"/>
  <c r="F2614" i="1"/>
  <c r="F2976" i="1"/>
  <c r="F2212" i="1"/>
  <c r="F602" i="1"/>
  <c r="F2831" i="1"/>
  <c r="F680" i="1"/>
  <c r="F1465" i="1"/>
  <c r="F2112" i="1"/>
  <c r="F1995" i="1"/>
  <c r="F2997" i="1"/>
  <c r="F2915" i="1"/>
  <c r="F3026" i="1"/>
  <c r="F2340" i="1"/>
  <c r="F2933" i="1"/>
  <c r="F2446" i="1"/>
  <c r="F3051" i="1"/>
  <c r="F2835" i="1"/>
  <c r="F1533" i="1"/>
  <c r="F1719" i="1"/>
  <c r="F2816" i="1"/>
  <c r="F2954" i="1"/>
  <c r="F2768" i="1"/>
  <c r="F1695" i="1"/>
  <c r="F2275" i="1"/>
  <c r="F2857" i="1"/>
  <c r="F546" i="1"/>
  <c r="F2966" i="1"/>
  <c r="F2667" i="1"/>
  <c r="F3204" i="1"/>
  <c r="F2247" i="1"/>
  <c r="F2221" i="1"/>
  <c r="F2735" i="1"/>
  <c r="F3303" i="1"/>
  <c r="F2921" i="1"/>
  <c r="F3104" i="1"/>
  <c r="F2565" i="1"/>
  <c r="F2969" i="1"/>
  <c r="F3175" i="1"/>
  <c r="F2803" i="1"/>
  <c r="F1868" i="1"/>
  <c r="F1927" i="1"/>
  <c r="F2972" i="1"/>
  <c r="F2543" i="1"/>
  <c r="F3092" i="1"/>
  <c r="F2050" i="1"/>
  <c r="F3008" i="1"/>
  <c r="F1816" i="1"/>
  <c r="F1867" i="1"/>
  <c r="F2141" i="1"/>
  <c r="F3039" i="1"/>
  <c r="F2849" i="1"/>
  <c r="F3139" i="1"/>
  <c r="F232" i="1"/>
  <c r="F3063" i="1"/>
  <c r="F3011" i="1"/>
  <c r="F2785" i="1"/>
  <c r="F1154" i="1"/>
  <c r="F2985" i="1"/>
  <c r="F2819" i="1"/>
  <c r="F3201" i="1"/>
  <c r="F2996" i="1"/>
  <c r="F1962" i="1"/>
  <c r="F159" i="1"/>
  <c r="F2864" i="1"/>
  <c r="F3042" i="1"/>
  <c r="F1201" i="1"/>
  <c r="F3216" i="1"/>
  <c r="F2654" i="1"/>
  <c r="F3071" i="1"/>
  <c r="F2177" i="1"/>
  <c r="F2898" i="1"/>
  <c r="F2978" i="1"/>
  <c r="F3118" i="1"/>
  <c r="F2036" i="1"/>
  <c r="F2826" i="1"/>
  <c r="F1265" i="1"/>
  <c r="F2882" i="1"/>
  <c r="F3120" i="1"/>
  <c r="F2765" i="1"/>
  <c r="F3215" i="1"/>
  <c r="F2798" i="1"/>
  <c r="F2964" i="1"/>
  <c r="F1364" i="1"/>
  <c r="F3068" i="1"/>
  <c r="F2418" i="1"/>
  <c r="F2990" i="1"/>
  <c r="F3100" i="1"/>
  <c r="F3277" i="1"/>
  <c r="F1699" i="1"/>
  <c r="F3194" i="1"/>
  <c r="F1779" i="1"/>
  <c r="F3027" i="1"/>
  <c r="F3117" i="1"/>
  <c r="F3074" i="1"/>
  <c r="F2837" i="1"/>
  <c r="F2943" i="1"/>
  <c r="F3043" i="1"/>
  <c r="F2794" i="1"/>
  <c r="F2959" i="1"/>
  <c r="F3110" i="1"/>
  <c r="F3148" i="1"/>
  <c r="F3242" i="1"/>
  <c r="F1900" i="1"/>
  <c r="F2096" i="1"/>
  <c r="F3197" i="1"/>
  <c r="F2817" i="1"/>
  <c r="F3133" i="1"/>
  <c r="F1118" i="1"/>
  <c r="F2331" i="1"/>
  <c r="F2648" i="1"/>
  <c r="F1725" i="1"/>
  <c r="F3032" i="1"/>
  <c r="F2685" i="1"/>
  <c r="F2955" i="1"/>
  <c r="F3253" i="1"/>
  <c r="F2733" i="1"/>
  <c r="F2424" i="1"/>
  <c r="F3035" i="1"/>
  <c r="F2902" i="1"/>
  <c r="F3135" i="1"/>
  <c r="F3067" i="1"/>
  <c r="F3034" i="1"/>
  <c r="F1312" i="1"/>
  <c r="F2083" i="1"/>
  <c r="F2538" i="1"/>
  <c r="F3129" i="1"/>
  <c r="F3128" i="1"/>
  <c r="F3205" i="1"/>
  <c r="F3168" i="1"/>
  <c r="F2656" i="1"/>
  <c r="F3267" i="1"/>
  <c r="F2697" i="1"/>
  <c r="F2682" i="1"/>
  <c r="F3184" i="1"/>
  <c r="F3223" i="1"/>
  <c r="F1998" i="1"/>
  <c r="F2995" i="1"/>
  <c r="F2875" i="1"/>
  <c r="F3152" i="1"/>
  <c r="F1246" i="1"/>
  <c r="F2149" i="1"/>
  <c r="F1733" i="1"/>
  <c r="F3114" i="1"/>
  <c r="F2587" i="1"/>
  <c r="F3158" i="1"/>
  <c r="F186" i="1"/>
  <c r="F2661" i="1"/>
  <c r="F3012" i="1"/>
  <c r="F3050" i="1"/>
  <c r="F178" i="1"/>
  <c r="F1103" i="1"/>
  <c r="F1160" i="1"/>
  <c r="F1771" i="1"/>
  <c r="F1860" i="1"/>
  <c r="F2946" i="1"/>
  <c r="F2932" i="1"/>
  <c r="F3150" i="1"/>
  <c r="F2847" i="1"/>
  <c r="F3240" i="1"/>
  <c r="F3192" i="1"/>
  <c r="F2910" i="1"/>
  <c r="F3269" i="1"/>
  <c r="F2089" i="1"/>
  <c r="F3086" i="1"/>
  <c r="F1809" i="1"/>
  <c r="F2999" i="1"/>
  <c r="F3237" i="1"/>
  <c r="F3149" i="1"/>
  <c r="F3031" i="1"/>
  <c r="F2871" i="1"/>
  <c r="F3060" i="1"/>
  <c r="F2991" i="1"/>
  <c r="F3200" i="1"/>
  <c r="F2853" i="1"/>
  <c r="F1978" i="1"/>
  <c r="F3029" i="1"/>
  <c r="F2962" i="1"/>
  <c r="F3001" i="1"/>
  <c r="F2892" i="1"/>
  <c r="F2736" i="1"/>
  <c r="F2114" i="1"/>
  <c r="F3014" i="1"/>
  <c r="F2909" i="1"/>
  <c r="F3070" i="1"/>
  <c r="F3003" i="1"/>
  <c r="F3106" i="1"/>
  <c r="F170" i="1"/>
  <c r="F3155" i="1"/>
  <c r="F3112" i="1"/>
  <c r="F3119" i="1"/>
  <c r="F3227" i="1"/>
  <c r="F3196" i="1"/>
  <c r="F2508" i="1"/>
  <c r="F2903" i="1"/>
  <c r="F3002" i="1"/>
  <c r="F3243" i="1"/>
  <c r="F2739" i="1"/>
  <c r="F3143" i="1"/>
  <c r="F2936" i="1"/>
  <c r="F2169" i="1"/>
  <c r="F3044" i="1"/>
  <c r="F3105" i="1"/>
  <c r="F2760" i="1"/>
  <c r="F2059" i="1"/>
  <c r="F3115" i="1"/>
  <c r="F1669" i="1"/>
  <c r="F3230" i="1"/>
  <c r="F205" i="1"/>
  <c r="F2984" i="1"/>
  <c r="F2867" i="1"/>
  <c r="F2920" i="1"/>
  <c r="F3165" i="1"/>
  <c r="F3007" i="1"/>
  <c r="F1892" i="1"/>
  <c r="F3209" i="1"/>
  <c r="F3015" i="1"/>
  <c r="F3102" i="1"/>
  <c r="F3224" i="1"/>
  <c r="F3178" i="1"/>
  <c r="F1863" i="1"/>
  <c r="F3217" i="1"/>
  <c r="F1737" i="1"/>
  <c r="F3036" i="1"/>
  <c r="F3233" i="1"/>
  <c r="F3019" i="1"/>
  <c r="F187" i="1"/>
  <c r="F1361" i="1"/>
  <c r="F2645" i="1"/>
  <c r="F3186" i="1"/>
  <c r="F3024" i="1"/>
  <c r="F154" i="1"/>
  <c r="F2301" i="1"/>
  <c r="F3122" i="1"/>
  <c r="F3134" i="1"/>
  <c r="F3180" i="1"/>
  <c r="F3191" i="1"/>
  <c r="F3098" i="1"/>
  <c r="F2471" i="1"/>
  <c r="F3095" i="1"/>
  <c r="F3006" i="1"/>
  <c r="F3094" i="1"/>
  <c r="F3000" i="1"/>
  <c r="F3072" i="1"/>
  <c r="F2961" i="1"/>
  <c r="F2155" i="1"/>
  <c r="F3101" i="1"/>
  <c r="F2896" i="1"/>
  <c r="F3212" i="1"/>
  <c r="F3121" i="1"/>
  <c r="F3065" i="1"/>
  <c r="F3187" i="1"/>
  <c r="F2572" i="1"/>
  <c r="F173" i="1"/>
  <c r="F3259" i="1"/>
  <c r="F2547" i="1"/>
  <c r="F3107" i="1"/>
  <c r="F3004" i="1"/>
  <c r="F201" i="1"/>
  <c r="F3162" i="1"/>
  <c r="F3248" i="1"/>
  <c r="F3207" i="1"/>
  <c r="F3176" i="1"/>
  <c r="F3236" i="1"/>
  <c r="F3173" i="1"/>
  <c r="F2872" i="1"/>
  <c r="F1812" i="1"/>
  <c r="F1729" i="1"/>
  <c r="F3048" i="1"/>
  <c r="F2926" i="1"/>
  <c r="F2718" i="1"/>
  <c r="F3202" i="1"/>
  <c r="F2981" i="1"/>
  <c r="F3188" i="1"/>
  <c r="F3099" i="1"/>
  <c r="F2850" i="1"/>
  <c r="F3161" i="1"/>
  <c r="F3055" i="1"/>
  <c r="F2818" i="1"/>
  <c r="F3185" i="1"/>
  <c r="F1694" i="1"/>
  <c r="F1648" i="1"/>
  <c r="F3247" i="1"/>
  <c r="F1661" i="1"/>
  <c r="F3258" i="1"/>
  <c r="F3278" i="1"/>
  <c r="F2228" i="1"/>
  <c r="F2051" i="1"/>
  <c r="F2674" i="1"/>
  <c r="F3154" i="1"/>
  <c r="F2956" i="1"/>
  <c r="F3097" i="1"/>
  <c r="F3130" i="1"/>
  <c r="F171" i="1"/>
  <c r="F3301" i="1"/>
  <c r="F3252" i="1"/>
  <c r="F3080" i="1"/>
  <c r="F3171" i="1"/>
  <c r="F3218" i="1"/>
  <c r="F3073" i="1"/>
  <c r="F3280" i="1"/>
  <c r="F3047" i="1"/>
  <c r="F3053" i="1"/>
  <c r="F3157" i="1"/>
  <c r="F3174" i="1"/>
  <c r="F3062" i="1"/>
  <c r="F3281" i="1"/>
  <c r="F3255" i="1"/>
  <c r="F3013" i="1"/>
  <c r="F2107" i="1"/>
  <c r="F3181" i="1"/>
  <c r="F3066" i="1"/>
  <c r="F2188" i="1"/>
  <c r="F3172" i="1"/>
  <c r="F2928" i="1"/>
  <c r="F2731" i="1"/>
  <c r="F2159" i="1"/>
  <c r="F2968" i="1"/>
  <c r="F3198" i="1"/>
  <c r="F3206" i="1"/>
  <c r="F3229" i="1"/>
  <c r="F3219" i="1"/>
  <c r="F2176" i="1"/>
  <c r="F3075" i="1"/>
  <c r="F3315" i="1"/>
  <c r="F3113" i="1"/>
  <c r="F1908" i="1"/>
  <c r="F2790" i="1"/>
  <c r="F3246" i="1"/>
  <c r="F3289" i="1"/>
  <c r="F3310" i="1"/>
  <c r="F1487" i="1"/>
  <c r="F3211" i="1"/>
  <c r="F3145" i="1"/>
  <c r="F2237" i="1"/>
  <c r="F3263" i="1"/>
  <c r="F3056" i="1"/>
  <c r="F3254" i="1"/>
  <c r="F3234" i="1"/>
  <c r="F3241" i="1"/>
  <c r="F2274" i="1"/>
  <c r="F3228" i="1"/>
  <c r="F2272" i="1"/>
  <c r="F3238" i="1"/>
  <c r="F3137" i="1"/>
  <c r="F3299" i="1"/>
  <c r="F3159" i="1"/>
  <c r="F3177" i="1"/>
  <c r="F1155" i="1"/>
  <c r="F3163" i="1"/>
  <c r="F3195" i="1"/>
  <c r="F2706" i="1"/>
  <c r="F2549" i="1"/>
  <c r="F1181" i="1"/>
  <c r="F3156" i="1"/>
  <c r="F2938" i="1"/>
  <c r="F3292" i="1"/>
  <c r="F2532" i="1"/>
  <c r="F1944" i="1"/>
  <c r="F203" i="1"/>
  <c r="F3244" i="1"/>
  <c r="F2069" i="1"/>
  <c r="F3179" i="1"/>
  <c r="F3040" i="1"/>
  <c r="F3274" i="1"/>
  <c r="F1082" i="1"/>
  <c r="F3069" i="1"/>
  <c r="F1776" i="1"/>
  <c r="F3210" i="1"/>
  <c r="F3005" i="1"/>
  <c r="F3132" i="1"/>
  <c r="F2398" i="1"/>
  <c r="F1952" i="1"/>
  <c r="F2031" i="1"/>
  <c r="F2913" i="1"/>
  <c r="F167" i="1"/>
  <c r="F3250" i="1"/>
  <c r="F3270" i="1"/>
  <c r="F3226" i="1"/>
  <c r="F2616" i="1"/>
  <c r="F2975" i="1"/>
  <c r="F3235" i="1"/>
  <c r="F3020" i="1"/>
  <c r="F2111" i="1"/>
  <c r="F1085" i="1"/>
  <c r="F2497" i="1"/>
  <c r="F2257" i="1"/>
  <c r="F1891" i="1"/>
  <c r="F3222" i="1"/>
  <c r="F3290" i="1"/>
  <c r="F2482" i="1"/>
  <c r="F2218" i="1"/>
  <c r="F3077" i="1"/>
  <c r="F3313" i="1"/>
  <c r="F1934" i="1"/>
  <c r="F3249" i="1"/>
  <c r="F2183" i="1"/>
  <c r="F3276" i="1"/>
  <c r="F2515" i="1"/>
  <c r="F3296" i="1"/>
  <c r="F2338" i="1"/>
  <c r="F3312" i="1"/>
  <c r="F2033" i="1"/>
  <c r="F202" i="1"/>
  <c r="F1499" i="1"/>
  <c r="F3283" i="1"/>
  <c r="F1961" i="1"/>
  <c r="F3300" i="1"/>
  <c r="F1931" i="1"/>
  <c r="F3108" i="1"/>
  <c r="F3298" i="1"/>
  <c r="F3260" i="1"/>
  <c r="F2117" i="1"/>
  <c r="F2618" i="1"/>
  <c r="F3291" i="1"/>
  <c r="F1673" i="1"/>
  <c r="F3146" i="1"/>
  <c r="F2425" i="1"/>
  <c r="F2024" i="1"/>
  <c r="F3220" i="1"/>
  <c r="F1191" i="1"/>
  <c r="F1830" i="1"/>
  <c r="F3282" i="1"/>
  <c r="F3271" i="1"/>
  <c r="F3265" i="1"/>
  <c r="F3284" i="1"/>
  <c r="F2802" i="1"/>
  <c r="F3307" i="1"/>
  <c r="F1925" i="1"/>
  <c r="F2007" i="1"/>
  <c r="F3103" i="1"/>
  <c r="F2571" i="1"/>
  <c r="F3054" i="1"/>
  <c r="F3305" i="1"/>
  <c r="F2858" i="1"/>
  <c r="F2695" i="1"/>
  <c r="F3256" i="1"/>
  <c r="F2264" i="1"/>
  <c r="F3287" i="1"/>
  <c r="F2056" i="1"/>
  <c r="F3262" i="1"/>
  <c r="F3286" i="1"/>
  <c r="F2130" i="1"/>
  <c r="F3257" i="1"/>
  <c r="F3294" i="1"/>
  <c r="F3317" i="1"/>
  <c r="F3295" i="1"/>
  <c r="F1864" i="1"/>
  <c r="F2192" i="1"/>
  <c r="F3288" i="1"/>
  <c r="F3339" i="1"/>
  <c r="F2911" i="1"/>
  <c r="F3314" i="1"/>
  <c r="F1316" i="1"/>
  <c r="F3268" i="1"/>
  <c r="F2930" i="1"/>
  <c r="F3304" i="1"/>
  <c r="F3348" i="1"/>
  <c r="F3349" i="1"/>
  <c r="F3361" i="1"/>
  <c r="F3318" i="1"/>
  <c r="F3320" i="1"/>
  <c r="F3333" i="1"/>
  <c r="F3346" i="1"/>
  <c r="F3338" i="1"/>
  <c r="F3328" i="1"/>
  <c r="F3354" i="1"/>
  <c r="F3360" i="1"/>
  <c r="F3366" i="1"/>
  <c r="F3316" i="1"/>
  <c r="F3331" i="1"/>
  <c r="F3327" i="1"/>
  <c r="F3343" i="1"/>
  <c r="F3347" i="1"/>
  <c r="F3356" i="1"/>
  <c r="F3351" i="1"/>
  <c r="F3330" i="1"/>
  <c r="F3326" i="1"/>
  <c r="F3341" i="1"/>
  <c r="F3319" i="1"/>
  <c r="F3336" i="1"/>
  <c r="F3353" i="1"/>
  <c r="F3344" i="1"/>
  <c r="F3324" i="1"/>
  <c r="F3332" i="1"/>
  <c r="F3309" i="1"/>
  <c r="F3342" i="1"/>
  <c r="F3321" i="1"/>
  <c r="F3322" i="1"/>
  <c r="F3352" i="1"/>
  <c r="F3334" i="1"/>
  <c r="F3350" i="1"/>
  <c r="F3323" i="1"/>
  <c r="F3363" i="1"/>
  <c r="F3329" i="1"/>
  <c r="F3355" i="1"/>
  <c r="F3357" i="1"/>
  <c r="F3371" i="1"/>
  <c r="F3367" i="1"/>
  <c r="F3364" i="1"/>
  <c r="F3359" i="1"/>
  <c r="F3358" i="1"/>
  <c r="F3373" i="1"/>
  <c r="F3384" i="1"/>
  <c r="F3380" i="1"/>
  <c r="F3377" i="1"/>
  <c r="F3378" i="1"/>
  <c r="F3370" i="1"/>
  <c r="F3374" i="1"/>
  <c r="F3362" i="1"/>
  <c r="F3387" i="1"/>
  <c r="F3376" i="1"/>
  <c r="F3381" i="1"/>
  <c r="F3368" i="1"/>
  <c r="F3375" i="1"/>
  <c r="F3369" i="1"/>
  <c r="F3386" i="1"/>
  <c r="F3372" i="1"/>
  <c r="F3385" i="1"/>
  <c r="F224" i="1"/>
  <c r="F522" i="1"/>
  <c r="F250" i="1"/>
  <c r="F1086" i="1"/>
  <c r="F247" i="1"/>
  <c r="F462" i="1"/>
  <c r="F556" i="1"/>
  <c r="F829" i="1"/>
  <c r="F909" i="1"/>
  <c r="F488" i="1"/>
  <c r="F900" i="1"/>
  <c r="F416" i="1"/>
  <c r="F915" i="1"/>
  <c r="F1014" i="1"/>
  <c r="F1609" i="1"/>
  <c r="F955" i="1"/>
  <c r="F581" i="1"/>
  <c r="F986" i="1"/>
  <c r="F406" i="1"/>
  <c r="F1966" i="1"/>
  <c r="F1563" i="1"/>
  <c r="F1485" i="1"/>
  <c r="F1323" i="1"/>
  <c r="F1650" i="1"/>
  <c r="F391" i="1"/>
  <c r="F405" i="1"/>
  <c r="F1601" i="1"/>
  <c r="F2029" i="1"/>
  <c r="F857" i="1"/>
  <c r="F1071" i="1"/>
  <c r="F1074" i="1"/>
  <c r="F1372" i="1"/>
  <c r="F971" i="1"/>
  <c r="F1909" i="1"/>
  <c r="F1377" i="1"/>
  <c r="F1796" i="1"/>
  <c r="F1401" i="1"/>
  <c r="F548" i="1"/>
  <c r="F1226" i="1"/>
  <c r="F2052" i="1"/>
  <c r="F1443" i="1"/>
  <c r="F1427" i="1"/>
  <c r="F1326" i="1"/>
  <c r="F934" i="1"/>
  <c r="F1231" i="1"/>
  <c r="F1105" i="1"/>
  <c r="F920" i="1"/>
  <c r="F1472" i="1"/>
  <c r="F1553" i="1"/>
  <c r="F815" i="1"/>
  <c r="F1433" i="1"/>
  <c r="F1266" i="1"/>
  <c r="F1309" i="1"/>
  <c r="F2097" i="1"/>
  <c r="F259" i="1"/>
  <c r="F1263" i="1"/>
  <c r="F1839" i="1"/>
  <c r="F1434" i="1"/>
  <c r="F1676" i="1"/>
  <c r="F1899" i="1"/>
  <c r="F2079" i="1"/>
  <c r="F1726" i="1"/>
  <c r="F726" i="1"/>
  <c r="F1547" i="1"/>
  <c r="F759" i="1"/>
  <c r="F2013" i="1"/>
  <c r="F1922" i="1"/>
  <c r="F2351" i="1"/>
  <c r="F2250" i="1"/>
  <c r="F1910" i="1"/>
  <c r="F2254" i="1"/>
  <c r="F863" i="1"/>
  <c r="F2344" i="1"/>
  <c r="F2126" i="1"/>
  <c r="F2270" i="1"/>
  <c r="F1710" i="1"/>
  <c r="F1593" i="1"/>
  <c r="F1529" i="1"/>
  <c r="F1165" i="1"/>
  <c r="F1238" i="1"/>
  <c r="F1572" i="1"/>
  <c r="F916" i="1"/>
  <c r="F1664" i="1"/>
  <c r="F2485" i="1"/>
  <c r="F1751" i="1"/>
  <c r="F1511" i="1"/>
  <c r="F2047" i="1"/>
  <c r="F1058" i="1"/>
  <c r="F1128" i="1"/>
  <c r="F823" i="1"/>
  <c r="F1684" i="1"/>
  <c r="F1560" i="1"/>
  <c r="F2650" i="1"/>
  <c r="F583" i="1"/>
  <c r="F2182" i="1"/>
  <c r="F1318" i="1"/>
  <c r="F764" i="1"/>
  <c r="F2707" i="1"/>
  <c r="F1063" i="1"/>
  <c r="F1543" i="1"/>
  <c r="F1360" i="1"/>
  <c r="F1540" i="1"/>
  <c r="F2751" i="1"/>
  <c r="F2430" i="1"/>
  <c r="F2199" i="1"/>
  <c r="F166" i="1"/>
  <c r="F1624" i="1"/>
  <c r="F1129" i="1"/>
  <c r="F1897" i="1"/>
  <c r="F1801" i="1"/>
  <c r="F1635" i="1"/>
  <c r="F2184" i="1"/>
  <c r="F2187" i="1"/>
  <c r="F1836" i="1"/>
  <c r="F2211" i="1"/>
  <c r="F2268" i="1"/>
  <c r="F1371" i="1"/>
  <c r="F1047" i="1"/>
  <c r="F1213" i="1"/>
  <c r="F1050" i="1"/>
  <c r="F1571" i="1"/>
  <c r="F2065" i="1"/>
  <c r="F2702" i="1"/>
  <c r="F1814" i="1"/>
  <c r="F2844" i="1"/>
  <c r="F2120" i="1"/>
  <c r="F2131" i="1"/>
  <c r="F2389" i="1"/>
  <c r="F1429" i="1"/>
  <c r="F1114" i="1"/>
  <c r="F1528" i="1"/>
  <c r="F2832" i="1"/>
  <c r="F1714" i="1"/>
  <c r="F2289" i="1"/>
  <c r="F2686" i="1"/>
  <c r="F2519" i="1"/>
  <c r="F2210" i="1"/>
  <c r="F2375" i="1"/>
  <c r="F1625" i="1"/>
  <c r="F2918" i="1"/>
  <c r="F2452" i="1"/>
  <c r="F2438" i="1"/>
  <c r="F1806" i="1"/>
  <c r="F2267" i="1"/>
  <c r="F1874" i="1"/>
  <c r="F2551" i="1"/>
  <c r="F2957" i="1"/>
  <c r="F2427" i="1"/>
  <c r="F2772" i="1"/>
  <c r="F2552" i="1"/>
  <c r="F2732" i="1"/>
  <c r="F2459" i="1"/>
  <c r="F1663" i="1"/>
  <c r="F2451" i="1"/>
  <c r="F2717" i="1"/>
  <c r="F2529" i="1"/>
  <c r="F2531" i="1"/>
  <c r="F2455" i="1"/>
  <c r="F2350" i="1"/>
  <c r="F2523" i="1"/>
  <c r="F423" i="1"/>
  <c r="F2869" i="1"/>
  <c r="F470" i="1"/>
  <c r="F2988" i="1"/>
  <c r="F567" i="1"/>
  <c r="F2722" i="1"/>
  <c r="F1959" i="1"/>
  <c r="F936" i="1"/>
  <c r="F2337" i="1"/>
  <c r="F3091" i="1"/>
  <c r="F2944" i="1"/>
  <c r="F644" i="1"/>
  <c r="F2469" i="1"/>
  <c r="F604" i="1"/>
  <c r="F744" i="1"/>
  <c r="F2973" i="1"/>
  <c r="F2807" i="1"/>
  <c r="F35" i="1"/>
  <c r="E2734" i="1"/>
  <c r="G2734" i="1" s="1"/>
  <c r="E2367" i="1"/>
  <c r="G2367" i="1" s="1"/>
  <c r="E1402" i="1"/>
  <c r="G1402" i="1" s="1"/>
  <c r="E2869" i="1"/>
  <c r="G2869" i="1" s="1"/>
  <c r="E1722" i="1"/>
  <c r="G1722" i="1" s="1"/>
  <c r="E3267" i="1"/>
  <c r="G3267" i="1" s="1"/>
  <c r="E1039" i="1"/>
  <c r="G1039" i="1" s="1"/>
  <c r="E1238" i="1"/>
  <c r="G1238" i="1" s="1"/>
  <c r="E2484" i="1"/>
  <c r="G2484" i="1" s="1"/>
  <c r="E2091" i="1"/>
  <c r="G2091" i="1" s="1"/>
  <c r="E2553" i="1"/>
  <c r="G2553" i="1" s="1"/>
  <c r="E860" i="1"/>
  <c r="G860" i="1" s="1"/>
  <c r="E2936" i="1"/>
  <c r="G2936" i="1" s="1"/>
  <c r="F1402" i="1"/>
  <c r="F1722" i="1"/>
  <c r="E583" i="1"/>
  <c r="G583" i="1" s="1"/>
  <c r="E2540" i="1"/>
  <c r="G2540" i="1" s="1"/>
  <c r="E505" i="1"/>
  <c r="G505" i="1" s="1"/>
  <c r="E228" i="1"/>
  <c r="G228" i="1" s="1"/>
  <c r="E2107" i="1"/>
  <c r="G2107" i="1" s="1"/>
  <c r="E2711" i="1"/>
  <c r="G2711" i="1" s="1"/>
  <c r="E90" i="1"/>
  <c r="G90" i="1" s="1"/>
  <c r="E1796" i="1"/>
  <c r="G1796" i="1" s="1"/>
  <c r="E3159" i="1"/>
  <c r="G3159" i="1" s="1"/>
  <c r="E2704" i="1"/>
  <c r="G2704" i="1" s="1"/>
  <c r="E206" i="1"/>
  <c r="G206" i="1" s="1"/>
  <c r="E623" i="1"/>
  <c r="G623" i="1" s="1"/>
  <c r="E113" i="1"/>
  <c r="G113" i="1" s="1"/>
  <c r="E2142" i="1"/>
  <c r="G2142" i="1" s="1"/>
  <c r="E587" i="1"/>
  <c r="G587" i="1" s="1"/>
  <c r="E3341" i="1"/>
  <c r="G3341" i="1" s="1"/>
  <c r="E1428" i="1"/>
  <c r="G1428" i="1" s="1"/>
  <c r="E893" i="1"/>
  <c r="G893" i="1" s="1"/>
  <c r="E495" i="1"/>
  <c r="G495" i="1" s="1"/>
  <c r="E873" i="1"/>
  <c r="G873" i="1" s="1"/>
  <c r="E2391" i="1"/>
  <c r="G2391" i="1" s="1"/>
  <c r="E2364" i="1"/>
  <c r="G2364" i="1" s="1"/>
  <c r="E529" i="1"/>
  <c r="G529" i="1" s="1"/>
  <c r="E965" i="1"/>
  <c r="G965" i="1" s="1"/>
  <c r="E1709" i="1"/>
  <c r="G1709" i="1" s="1"/>
  <c r="E338" i="1"/>
  <c r="G338" i="1" s="1"/>
  <c r="E1877" i="1"/>
  <c r="G1877" i="1" s="1"/>
  <c r="E1467" i="1"/>
  <c r="G1467" i="1" s="1"/>
  <c r="E340" i="1"/>
  <c r="G340" i="1" s="1"/>
  <c r="E60" i="1"/>
  <c r="G60" i="1" s="1"/>
  <c r="E1848" i="1"/>
  <c r="G1848" i="1" s="1"/>
  <c r="E3246" i="1"/>
  <c r="G3246" i="1" s="1"/>
  <c r="E1735" i="1"/>
  <c r="G1735" i="1" s="1"/>
  <c r="E1184" i="1"/>
  <c r="G1184" i="1" s="1"/>
  <c r="E2821" i="1"/>
  <c r="G2821" i="1" s="1"/>
  <c r="E744" i="1"/>
  <c r="G744" i="1" s="1"/>
  <c r="E149" i="1"/>
  <c r="G149" i="1" s="1"/>
  <c r="E124" i="1"/>
  <c r="G124" i="1" s="1"/>
  <c r="E2549" i="1"/>
  <c r="G2549" i="1" s="1"/>
  <c r="E2931" i="1"/>
  <c r="G2931" i="1" s="1"/>
  <c r="E2859" i="1"/>
  <c r="G2859" i="1" s="1"/>
  <c r="E2501" i="1"/>
  <c r="G2501" i="1" s="1"/>
  <c r="E20" i="1"/>
  <c r="G20" i="1" s="1"/>
  <c r="E274" i="1"/>
  <c r="G274" i="1" s="1"/>
  <c r="E730" i="1"/>
  <c r="G730" i="1" s="1"/>
  <c r="E2565" i="1"/>
  <c r="G2565" i="1" s="1"/>
  <c r="E2503" i="1"/>
  <c r="G2503" i="1" s="1"/>
  <c r="E2613" i="1"/>
  <c r="G2613" i="1" s="1"/>
  <c r="E3028" i="1"/>
  <c r="G3028" i="1" s="1"/>
  <c r="E417" i="1"/>
  <c r="G417" i="1" s="1"/>
  <c r="E2141" i="1"/>
  <c r="G2141" i="1" s="1"/>
  <c r="E3387" i="1"/>
  <c r="G3387" i="1" s="1"/>
  <c r="E2708" i="1"/>
  <c r="G2708" i="1" s="1"/>
  <c r="E674" i="1"/>
  <c r="G674" i="1" s="1"/>
  <c r="E617" i="1"/>
  <c r="G617" i="1" s="1"/>
  <c r="E2317" i="1"/>
  <c r="G2317" i="1" s="1"/>
  <c r="E1337" i="1"/>
  <c r="G1337" i="1" s="1"/>
  <c r="E967" i="1"/>
  <c r="G967" i="1" s="1"/>
  <c r="E3125" i="1"/>
  <c r="G3125" i="1" s="1"/>
  <c r="E1976" i="1"/>
  <c r="G1976" i="1" s="1"/>
  <c r="E3196" i="1"/>
  <c r="G3196" i="1" s="1"/>
  <c r="E1177" i="1"/>
  <c r="G1177" i="1" s="1"/>
  <c r="E226" i="1"/>
  <c r="G226" i="1" s="1"/>
  <c r="E2646" i="1"/>
  <c r="G2646" i="1" s="1"/>
  <c r="E950" i="1"/>
  <c r="G950" i="1" s="1"/>
  <c r="E1225" i="1"/>
  <c r="G1225" i="1" s="1"/>
  <c r="E1049" i="1"/>
  <c r="G1049" i="1" s="1"/>
  <c r="E1994" i="1"/>
  <c r="G1994" i="1" s="1"/>
  <c r="E1600" i="1"/>
  <c r="G1600" i="1" s="1"/>
  <c r="E1058" i="1"/>
  <c r="G1058" i="1" s="1"/>
  <c r="E2793" i="1"/>
  <c r="G2793" i="1" s="1"/>
  <c r="E2586" i="1"/>
  <c r="G2586" i="1" s="1"/>
  <c r="E1191" i="1"/>
  <c r="G1191" i="1" s="1"/>
  <c r="E2945" i="1"/>
  <c r="G2945" i="1" s="1"/>
  <c r="E2567" i="1"/>
  <c r="G2567" i="1" s="1"/>
  <c r="E464" i="1"/>
  <c r="G464" i="1" s="1"/>
  <c r="E227" i="1"/>
  <c r="G227" i="1" s="1"/>
  <c r="E804" i="1"/>
  <c r="G804" i="1" s="1"/>
  <c r="E3288" i="1"/>
  <c r="G3288" i="1" s="1"/>
  <c r="E651" i="1"/>
  <c r="G651" i="1" s="1"/>
  <c r="E3369" i="1"/>
  <c r="G3369" i="1" s="1"/>
  <c r="E3128" i="1"/>
  <c r="G3128" i="1" s="1"/>
  <c r="E99" i="1"/>
  <c r="G99" i="1" s="1"/>
  <c r="E856" i="1"/>
  <c r="G856" i="1" s="1"/>
  <c r="E2101" i="1"/>
  <c r="G2101" i="1" s="1"/>
  <c r="E1502" i="1"/>
  <c r="G1502" i="1" s="1"/>
  <c r="E1953" i="1"/>
  <c r="G1953" i="1" s="1"/>
  <c r="E1739" i="1"/>
  <c r="G1739" i="1" s="1"/>
  <c r="E1883" i="1"/>
  <c r="G1883" i="1" s="1"/>
  <c r="E2727" i="1"/>
  <c r="G2727" i="1" s="1"/>
  <c r="E2313" i="1"/>
  <c r="G2313" i="1" s="1"/>
  <c r="E158" i="1"/>
  <c r="G158" i="1" s="1"/>
  <c r="E39" i="1"/>
  <c r="G39" i="1" s="1"/>
  <c r="E2064" i="1"/>
  <c r="G2064" i="1" s="1"/>
  <c r="E1016" i="1"/>
  <c r="G1016" i="1" s="1"/>
  <c r="E3361" i="1"/>
  <c r="G3361" i="1" s="1"/>
  <c r="E1266" i="1"/>
  <c r="G1266" i="1" s="1"/>
  <c r="E115" i="1"/>
  <c r="G115" i="1" s="1"/>
  <c r="E1353" i="1"/>
  <c r="G1353" i="1" s="1"/>
  <c r="E2892" i="1"/>
  <c r="G2892" i="1" s="1"/>
  <c r="E1357" i="1"/>
  <c r="G1357" i="1" s="1"/>
  <c r="E1734" i="1"/>
  <c r="G1734" i="1" s="1"/>
  <c r="E2049" i="1"/>
  <c r="G2049" i="1" s="1"/>
  <c r="E1540" i="1"/>
  <c r="G1540" i="1" s="1"/>
  <c r="E24" i="1"/>
  <c r="G24" i="1" s="1"/>
  <c r="E2290" i="1"/>
  <c r="G2290" i="1" s="1"/>
  <c r="E1515" i="1"/>
  <c r="G1515" i="1" s="1"/>
  <c r="E3371" i="1"/>
  <c r="G3371" i="1" s="1"/>
  <c r="E3317" i="1"/>
  <c r="G3317" i="1" s="1"/>
  <c r="E1126" i="1"/>
  <c r="G1126" i="1" s="1"/>
  <c r="E2732" i="1"/>
  <c r="G2732" i="1" s="1"/>
  <c r="E1457" i="1"/>
  <c r="G1457" i="1" s="1"/>
  <c r="E1885" i="1"/>
  <c r="G1885" i="1" s="1"/>
  <c r="E1461" i="1"/>
  <c r="G1461" i="1" s="1"/>
  <c r="E2935" i="1"/>
  <c r="G2935" i="1" s="1"/>
  <c r="E2344" i="1"/>
  <c r="G2344" i="1" s="1"/>
  <c r="E2786" i="1"/>
  <c r="G2786" i="1" s="1"/>
  <c r="E194" i="1"/>
  <c r="G194" i="1" s="1"/>
  <c r="E3002" i="1"/>
  <c r="G3002" i="1" s="1"/>
  <c r="E1755" i="1"/>
  <c r="G1755" i="1" s="1"/>
  <c r="E3194" i="1"/>
  <c r="G3194" i="1" s="1"/>
  <c r="E3235" i="1"/>
  <c r="G3235" i="1" s="1"/>
  <c r="E1701" i="1"/>
  <c r="G1701" i="1" s="1"/>
  <c r="E1327" i="1"/>
  <c r="G1327" i="1" s="1"/>
  <c r="E1828" i="1"/>
  <c r="G1828" i="1" s="1"/>
  <c r="E2828" i="1"/>
  <c r="G2828" i="1" s="1"/>
  <c r="E3300" i="1"/>
  <c r="G3300" i="1" s="1"/>
  <c r="E1930" i="1"/>
  <c r="G1930" i="1" s="1"/>
  <c r="E1313" i="1"/>
  <c r="G1313" i="1" s="1"/>
  <c r="E3116" i="1"/>
  <c r="G3116" i="1" s="1"/>
  <c r="E2446" i="1"/>
  <c r="G2446" i="1" s="1"/>
  <c r="E3347" i="1"/>
  <c r="G3347" i="1" s="1"/>
  <c r="E2345" i="1"/>
  <c r="G2345" i="1" s="1"/>
  <c r="E605" i="1"/>
  <c r="G605" i="1" s="1"/>
  <c r="E224" i="1"/>
  <c r="G224" i="1" s="1"/>
  <c r="E3166" i="1"/>
  <c r="G3166" i="1" s="1"/>
  <c r="E1141" i="1"/>
  <c r="G1141" i="1" s="1"/>
  <c r="E2441" i="1"/>
  <c r="G2441" i="1" s="1"/>
  <c r="E1256" i="1"/>
  <c r="G1256" i="1" s="1"/>
  <c r="E1053" i="1"/>
  <c r="G1053" i="1" s="1"/>
  <c r="E83" i="1"/>
  <c r="G83" i="1" s="1"/>
  <c r="E843" i="1"/>
  <c r="G843" i="1" s="1"/>
  <c r="E844" i="1"/>
  <c r="G844" i="1" s="1"/>
  <c r="E2759" i="1"/>
  <c r="G2759" i="1" s="1"/>
  <c r="E1453" i="1"/>
  <c r="G1453" i="1" s="1"/>
  <c r="E2591" i="1"/>
  <c r="G2591" i="1" s="1"/>
  <c r="E2619" i="1"/>
  <c r="G2619" i="1" s="1"/>
  <c r="E2622" i="1"/>
  <c r="G2622" i="1" s="1"/>
  <c r="E637" i="1"/>
  <c r="G637" i="1" s="1"/>
  <c r="E1175" i="1"/>
  <c r="G1175" i="1" s="1"/>
  <c r="E2196" i="1"/>
  <c r="G2196" i="1" s="1"/>
  <c r="E546" i="1"/>
  <c r="G546" i="1" s="1"/>
  <c r="E2755" i="1"/>
  <c r="G2755" i="1" s="1"/>
  <c r="E1054" i="1"/>
  <c r="G1054" i="1" s="1"/>
  <c r="E708" i="1"/>
  <c r="G708" i="1" s="1"/>
  <c r="E2414" i="1"/>
  <c r="G2414" i="1" s="1"/>
  <c r="E1947" i="1"/>
  <c r="G1947" i="1" s="1"/>
  <c r="E53" i="1"/>
  <c r="G53" i="1" s="1"/>
  <c r="E3134" i="1"/>
  <c r="G3134" i="1" s="1"/>
  <c r="E1592" i="1"/>
  <c r="G1592" i="1" s="1"/>
  <c r="E864" i="1"/>
  <c r="G864" i="1" s="1"/>
  <c r="E2255" i="1"/>
  <c r="G2255" i="1" s="1"/>
  <c r="E1532" i="1"/>
  <c r="G1532" i="1" s="1"/>
  <c r="E3158" i="1"/>
  <c r="G3158" i="1" s="1"/>
  <c r="E2011" i="1"/>
  <c r="G2011" i="1" s="1"/>
  <c r="E542" i="1"/>
  <c r="G542" i="1" s="1"/>
  <c r="E2519" i="1"/>
  <c r="G2519" i="1" s="1"/>
  <c r="E2474" i="1"/>
  <c r="G2474" i="1" s="1"/>
  <c r="E232" i="1"/>
  <c r="G232" i="1" s="1"/>
  <c r="E2050" i="1"/>
  <c r="G2050" i="1" s="1"/>
  <c r="E1776" i="1"/>
  <c r="G1776" i="1" s="1"/>
  <c r="E2706" i="1"/>
  <c r="G2706" i="1" s="1"/>
  <c r="E1746" i="1"/>
  <c r="G1746" i="1" s="1"/>
  <c r="E1441" i="1"/>
  <c r="G1441" i="1" s="1"/>
  <c r="E1809" i="1"/>
  <c r="G1809" i="1" s="1"/>
  <c r="E855" i="1"/>
  <c r="G855" i="1" s="1"/>
  <c r="E1205" i="1"/>
  <c r="G1205" i="1" s="1"/>
  <c r="E391" i="1"/>
  <c r="G391" i="1" s="1"/>
  <c r="E1942" i="1"/>
  <c r="G1942" i="1" s="1"/>
  <c r="E539" i="1"/>
  <c r="G539" i="1" s="1"/>
  <c r="E2963" i="1"/>
  <c r="G2963" i="1" s="1"/>
  <c r="E1524" i="1"/>
  <c r="G1524" i="1" s="1"/>
  <c r="E1748" i="1"/>
  <c r="G1748" i="1" s="1"/>
  <c r="E926" i="1"/>
  <c r="G926" i="1" s="1"/>
  <c r="E2525" i="1"/>
  <c r="G2525" i="1" s="1"/>
  <c r="E16" i="1"/>
  <c r="G16" i="1" s="1"/>
  <c r="E2842" i="1"/>
  <c r="G2842" i="1" s="1"/>
  <c r="E346" i="1"/>
  <c r="G346" i="1" s="1"/>
  <c r="E792" i="1"/>
  <c r="G792" i="1" s="1"/>
  <c r="E2958" i="1"/>
  <c r="G2958" i="1" s="1"/>
  <c r="E2568" i="1"/>
  <c r="G2568" i="1" s="1"/>
  <c r="E2922" i="1"/>
  <c r="G2922" i="1" s="1"/>
  <c r="E2346" i="1"/>
  <c r="G2346" i="1" s="1"/>
  <c r="E702" i="1"/>
  <c r="G702" i="1" s="1"/>
  <c r="E1376" i="1"/>
  <c r="G1376" i="1" s="1"/>
  <c r="E3376" i="1"/>
  <c r="G3376" i="1" s="1"/>
  <c r="E572" i="1"/>
  <c r="G572" i="1" s="1"/>
  <c r="E2551" i="1"/>
  <c r="G2551" i="1" s="1"/>
  <c r="E917" i="1"/>
  <c r="G917" i="1" s="1"/>
  <c r="E733" i="1"/>
  <c r="G733" i="1" s="1"/>
  <c r="E1426" i="1"/>
  <c r="G1426" i="1" s="1"/>
  <c r="E850" i="1"/>
  <c r="G850" i="1" s="1"/>
  <c r="E678" i="1"/>
  <c r="G678" i="1" s="1"/>
  <c r="E1601" i="1"/>
  <c r="G1601" i="1" s="1"/>
  <c r="E3155" i="1"/>
  <c r="G3155" i="1" s="1"/>
  <c r="E2340" i="1"/>
  <c r="G2340" i="1" s="1"/>
  <c r="E1245" i="1"/>
  <c r="G1245" i="1" s="1"/>
  <c r="E2812" i="1"/>
  <c r="G2812" i="1" s="1"/>
  <c r="E2707" i="1"/>
  <c r="G2707" i="1" s="1"/>
  <c r="E2917" i="1"/>
  <c r="G2917" i="1" s="1"/>
  <c r="E1698" i="1"/>
  <c r="G1698" i="1" s="1"/>
  <c r="E1660" i="1"/>
  <c r="G1660" i="1" s="1"/>
  <c r="E362" i="1"/>
  <c r="G362" i="1" s="1"/>
  <c r="E2117" i="1"/>
  <c r="G2117" i="1" s="1"/>
  <c r="E2299" i="1"/>
  <c r="G2299" i="1" s="1"/>
  <c r="E2738" i="1"/>
  <c r="G2738" i="1" s="1"/>
  <c r="E1219" i="1"/>
  <c r="G1219" i="1" s="1"/>
  <c r="E280" i="1"/>
  <c r="G280" i="1" s="1"/>
  <c r="E2810" i="1"/>
  <c r="G2810" i="1" s="1"/>
  <c r="E1288" i="1"/>
  <c r="G1288" i="1" s="1"/>
  <c r="E1496" i="1"/>
  <c r="G1496" i="1" s="1"/>
  <c r="E769" i="1"/>
  <c r="G769" i="1" s="1"/>
  <c r="E573" i="1"/>
  <c r="G573" i="1" s="1"/>
  <c r="E1272" i="1"/>
  <c r="G1272" i="1" s="1"/>
  <c r="E2628" i="1"/>
  <c r="G2628" i="1" s="1"/>
  <c r="E271" i="1"/>
  <c r="G271" i="1" s="1"/>
  <c r="E2587" i="1"/>
  <c r="G2587" i="1" s="1"/>
  <c r="E2046" i="1"/>
  <c r="G2046" i="1" s="1"/>
  <c r="E3118" i="1"/>
  <c r="G3118" i="1" s="1"/>
  <c r="E3067" i="1"/>
  <c r="G3067" i="1" s="1"/>
  <c r="E1793" i="1"/>
  <c r="G1793" i="1" s="1"/>
  <c r="E595" i="1"/>
  <c r="G595" i="1" s="1"/>
  <c r="E2198" i="1"/>
  <c r="G2198" i="1" s="1"/>
  <c r="E1760" i="1"/>
  <c r="G1760" i="1" s="1"/>
  <c r="E2271" i="1"/>
  <c r="G2271" i="1" s="1"/>
  <c r="E2599" i="1"/>
  <c r="G2599" i="1" s="1"/>
  <c r="E1544" i="1"/>
  <c r="G1544" i="1" s="1"/>
  <c r="E3280" i="1"/>
  <c r="G3280" i="1" s="1"/>
  <c r="E14" i="1"/>
  <c r="G14" i="1" s="1"/>
  <c r="E1343" i="1"/>
  <c r="G1343" i="1" s="1"/>
  <c r="E2042" i="1"/>
  <c r="G2042" i="1" s="1"/>
  <c r="E3336" i="1"/>
  <c r="G3336" i="1" s="1"/>
  <c r="E2478" i="1"/>
  <c r="G2478" i="1" s="1"/>
  <c r="E183" i="1"/>
  <c r="G183" i="1" s="1"/>
  <c r="E504" i="1"/>
  <c r="G504" i="1" s="1"/>
  <c r="E1692" i="1"/>
  <c r="G1692" i="1" s="1"/>
  <c r="E673" i="1"/>
  <c r="G673" i="1" s="1"/>
  <c r="E1684" i="1"/>
  <c r="G1684" i="1" s="1"/>
  <c r="E2371" i="1"/>
  <c r="G2371" i="1" s="1"/>
  <c r="E723" i="1"/>
  <c r="G723" i="1" s="1"/>
  <c r="E2006" i="1"/>
  <c r="G2006" i="1" s="1"/>
  <c r="E3364" i="1"/>
  <c r="G3364" i="1" s="1"/>
  <c r="E454" i="1"/>
  <c r="G454" i="1" s="1"/>
  <c r="E1522" i="1"/>
  <c r="G1522" i="1" s="1"/>
  <c r="E2676" i="1"/>
  <c r="G2676" i="1" s="1"/>
  <c r="E2893" i="1"/>
  <c r="G2893" i="1" s="1"/>
  <c r="E907" i="1"/>
  <c r="G907" i="1" s="1"/>
  <c r="E2458" i="1"/>
  <c r="G2458" i="1" s="1"/>
  <c r="E941" i="1"/>
  <c r="G941" i="1" s="1"/>
  <c r="E1583" i="1"/>
  <c r="G1583" i="1" s="1"/>
  <c r="E119" i="1"/>
  <c r="G119" i="1" s="1"/>
  <c r="E2003" i="1"/>
  <c r="G2003" i="1" s="1"/>
  <c r="E262" i="1"/>
  <c r="G262" i="1" s="1"/>
  <c r="E1405" i="1"/>
  <c r="G1405" i="1" s="1"/>
  <c r="E1298" i="1"/>
  <c r="G1298" i="1" s="1"/>
  <c r="E991" i="1"/>
  <c r="G991" i="1" s="1"/>
  <c r="E872" i="1"/>
  <c r="G872" i="1" s="1"/>
  <c r="E1202" i="1"/>
  <c r="G1202" i="1" s="1"/>
  <c r="E2768" i="1"/>
  <c r="G2768" i="1" s="1"/>
  <c r="E2541" i="1"/>
  <c r="G2541" i="1" s="1"/>
  <c r="E268" i="1"/>
  <c r="G268" i="1" s="1"/>
  <c r="E2944" i="1"/>
  <c r="G2944" i="1" s="1"/>
  <c r="E3238" i="1"/>
  <c r="G3238" i="1" s="1"/>
  <c r="E1316" i="1"/>
  <c r="G1316" i="1" s="1"/>
  <c r="E1192" i="1"/>
  <c r="G1192" i="1" s="1"/>
  <c r="E50" i="1"/>
  <c r="G50" i="1" s="1"/>
  <c r="E1395" i="1"/>
  <c r="G1395" i="1" s="1"/>
  <c r="E1226" i="1"/>
  <c r="G1226" i="1" s="1"/>
  <c r="E824" i="1"/>
  <c r="G824" i="1" s="1"/>
  <c r="E1001" i="1"/>
  <c r="G1001" i="1" s="1"/>
  <c r="E2251" i="1"/>
  <c r="G2251" i="1" s="1"/>
  <c r="E1143" i="1"/>
  <c r="G1143" i="1" s="1"/>
  <c r="E1529" i="1"/>
  <c r="G1529" i="1" s="1"/>
  <c r="E707" i="1"/>
  <c r="G707" i="1" s="1"/>
  <c r="E2205" i="1"/>
  <c r="G2205" i="1" s="1"/>
  <c r="E364" i="1"/>
  <c r="G364" i="1" s="1"/>
  <c r="E3146" i="1"/>
  <c r="G3146" i="1" s="1"/>
  <c r="E3071" i="1"/>
  <c r="G3071" i="1" s="1"/>
  <c r="E3293" i="1"/>
  <c r="G3293" i="1" s="1"/>
  <c r="E1385" i="1"/>
  <c r="G1385" i="1" s="1"/>
  <c r="E1398" i="1"/>
  <c r="G1398" i="1" s="1"/>
  <c r="E3095" i="1"/>
  <c r="G3095" i="1" s="1"/>
  <c r="E550" i="1"/>
  <c r="G550" i="1" s="1"/>
  <c r="E662" i="1"/>
  <c r="G662" i="1" s="1"/>
  <c r="E2211" i="1"/>
  <c r="G2211" i="1" s="1"/>
  <c r="E839" i="1"/>
  <c r="G839" i="1" s="1"/>
  <c r="E276" i="1"/>
  <c r="G276" i="1" s="1"/>
  <c r="E2110" i="1"/>
  <c r="G2110" i="1" s="1"/>
  <c r="E2687" i="1"/>
  <c r="G2687" i="1" s="1"/>
  <c r="E885" i="1"/>
  <c r="G885" i="1" s="1"/>
  <c r="E4" i="1"/>
  <c r="G4" i="1" s="1"/>
  <c r="E910" i="1"/>
  <c r="G910" i="1" s="1"/>
  <c r="E3143" i="1"/>
  <c r="G3143" i="1" s="1"/>
  <c r="E1255" i="1"/>
  <c r="G1255" i="1" s="1"/>
  <c r="E685" i="1"/>
  <c r="G685" i="1" s="1"/>
  <c r="E636" i="1"/>
  <c r="G636" i="1" s="1"/>
  <c r="E2477" i="1"/>
  <c r="G2477" i="1" s="1"/>
  <c r="E387" i="1"/>
  <c r="G387" i="1" s="1"/>
  <c r="E1210" i="1"/>
  <c r="G1210" i="1" s="1"/>
  <c r="E2450" i="1"/>
  <c r="G2450" i="1" s="1"/>
  <c r="E2805" i="1"/>
  <c r="G2805" i="1" s="1"/>
  <c r="E2863" i="1"/>
  <c r="G2863" i="1" s="1"/>
  <c r="E690" i="1"/>
  <c r="G690" i="1" s="1"/>
  <c r="E1431" i="1"/>
  <c r="G1431" i="1" s="1"/>
  <c r="E51" i="1"/>
  <c r="G51" i="1" s="1"/>
  <c r="E3145" i="1"/>
  <c r="G3145" i="1" s="1"/>
  <c r="E1738" i="1"/>
  <c r="G1738" i="1" s="1"/>
  <c r="E3011" i="1"/>
  <c r="G3011" i="1" s="1"/>
  <c r="E509" i="1"/>
  <c r="G509" i="1" s="1"/>
  <c r="E3303" i="1"/>
  <c r="G3303" i="1" s="1"/>
  <c r="E1204" i="1"/>
  <c r="G1204" i="1" s="1"/>
  <c r="E2069" i="1"/>
  <c r="G2069" i="1" s="1"/>
  <c r="E320" i="1"/>
  <c r="G320" i="1" s="1"/>
  <c r="E1379" i="1"/>
  <c r="G1379" i="1" s="1"/>
  <c r="E966" i="1"/>
  <c r="G966" i="1" s="1"/>
  <c r="E1133" i="1"/>
  <c r="G1133" i="1" s="1"/>
  <c r="E44" i="1"/>
  <c r="G44" i="1" s="1"/>
  <c r="E191" i="1"/>
  <c r="G191" i="1" s="1"/>
  <c r="E511" i="1"/>
  <c r="G511" i="1" s="1"/>
  <c r="E2137" i="1"/>
  <c r="G2137" i="1" s="1"/>
  <c r="E3289" i="1"/>
  <c r="G3289" i="1" s="1"/>
  <c r="E2831" i="1"/>
  <c r="G2831" i="1" s="1"/>
  <c r="E2253" i="1"/>
  <c r="G2253" i="1" s="1"/>
  <c r="E2126" i="1"/>
  <c r="G2126" i="1" s="1"/>
  <c r="E956" i="1"/>
  <c r="G956" i="1" s="1"/>
  <c r="E571" i="1"/>
  <c r="G571" i="1" s="1"/>
  <c r="E1401" i="1"/>
  <c r="G1401" i="1" s="1"/>
  <c r="E2289" i="1"/>
  <c r="G2289" i="1" s="1"/>
  <c r="E423" i="1"/>
  <c r="G423" i="1" s="1"/>
  <c r="E1274" i="1"/>
  <c r="G1274" i="1" s="1"/>
  <c r="E3234" i="1"/>
  <c r="G3234" i="1" s="1"/>
  <c r="E1935" i="1"/>
  <c r="G1935" i="1" s="1"/>
  <c r="E111" i="1"/>
  <c r="G111" i="1" s="1"/>
  <c r="E1617" i="1"/>
  <c r="G1617" i="1" s="1"/>
  <c r="E1621" i="1"/>
  <c r="G1621" i="1" s="1"/>
  <c r="E1962" i="1"/>
  <c r="G1962" i="1" s="1"/>
  <c r="E1948" i="1"/>
  <c r="G1948" i="1" s="1"/>
  <c r="E1194" i="1"/>
  <c r="G1194" i="1" s="1"/>
  <c r="E2513" i="1"/>
  <c r="G2513" i="1" s="1"/>
  <c r="E2522" i="1"/>
  <c r="G2522" i="1" s="1"/>
  <c r="E2349" i="1"/>
  <c r="G2349" i="1" s="1"/>
  <c r="E156" i="1"/>
  <c r="G156" i="1" s="1"/>
  <c r="E2743" i="1"/>
  <c r="G2743" i="1" s="1"/>
  <c r="E341" i="1"/>
  <c r="G341" i="1" s="1"/>
  <c r="E1356" i="1"/>
  <c r="G1356" i="1" s="1"/>
  <c r="E801" i="1"/>
  <c r="G801" i="1" s="1"/>
  <c r="E3079" i="1"/>
  <c r="G3079" i="1" s="1"/>
  <c r="E1417" i="1"/>
  <c r="G1417" i="1" s="1"/>
  <c r="E1938" i="1"/>
  <c r="G1938" i="1" s="1"/>
  <c r="E647" i="1"/>
  <c r="G647" i="1" s="1"/>
  <c r="E746" i="1"/>
  <c r="G746" i="1" s="1"/>
  <c r="E2896" i="1"/>
  <c r="G2896" i="1" s="1"/>
  <c r="E2187" i="1"/>
  <c r="G2187" i="1" s="1"/>
  <c r="E513" i="1"/>
  <c r="G513" i="1" s="1"/>
  <c r="E1555" i="1"/>
  <c r="G1555" i="1" s="1"/>
  <c r="E323" i="1"/>
  <c r="G323" i="1" s="1"/>
  <c r="E1240" i="1"/>
  <c r="G1240" i="1" s="1"/>
  <c r="E1749" i="1"/>
  <c r="G1749" i="1" s="1"/>
  <c r="E1253" i="1"/>
  <c r="G1253" i="1" s="1"/>
  <c r="E1578" i="1"/>
  <c r="G1578" i="1" s="1"/>
  <c r="E1006" i="1"/>
  <c r="G1006" i="1" s="1"/>
  <c r="E1309" i="1"/>
  <c r="G1309" i="1" s="1"/>
  <c r="E780" i="1"/>
  <c r="G780" i="1" s="1"/>
  <c r="E1742" i="1"/>
  <c r="G1742" i="1" s="1"/>
  <c r="E1299" i="1"/>
  <c r="G1299" i="1" s="1"/>
  <c r="E2396" i="1"/>
  <c r="G2396" i="1" s="1"/>
  <c r="E2310" i="1"/>
  <c r="G2310" i="1" s="1"/>
  <c r="E986" i="1"/>
  <c r="G986" i="1" s="1"/>
  <c r="E2608" i="1"/>
  <c r="G2608" i="1" s="1"/>
  <c r="E3165" i="1"/>
  <c r="G3165" i="1" s="1"/>
  <c r="E2207" i="1"/>
  <c r="G2207" i="1" s="1"/>
  <c r="E2014" i="1"/>
  <c r="G2014" i="1" s="1"/>
  <c r="E2848" i="1"/>
  <c r="G2848" i="1" s="1"/>
  <c r="E1158" i="1"/>
  <c r="G1158" i="1" s="1"/>
  <c r="E249" i="1"/>
  <c r="G249" i="1" s="1"/>
  <c r="E563" i="1"/>
  <c r="G563" i="1" s="1"/>
  <c r="E2997" i="1"/>
  <c r="G2997" i="1" s="1"/>
  <c r="E2235" i="1"/>
  <c r="G2235" i="1" s="1"/>
  <c r="E1615" i="1"/>
  <c r="G1615" i="1" s="1"/>
  <c r="E2316" i="1"/>
  <c r="G2316" i="1" s="1"/>
  <c r="E602" i="1"/>
  <c r="G602" i="1" s="1"/>
  <c r="E774" i="1"/>
  <c r="G774" i="1" s="1"/>
  <c r="E136" i="1"/>
  <c r="G136" i="1" s="1"/>
  <c r="E3272" i="1"/>
  <c r="G3272" i="1" s="1"/>
  <c r="E552" i="1"/>
  <c r="G552" i="1" s="1"/>
  <c r="E3253" i="1"/>
  <c r="G3253" i="1" s="1"/>
  <c r="E1534" i="1"/>
  <c r="G1534" i="1" s="1"/>
  <c r="E2048" i="1"/>
  <c r="G2048" i="1" s="1"/>
  <c r="E2382" i="1"/>
  <c r="G2382" i="1" s="1"/>
  <c r="E2438" i="1"/>
  <c r="G2438" i="1" s="1"/>
  <c r="E2735" i="1"/>
  <c r="G2735" i="1" s="1"/>
  <c r="E426" i="1"/>
  <c r="G426" i="1" s="1"/>
  <c r="E449" i="1"/>
  <c r="G449" i="1" s="1"/>
  <c r="E252" i="1"/>
  <c r="G252" i="1" s="1"/>
  <c r="E3012" i="1"/>
  <c r="G3012" i="1" s="1"/>
  <c r="E1221" i="1"/>
  <c r="G1221" i="1" s="1"/>
  <c r="E2550" i="1"/>
  <c r="G2550" i="1" s="1"/>
  <c r="E106" i="1"/>
  <c r="G106" i="1" s="1"/>
  <c r="E1662" i="1"/>
  <c r="G1662" i="1" s="1"/>
  <c r="E2801" i="1"/>
  <c r="G2801" i="1" s="1"/>
  <c r="E3021" i="1"/>
  <c r="G3021" i="1" s="1"/>
  <c r="E834" i="1"/>
  <c r="G834" i="1" s="1"/>
  <c r="E2052" i="1"/>
  <c r="G2052" i="1" s="1"/>
  <c r="E1783" i="1"/>
  <c r="G1783" i="1" s="1"/>
  <c r="E2576" i="1"/>
  <c r="G2576" i="1" s="1"/>
  <c r="E2399" i="1"/>
  <c r="G2399" i="1" s="1"/>
  <c r="E1480" i="1"/>
  <c r="G1480" i="1" s="1"/>
  <c r="E1057" i="1"/>
  <c r="G1057" i="1" s="1"/>
  <c r="E2236" i="1"/>
  <c r="G2236" i="1" s="1"/>
  <c r="E1847" i="1"/>
  <c r="G1847" i="1" s="1"/>
  <c r="E133" i="1"/>
  <c r="G133" i="1" s="1"/>
  <c r="E3157" i="1"/>
  <c r="G3157" i="1" s="1"/>
  <c r="E2374" i="1"/>
  <c r="G2374" i="1" s="1"/>
  <c r="E2185" i="1"/>
  <c r="G2185" i="1" s="1"/>
  <c r="E2224" i="1"/>
  <c r="G2224" i="1" s="1"/>
  <c r="E1373" i="1"/>
  <c r="G1373" i="1" s="1"/>
  <c r="E1241" i="1"/>
  <c r="G1241" i="1" s="1"/>
  <c r="E592" i="1"/>
  <c r="G592" i="1" s="1"/>
  <c r="E1449" i="1"/>
  <c r="G1449" i="1" s="1"/>
  <c r="E2098" i="1"/>
  <c r="G2098" i="1" s="1"/>
  <c r="E1153" i="1"/>
  <c r="G1153" i="1" s="1"/>
  <c r="E103" i="1"/>
  <c r="G103" i="1" s="1"/>
  <c r="E2342" i="1"/>
  <c r="G2342" i="1" s="1"/>
  <c r="E842" i="1"/>
  <c r="G842" i="1" s="1"/>
  <c r="E2475" i="1"/>
  <c r="G2475" i="1" s="1"/>
  <c r="E2546" i="1"/>
  <c r="G2546" i="1" s="1"/>
  <c r="E600" i="1"/>
  <c r="G600" i="1" s="1"/>
  <c r="E2909" i="1"/>
  <c r="G2909" i="1" s="1"/>
  <c r="E689" i="1"/>
  <c r="G689" i="1" s="1"/>
  <c r="E2241" i="1"/>
  <c r="G2241" i="1" s="1"/>
  <c r="E1275" i="1"/>
  <c r="G1275" i="1" s="1"/>
  <c r="E1814" i="1"/>
  <c r="G1814" i="1" s="1"/>
  <c r="E2887" i="1"/>
  <c r="G2887" i="1" s="1"/>
  <c r="E1482" i="1"/>
  <c r="G1482" i="1" s="1"/>
  <c r="E3047" i="1"/>
  <c r="G3047" i="1" s="1"/>
  <c r="E1801" i="1"/>
  <c r="G1801" i="1" s="1"/>
  <c r="E1804" i="1"/>
  <c r="G1804" i="1" s="1"/>
  <c r="E557" i="1"/>
  <c r="G557" i="1" s="1"/>
  <c r="E1325" i="1"/>
  <c r="G1325" i="1" s="1"/>
  <c r="E2621" i="1"/>
  <c r="G2621" i="1" s="1"/>
  <c r="E283" i="1"/>
  <c r="G283" i="1" s="1"/>
  <c r="E255" i="1"/>
  <c r="G255" i="1" s="1"/>
  <c r="E2672" i="1"/>
  <c r="G2672" i="1" s="1"/>
  <c r="E1987" i="1"/>
  <c r="G1987" i="1" s="1"/>
  <c r="E2504" i="1"/>
  <c r="G2504" i="1" s="1"/>
  <c r="E747" i="1"/>
  <c r="G747" i="1" s="1"/>
  <c r="E1912" i="1"/>
  <c r="G1912" i="1" s="1"/>
  <c r="E622" i="1"/>
  <c r="G622" i="1" s="1"/>
  <c r="E3331" i="1"/>
  <c r="G3331" i="1" s="1"/>
  <c r="E3335" i="1"/>
  <c r="G3335" i="1" s="1"/>
  <c r="E760" i="1"/>
  <c r="G760" i="1" s="1"/>
  <c r="E2120" i="1"/>
  <c r="G2120" i="1" s="1"/>
  <c r="E1386" i="1"/>
  <c r="G1386" i="1" s="1"/>
  <c r="E1881" i="1"/>
  <c r="G1881" i="1" s="1"/>
  <c r="E265" i="1"/>
  <c r="G265" i="1" s="1"/>
  <c r="E478" i="1"/>
  <c r="G478" i="1" s="1"/>
  <c r="E1768" i="1"/>
  <c r="G1768" i="1" s="1"/>
  <c r="E2912" i="1"/>
  <c r="G2912" i="1" s="1"/>
  <c r="E1415" i="1"/>
  <c r="G1415" i="1" s="1"/>
  <c r="E251" i="1"/>
  <c r="G251" i="1" s="1"/>
  <c r="E556" i="1"/>
  <c r="G556" i="1" s="1"/>
  <c r="E838" i="1"/>
  <c r="G838" i="1" s="1"/>
  <c r="E3217" i="1"/>
  <c r="G3217" i="1" s="1"/>
  <c r="E3138" i="1"/>
  <c r="G3138" i="1" s="1"/>
  <c r="E2300" i="1"/>
  <c r="G2300" i="1" s="1"/>
  <c r="E474" i="1"/>
  <c r="G474" i="1" s="1"/>
  <c r="E724" i="1"/>
  <c r="G724" i="1" s="1"/>
  <c r="E2318" i="1"/>
  <c r="G2318" i="1" s="1"/>
  <c r="E528" i="1"/>
  <c r="G528" i="1" s="1"/>
  <c r="E121" i="1"/>
  <c r="G121" i="1" s="1"/>
  <c r="E1989" i="1"/>
  <c r="G1989" i="1" s="1"/>
  <c r="E1169" i="1"/>
  <c r="G1169" i="1" s="1"/>
  <c r="E781" i="1"/>
  <c r="G781" i="1" s="1"/>
  <c r="E516" i="1"/>
  <c r="G516" i="1" s="1"/>
  <c r="E3342" i="1"/>
  <c r="G3342" i="1" s="1"/>
  <c r="E1860" i="1"/>
  <c r="G1860" i="1" s="1"/>
  <c r="E1100" i="1"/>
  <c r="G1100" i="1" s="1"/>
  <c r="E1865" i="1"/>
  <c r="G1865" i="1" s="1"/>
  <c r="E1368" i="1"/>
  <c r="G1368" i="1" s="1"/>
  <c r="E2449" i="1"/>
  <c r="G2449" i="1" s="1"/>
  <c r="E898" i="1"/>
  <c r="G898" i="1" s="1"/>
  <c r="E3330" i="1"/>
  <c r="G3330" i="1" s="1"/>
  <c r="E2145" i="1"/>
  <c r="G2145" i="1" s="1"/>
  <c r="E1438" i="1"/>
  <c r="G1438" i="1" s="1"/>
  <c r="E2343" i="1"/>
  <c r="G2343" i="1" s="1"/>
  <c r="E3113" i="1"/>
  <c r="G3113" i="1" s="1"/>
  <c r="E218" i="1"/>
  <c r="G218" i="1" s="1"/>
  <c r="E3032" i="1"/>
  <c r="G3032" i="1" s="1"/>
  <c r="E171" i="1"/>
  <c r="G171" i="1" s="1"/>
  <c r="E3292" i="1"/>
  <c r="G3292" i="1" s="1"/>
  <c r="E686" i="1"/>
  <c r="G686" i="1" s="1"/>
  <c r="E3106" i="1"/>
  <c r="G3106" i="1" s="1"/>
  <c r="E2179" i="1"/>
  <c r="G2179" i="1" s="1"/>
  <c r="E370" i="1"/>
  <c r="G370" i="1" s="1"/>
  <c r="E2350" i="1"/>
  <c r="G2350" i="1" s="1"/>
  <c r="E3193" i="1"/>
  <c r="G3193" i="1" s="1"/>
  <c r="E1981" i="1"/>
  <c r="G1981" i="1" s="1"/>
  <c r="E3329" i="1"/>
  <c r="G3329" i="1" s="1"/>
  <c r="E450" i="1"/>
  <c r="G450" i="1" s="1"/>
  <c r="E2744" i="1"/>
  <c r="G2744" i="1" s="1"/>
  <c r="E1103" i="1"/>
  <c r="G1103" i="1" s="1"/>
  <c r="E3365" i="1"/>
  <c r="G3365" i="1" s="1"/>
  <c r="E1901" i="1"/>
  <c r="G1901" i="1" s="1"/>
  <c r="E173" i="1"/>
  <c r="G173" i="1" s="1"/>
  <c r="E589" i="1"/>
  <c r="G589" i="1" s="1"/>
  <c r="E1019" i="1"/>
  <c r="G1019" i="1" s="1"/>
  <c r="E2751" i="1"/>
  <c r="G2751" i="1" s="1"/>
  <c r="E1537" i="1"/>
  <c r="G1537" i="1" s="1"/>
  <c r="E2219" i="1"/>
  <c r="G2219" i="1" s="1"/>
  <c r="E1479" i="1"/>
  <c r="G1479" i="1" s="1"/>
  <c r="E2144" i="1"/>
  <c r="G2144" i="1" s="1"/>
  <c r="E442" i="1"/>
  <c r="G442" i="1" s="1"/>
  <c r="E1970" i="1"/>
  <c r="G1970" i="1" s="1"/>
  <c r="E1414" i="1"/>
  <c r="G1414" i="1" s="1"/>
  <c r="E958" i="1"/>
  <c r="G958" i="1" s="1"/>
  <c r="E2036" i="1"/>
  <c r="G2036" i="1" s="1"/>
  <c r="E3307" i="1"/>
  <c r="G3307" i="1" s="1"/>
  <c r="E2645" i="1"/>
  <c r="G2645" i="1" s="1"/>
  <c r="E436" i="1"/>
  <c r="G436" i="1" s="1"/>
  <c r="E1430" i="1"/>
  <c r="G1430" i="1" s="1"/>
  <c r="E3057" i="1"/>
  <c r="G3057" i="1" s="1"/>
  <c r="E3313" i="1"/>
  <c r="G3313" i="1" s="1"/>
  <c r="E444" i="1"/>
  <c r="G444" i="1" s="1"/>
  <c r="E1965" i="1"/>
  <c r="G1965" i="1" s="1"/>
  <c r="E1364" i="1"/>
  <c r="G1364" i="1" s="1"/>
  <c r="E3152" i="1"/>
  <c r="G3152" i="1" s="1"/>
  <c r="E3316" i="1"/>
  <c r="G3316" i="1" s="1"/>
  <c r="E672" i="1"/>
  <c r="G672" i="1" s="1"/>
  <c r="E2545" i="1"/>
  <c r="G2545" i="1" s="1"/>
  <c r="E2962" i="1"/>
  <c r="G2962" i="1" s="1"/>
  <c r="E2029" i="1"/>
  <c r="G2029" i="1" s="1"/>
  <c r="E66" i="1"/>
  <c r="G66" i="1" s="1"/>
  <c r="E1071" i="1"/>
  <c r="G1071" i="1" s="1"/>
  <c r="E1250" i="1"/>
  <c r="G1250" i="1" s="1"/>
  <c r="E1530" i="1"/>
  <c r="G1530" i="1" s="1"/>
  <c r="E2923" i="1"/>
  <c r="G2923" i="1" s="1"/>
  <c r="E2643" i="1"/>
  <c r="G2643" i="1" s="1"/>
  <c r="E208" i="1"/>
  <c r="G208" i="1" s="1"/>
  <c r="E3053" i="1"/>
  <c r="G3053" i="1" s="1"/>
  <c r="E1911" i="1"/>
  <c r="G1911" i="1" s="1"/>
  <c r="E2320" i="1"/>
  <c r="G2320" i="1" s="1"/>
  <c r="E3256" i="1"/>
  <c r="G3256" i="1" s="1"/>
  <c r="E616" i="1"/>
  <c r="G616" i="1" s="1"/>
  <c r="E195" i="1"/>
  <c r="G195" i="1" s="1"/>
  <c r="E3120" i="1"/>
  <c r="G3120" i="1" s="1"/>
  <c r="E2547" i="1"/>
  <c r="G2547" i="1" s="1"/>
  <c r="E2590" i="1"/>
  <c r="G2590" i="1" s="1"/>
  <c r="E2266" i="1"/>
  <c r="G2266" i="1" s="1"/>
  <c r="E1390" i="1"/>
  <c r="G1390" i="1" s="1"/>
  <c r="E2633" i="1"/>
  <c r="G2633" i="1" s="1"/>
  <c r="E2713" i="1"/>
  <c r="G2713" i="1" s="1"/>
  <c r="E750" i="1"/>
  <c r="G750" i="1" s="1"/>
  <c r="E2178" i="1"/>
  <c r="G2178" i="1" s="1"/>
  <c r="E452" i="1"/>
  <c r="G452" i="1" s="1"/>
  <c r="E807" i="1"/>
  <c r="G807" i="1" s="1"/>
  <c r="E1811" i="1"/>
  <c r="G1811" i="1" s="1"/>
  <c r="E2400" i="1"/>
  <c r="G2400" i="1" s="1"/>
  <c r="E3061" i="1"/>
  <c r="G3061" i="1" s="1"/>
  <c r="E1966" i="1"/>
  <c r="G1966" i="1" s="1"/>
  <c r="E726" i="1"/>
  <c r="G726" i="1" s="1"/>
  <c r="E3018" i="1"/>
  <c r="G3018" i="1" s="1"/>
  <c r="E2025" i="1"/>
  <c r="G2025" i="1" s="1"/>
  <c r="E321" i="1"/>
  <c r="G321" i="1" s="1"/>
  <c r="E88" i="1"/>
  <c r="G88" i="1" s="1"/>
  <c r="E339" i="1"/>
  <c r="G339" i="1" s="1"/>
  <c r="E222" i="1"/>
  <c r="G222" i="1" s="1"/>
  <c r="E3359" i="1"/>
  <c r="G3359" i="1" s="1"/>
  <c r="E1787" i="1"/>
  <c r="G1787" i="1" s="1"/>
  <c r="E3168" i="1"/>
  <c r="G3168" i="1" s="1"/>
  <c r="E948" i="1"/>
  <c r="G948" i="1" s="1"/>
  <c r="E1680" i="1"/>
  <c r="G1680" i="1" s="1"/>
  <c r="E418" i="1"/>
  <c r="G418" i="1" s="1"/>
  <c r="E3037" i="1"/>
  <c r="G3037" i="1" s="1"/>
  <c r="E498" i="1"/>
  <c r="G498" i="1" s="1"/>
  <c r="E3228" i="1"/>
  <c r="G3228" i="1" s="1"/>
  <c r="E281" i="1"/>
  <c r="G281" i="1" s="1"/>
  <c r="E940" i="1"/>
  <c r="G940" i="1" s="1"/>
  <c r="E2730" i="1"/>
  <c r="G2730" i="1" s="1"/>
  <c r="E3375" i="1"/>
  <c r="G3375" i="1" s="1"/>
  <c r="E240" i="1"/>
  <c r="G240" i="1" s="1"/>
  <c r="E2008" i="1"/>
  <c r="G2008" i="1" s="1"/>
  <c r="E2694" i="1"/>
  <c r="G2694" i="1" s="1"/>
  <c r="E2876" i="1"/>
  <c r="G2876" i="1" s="1"/>
  <c r="E3137" i="1"/>
  <c r="G3137" i="1" s="1"/>
  <c r="E2494" i="1"/>
  <c r="G2494" i="1" s="1"/>
  <c r="E455" i="1"/>
  <c r="G455" i="1" s="1"/>
  <c r="E1027" i="1"/>
  <c r="G1027" i="1" s="1"/>
  <c r="E2627" i="1"/>
  <c r="G2627" i="1" s="1"/>
  <c r="E845" i="1"/>
  <c r="G845" i="1" s="1"/>
  <c r="E1264" i="1"/>
  <c r="G1264" i="1" s="1"/>
  <c r="E2780" i="1"/>
  <c r="G2780" i="1" s="1"/>
  <c r="E2188" i="1"/>
  <c r="G2188" i="1" s="1"/>
  <c r="E701" i="1"/>
  <c r="G701" i="1" s="1"/>
  <c r="E3367" i="1"/>
  <c r="G3367" i="1" s="1"/>
  <c r="E1263" i="1"/>
  <c r="G1263" i="1" s="1"/>
  <c r="E2998" i="1"/>
  <c r="G2998" i="1" s="1"/>
  <c r="E800" i="1"/>
  <c r="G800" i="1" s="1"/>
  <c r="E1228" i="1"/>
  <c r="G1228" i="1" s="1"/>
  <c r="E1604" i="1"/>
  <c r="G1604" i="1" s="1"/>
  <c r="E2462" i="1"/>
  <c r="G2462" i="1" s="1"/>
  <c r="E67" i="1"/>
  <c r="G67" i="1" s="1"/>
  <c r="E630" i="1"/>
  <c r="G630" i="1" s="1"/>
  <c r="E2333" i="1"/>
  <c r="G2333" i="1" s="1"/>
  <c r="E1645" i="1"/>
  <c r="G1645" i="1" s="1"/>
  <c r="E1090" i="1"/>
  <c r="G1090" i="1" s="1"/>
  <c r="E1036" i="1"/>
  <c r="G1036" i="1" s="1"/>
  <c r="E2085" i="1"/>
  <c r="G2085" i="1" s="1"/>
  <c r="E1512" i="1"/>
  <c r="G1512" i="1" s="1"/>
  <c r="E1671" i="1"/>
  <c r="G1671" i="1" s="1"/>
  <c r="E1411" i="1"/>
  <c r="G1411" i="1" s="1"/>
  <c r="E3031" i="1"/>
  <c r="G3031" i="1" s="1"/>
  <c r="E2692" i="1"/>
  <c r="G2692" i="1" s="1"/>
  <c r="E3088" i="1"/>
  <c r="G3088" i="1" s="1"/>
  <c r="E359" i="1"/>
  <c r="G359" i="1" s="1"/>
  <c r="E632" i="1"/>
  <c r="G632" i="1" s="1"/>
  <c r="E3040" i="1"/>
  <c r="G3040" i="1" s="1"/>
  <c r="E1677" i="1"/>
  <c r="G1677" i="1" s="1"/>
  <c r="E310" i="1"/>
  <c r="G310" i="1" s="1"/>
  <c r="E153" i="1"/>
  <c r="G153" i="1" s="1"/>
  <c r="E1261" i="1"/>
  <c r="G1261" i="1" s="1"/>
  <c r="E658" i="1"/>
  <c r="G658" i="1" s="1"/>
  <c r="E1043" i="1"/>
  <c r="G1043" i="1" s="1"/>
  <c r="E2639" i="1"/>
  <c r="G2639" i="1" s="1"/>
  <c r="E912" i="1"/>
  <c r="G912" i="1" s="1"/>
  <c r="E301" i="1"/>
  <c r="G301" i="1" s="1"/>
  <c r="E2078" i="1"/>
  <c r="G2078" i="1" s="1"/>
  <c r="E1119" i="1"/>
  <c r="G1119" i="1" s="1"/>
  <c r="E2693" i="1"/>
  <c r="G2693" i="1" s="1"/>
  <c r="E3282" i="1"/>
  <c r="G3282" i="1" s="1"/>
  <c r="E1638" i="1"/>
  <c r="G1638" i="1" s="1"/>
  <c r="E829" i="1"/>
  <c r="G829" i="1" s="1"/>
  <c r="E2312" i="1"/>
  <c r="G2312" i="1" s="1"/>
  <c r="E1487" i="1"/>
  <c r="G1487" i="1" s="1"/>
  <c r="E3100" i="1"/>
  <c r="G3100" i="1" s="1"/>
  <c r="E1949" i="1"/>
  <c r="G1949" i="1" s="1"/>
  <c r="E2721" i="1"/>
  <c r="G2721" i="1" s="1"/>
  <c r="E1870" i="1"/>
  <c r="G1870" i="1" s="1"/>
  <c r="E1138" i="1"/>
  <c r="G1138" i="1" s="1"/>
  <c r="E2825" i="1"/>
  <c r="G2825" i="1" s="1"/>
  <c r="E3252" i="1"/>
  <c r="G3252" i="1" s="1"/>
  <c r="E545" i="1"/>
  <c r="G545" i="1" s="1"/>
  <c r="E660" i="1"/>
  <c r="G660" i="1" s="1"/>
  <c r="E2724" i="1"/>
  <c r="G2724" i="1" s="1"/>
  <c r="E3085" i="1"/>
  <c r="G3085" i="1" s="1"/>
  <c r="E1392" i="1"/>
  <c r="G1392" i="1" s="1"/>
  <c r="E253" i="1"/>
  <c r="G253" i="1" s="1"/>
  <c r="E3278" i="1"/>
  <c r="G3278" i="1" s="1"/>
  <c r="E3301" i="1"/>
  <c r="G3301" i="1" s="1"/>
  <c r="E1488" i="1"/>
  <c r="G1488" i="1" s="1"/>
  <c r="E1121" i="1"/>
  <c r="G1121" i="1" s="1"/>
  <c r="E2516" i="1"/>
  <c r="G2516" i="1" s="1"/>
  <c r="E2910" i="1"/>
  <c r="G2910" i="1" s="1"/>
  <c r="E1740" i="1"/>
  <c r="G1740" i="1" s="1"/>
  <c r="E2361" i="1"/>
  <c r="G2361" i="1" s="1"/>
  <c r="E3020" i="1"/>
  <c r="G3020" i="1" s="1"/>
  <c r="E1715" i="1"/>
  <c r="G1715" i="1" s="1"/>
  <c r="E2370" i="1"/>
  <c r="G2370" i="1" s="1"/>
  <c r="E2606" i="1"/>
  <c r="G2606" i="1" s="1"/>
  <c r="E1741" i="1"/>
  <c r="G1741" i="1" s="1"/>
  <c r="E3091" i="1"/>
  <c r="G3091" i="1" s="1"/>
  <c r="E1815" i="1"/>
  <c r="G1815" i="1" s="1"/>
  <c r="E934" i="1"/>
  <c r="G934" i="1" s="1"/>
  <c r="E1631" i="1"/>
  <c r="G1631" i="1" s="1"/>
  <c r="E899" i="1"/>
  <c r="G899" i="1" s="1"/>
  <c r="E1585" i="1"/>
  <c r="G1585" i="1" s="1"/>
  <c r="E2838" i="1"/>
  <c r="G2838" i="1" s="1"/>
  <c r="E2742" i="1"/>
  <c r="G2742" i="1" s="1"/>
  <c r="E36" i="1"/>
  <c r="G36" i="1" s="1"/>
  <c r="E2880" i="1"/>
  <c r="G2880" i="1" s="1"/>
  <c r="E1021" i="1"/>
  <c r="G1021" i="1" s="1"/>
  <c r="E1997" i="1"/>
  <c r="G1997" i="1" s="1"/>
  <c r="E2689" i="1"/>
  <c r="G2689" i="1" s="1"/>
  <c r="E2425" i="1"/>
  <c r="G2425" i="1" s="1"/>
  <c r="E1774" i="1"/>
  <c r="G1774" i="1" s="1"/>
  <c r="E918" i="1"/>
  <c r="G918" i="1" s="1"/>
  <c r="E2203" i="1"/>
  <c r="G2203" i="1" s="1"/>
  <c r="E303" i="1"/>
  <c r="G303" i="1" s="1"/>
  <c r="E3035" i="1"/>
  <c r="G3035" i="1" s="1"/>
  <c r="E2242" i="1"/>
  <c r="G2242" i="1" s="1"/>
  <c r="E315" i="1"/>
  <c r="G315" i="1" s="1"/>
  <c r="E1826" i="1"/>
  <c r="G1826" i="1" s="1"/>
  <c r="E558" i="1"/>
  <c r="G558" i="1" s="1"/>
  <c r="E1322" i="1"/>
  <c r="G1322" i="1" s="1"/>
  <c r="E3184" i="1"/>
  <c r="G3184" i="1" s="1"/>
  <c r="E815" i="1"/>
  <c r="G815" i="1" s="1"/>
  <c r="E927" i="1"/>
  <c r="G927" i="1" s="1"/>
  <c r="E189" i="1"/>
  <c r="G189" i="1" s="1"/>
  <c r="E536" i="1"/>
  <c r="G536" i="1" s="1"/>
  <c r="E259" i="1"/>
  <c r="G259" i="1" s="1"/>
  <c r="E1542" i="1"/>
  <c r="G1542" i="1" s="1"/>
  <c r="E3007" i="1"/>
  <c r="G3007" i="1" s="1"/>
  <c r="E2267" i="1"/>
  <c r="G2267" i="1" s="1"/>
  <c r="E1114" i="1"/>
  <c r="G1114" i="1" s="1"/>
  <c r="E1312" i="1"/>
  <c r="G1312" i="1" s="1"/>
  <c r="E2156" i="1"/>
  <c r="G2156" i="1" s="1"/>
  <c r="E1217" i="1"/>
  <c r="G1217" i="1" s="1"/>
  <c r="E1676" i="1"/>
  <c r="G1676" i="1" s="1"/>
  <c r="E2914" i="1"/>
  <c r="G2914" i="1" s="1"/>
  <c r="E2563" i="1"/>
  <c r="G2563" i="1" s="1"/>
  <c r="E953" i="1"/>
  <c r="G953" i="1" s="1"/>
  <c r="E2073" i="1"/>
  <c r="G2073" i="1" s="1"/>
  <c r="E1552" i="1"/>
  <c r="G1552" i="1" s="1"/>
  <c r="E1705" i="1"/>
  <c r="G1705" i="1" s="1"/>
  <c r="E1580" i="1"/>
  <c r="G1580" i="1" s="1"/>
  <c r="E2615" i="1"/>
  <c r="G2615" i="1" s="1"/>
  <c r="E1231" i="1"/>
  <c r="G1231" i="1" s="1"/>
  <c r="E809" i="1"/>
  <c r="G809" i="1" s="1"/>
  <c r="E3254" i="1"/>
  <c r="G3254" i="1" s="1"/>
  <c r="E1825" i="1"/>
  <c r="G1825" i="1" s="1"/>
  <c r="E1075" i="1"/>
  <c r="G1075" i="1" s="1"/>
  <c r="E1268" i="1"/>
  <c r="G1268" i="1" s="1"/>
  <c r="E2514" i="1"/>
  <c r="G2514" i="1" s="1"/>
  <c r="E381" i="1"/>
  <c r="G381" i="1" s="1"/>
  <c r="E909" i="1"/>
  <c r="G909" i="1" s="1"/>
  <c r="E1838" i="1"/>
  <c r="G1838" i="1" s="1"/>
  <c r="E822" i="1"/>
  <c r="G822" i="1" s="1"/>
  <c r="E1849" i="1"/>
  <c r="G1849" i="1" s="1"/>
  <c r="E2034" i="1"/>
  <c r="G2034" i="1" s="1"/>
  <c r="E1925" i="1"/>
  <c r="G1925" i="1" s="1"/>
  <c r="E110" i="1"/>
  <c r="G110" i="1" s="1"/>
  <c r="E1110" i="1"/>
  <c r="G1110" i="1" s="1"/>
  <c r="E125" i="1"/>
  <c r="G125" i="1" s="1"/>
  <c r="E625" i="1"/>
  <c r="G625" i="1" s="1"/>
  <c r="E553" i="1"/>
  <c r="G553" i="1" s="1"/>
  <c r="E3141" i="1"/>
  <c r="G3141" i="1" s="1"/>
  <c r="E2900" i="1"/>
  <c r="G2900" i="1" s="1"/>
  <c r="E188" i="1"/>
  <c r="G188" i="1" s="1"/>
  <c r="E1752" i="1"/>
  <c r="G1752" i="1" s="1"/>
  <c r="E2652" i="1"/>
  <c r="G2652" i="1" s="1"/>
  <c r="E634" i="1"/>
  <c r="G634" i="1" s="1"/>
  <c r="E2491" i="1"/>
  <c r="G2491" i="1" s="1"/>
  <c r="E2733" i="1"/>
  <c r="G2733" i="1" s="1"/>
  <c r="E112" i="1"/>
  <c r="G112" i="1" s="1"/>
  <c r="E1252" i="1"/>
  <c r="G1252" i="1" s="1"/>
  <c r="E2959" i="1"/>
  <c r="G2959" i="1" s="1"/>
  <c r="E2454" i="1"/>
  <c r="G2454" i="1" s="1"/>
  <c r="E1868" i="1"/>
  <c r="G1868" i="1" s="1"/>
  <c r="E717" i="1"/>
  <c r="G717" i="1" s="1"/>
  <c r="E1724" i="1"/>
  <c r="G1724" i="1" s="1"/>
  <c r="E2482" i="1"/>
  <c r="G2482" i="1" s="1"/>
  <c r="E1611" i="1"/>
  <c r="G1611" i="1" s="1"/>
  <c r="E250" i="1"/>
  <c r="G250" i="1" s="1"/>
  <c r="E3115" i="1"/>
  <c r="G3115" i="1" s="1"/>
  <c r="E2431" i="1"/>
  <c r="G2431" i="1" s="1"/>
  <c r="E548" i="1"/>
  <c r="G548" i="1" s="1"/>
  <c r="E2479" i="1"/>
  <c r="G2479" i="1" s="1"/>
  <c r="E3178" i="1"/>
  <c r="G3178" i="1" s="1"/>
  <c r="E447" i="1"/>
  <c r="G447" i="1" s="1"/>
  <c r="E395" i="1"/>
  <c r="G395" i="1" s="1"/>
  <c r="E681" i="1"/>
  <c r="G681" i="1" s="1"/>
  <c r="E2942" i="1"/>
  <c r="G2942" i="1" s="1"/>
  <c r="E2520" i="1"/>
  <c r="G2520" i="1" s="1"/>
  <c r="E2560" i="1"/>
  <c r="G2560" i="1" s="1"/>
  <c r="E2990" i="1"/>
  <c r="G2990" i="1" s="1"/>
  <c r="E1984" i="1"/>
  <c r="G1984" i="1" s="1"/>
  <c r="E2398" i="1"/>
  <c r="G2398" i="1" s="1"/>
  <c r="E101" i="1"/>
  <c r="G101" i="1" s="1"/>
  <c r="E778" i="1"/>
  <c r="G778" i="1" s="1"/>
  <c r="E2968" i="1"/>
  <c r="G2968" i="1" s="1"/>
  <c r="E2960" i="1"/>
  <c r="G2960" i="1" s="1"/>
  <c r="E2062" i="1"/>
  <c r="G2062" i="1" s="1"/>
  <c r="E805" i="1"/>
  <c r="G805" i="1" s="1"/>
  <c r="E2670" i="1"/>
  <c r="G2670" i="1" s="1"/>
  <c r="E1855" i="1"/>
  <c r="G1855" i="1" s="1"/>
  <c r="E790" i="1"/>
  <c r="G790" i="1" s="1"/>
  <c r="E2261" i="1"/>
  <c r="G2261" i="1" s="1"/>
  <c r="E2920" i="1"/>
  <c r="G2920" i="1" s="1"/>
  <c r="E1187" i="1"/>
  <c r="G1187" i="1" s="1"/>
  <c r="E1227" i="1"/>
  <c r="G1227" i="1" s="1"/>
  <c r="E2853" i="1"/>
  <c r="G2853" i="1" s="1"/>
  <c r="E312" i="1"/>
  <c r="G312" i="1" s="1"/>
  <c r="E990" i="1"/>
  <c r="G990" i="1" s="1"/>
  <c r="E2257" i="1"/>
  <c r="G2257" i="1" s="1"/>
  <c r="E1839" i="1"/>
  <c r="G1839" i="1" s="1"/>
  <c r="E2410" i="1"/>
  <c r="G2410" i="1" s="1"/>
  <c r="E3197" i="1"/>
  <c r="G3197" i="1" s="1"/>
  <c r="E1173" i="1"/>
  <c r="G1173" i="1" s="1"/>
  <c r="E715" i="1"/>
  <c r="G715" i="1" s="1"/>
  <c r="E2381" i="1"/>
  <c r="G2381" i="1" s="1"/>
  <c r="E2352" i="1"/>
  <c r="G2352" i="1" s="1"/>
  <c r="E1772" i="1"/>
  <c r="G1772" i="1" s="1"/>
  <c r="E3326" i="1"/>
  <c r="G3326" i="1" s="1"/>
  <c r="E1387" i="1"/>
  <c r="G1387" i="1" s="1"/>
  <c r="E413" i="1"/>
  <c r="G413" i="1" s="1"/>
  <c r="E470" i="1"/>
  <c r="G470" i="1" s="1"/>
  <c r="E1064" i="1"/>
  <c r="G1064" i="1" s="1"/>
  <c r="E2259" i="1"/>
  <c r="G2259" i="1" s="1"/>
  <c r="E127" i="1"/>
  <c r="G127" i="1" s="1"/>
  <c r="E3346" i="1"/>
  <c r="G3346" i="1" s="1"/>
  <c r="E2388" i="1"/>
  <c r="G2388" i="1" s="1"/>
  <c r="E439" i="1"/>
  <c r="G439" i="1" s="1"/>
  <c r="E1570" i="1"/>
  <c r="G1570" i="1" s="1"/>
  <c r="E947" i="1"/>
  <c r="G947" i="1" s="1"/>
  <c r="E741" i="1"/>
  <c r="G741" i="1" s="1"/>
  <c r="E1728" i="1"/>
  <c r="G1728" i="1" s="1"/>
  <c r="E697" i="1"/>
  <c r="G697" i="1" s="1"/>
  <c r="E2240" i="1"/>
  <c r="G2240" i="1" s="1"/>
  <c r="E2288" i="1"/>
  <c r="G2288" i="1" s="1"/>
  <c r="E710" i="1"/>
  <c r="G710" i="1" s="1"/>
  <c r="E2208" i="1"/>
  <c r="G2208" i="1" s="1"/>
  <c r="E3147" i="1"/>
  <c r="G3147" i="1" s="1"/>
  <c r="E331" i="1"/>
  <c r="G331" i="1" s="1"/>
  <c r="E3363" i="1"/>
  <c r="G3363" i="1" s="1"/>
  <c r="E2964" i="1"/>
  <c r="G2964" i="1" s="1"/>
  <c r="E2093" i="1"/>
  <c r="G2093" i="1" s="1"/>
  <c r="E3345" i="1"/>
  <c r="G3345" i="1" s="1"/>
  <c r="E506" i="1"/>
  <c r="G506" i="1" s="1"/>
  <c r="E1820" i="1"/>
  <c r="G1820" i="1" s="1"/>
  <c r="E1315" i="1"/>
  <c r="G1315" i="1" s="1"/>
  <c r="E3240" i="1"/>
  <c r="G3240" i="1" s="1"/>
  <c r="E1447" i="1"/>
  <c r="G1447" i="1" s="1"/>
  <c r="E174" i="1"/>
  <c r="G174" i="1" s="1"/>
  <c r="E2498" i="1"/>
  <c r="G2498" i="1" s="1"/>
  <c r="E913" i="1"/>
  <c r="G913" i="1" s="1"/>
  <c r="E959" i="1"/>
  <c r="G959" i="1" s="1"/>
  <c r="E2252" i="1"/>
  <c r="G2252" i="1" s="1"/>
  <c r="E1689" i="1"/>
  <c r="G1689" i="1" s="1"/>
  <c r="E2420" i="1"/>
  <c r="G2420" i="1" s="1"/>
  <c r="E1979" i="1"/>
  <c r="G1979" i="1" s="1"/>
  <c r="E295" i="1"/>
  <c r="G295" i="1" s="1"/>
  <c r="E984" i="1"/>
  <c r="G984" i="1" s="1"/>
  <c r="E877" i="1"/>
  <c r="G877" i="1" s="1"/>
  <c r="E3001" i="1"/>
  <c r="G3001" i="1" s="1"/>
  <c r="E2939" i="1"/>
  <c r="G2939" i="1" s="1"/>
  <c r="E1730" i="1"/>
  <c r="G1730" i="1" s="1"/>
  <c r="E1516" i="1"/>
  <c r="G1516" i="1" s="1"/>
  <c r="E1232" i="1"/>
  <c r="G1232" i="1" s="1"/>
  <c r="E1168" i="1"/>
  <c r="G1168" i="1" s="1"/>
  <c r="E1491" i="1"/>
  <c r="G1491" i="1" s="1"/>
  <c r="E2221" i="1"/>
  <c r="G2221" i="1" s="1"/>
  <c r="E1081" i="1"/>
  <c r="G1081" i="1" s="1"/>
  <c r="E351" i="1"/>
  <c r="G351" i="1" s="1"/>
  <c r="E1208" i="1"/>
  <c r="G1208" i="1" s="1"/>
  <c r="E1381" i="1"/>
  <c r="G1381" i="1" s="1"/>
  <c r="E33" i="1"/>
  <c r="G33" i="1" s="1"/>
  <c r="E21" i="1"/>
  <c r="G21" i="1" s="1"/>
  <c r="E914" i="1"/>
  <c r="G914" i="1" s="1"/>
  <c r="E3022" i="1"/>
  <c r="G3022" i="1" s="1"/>
  <c r="E2047" i="1"/>
  <c r="G2047" i="1" s="1"/>
  <c r="E2307" i="1"/>
  <c r="G2307" i="1" s="1"/>
  <c r="E1437" i="1"/>
  <c r="G1437" i="1" s="1"/>
  <c r="E176" i="1"/>
  <c r="G176" i="1" s="1"/>
  <c r="E1967" i="1"/>
  <c r="G1967" i="1" s="1"/>
  <c r="E3189" i="1"/>
  <c r="G3189" i="1" s="1"/>
  <c r="E2285" i="1"/>
  <c r="G2285" i="1" s="1"/>
  <c r="E3098" i="1"/>
  <c r="G3098" i="1" s="1"/>
  <c r="E613" i="1"/>
  <c r="G613" i="1" s="1"/>
  <c r="E120" i="1"/>
  <c r="G120" i="1" s="1"/>
  <c r="E3151" i="1"/>
  <c r="G3151" i="1" s="1"/>
  <c r="E680" i="1"/>
  <c r="G680" i="1" s="1"/>
  <c r="E2084" i="1"/>
  <c r="G2084" i="1" s="1"/>
  <c r="E696" i="1"/>
  <c r="G696" i="1" s="1"/>
  <c r="E1907" i="1"/>
  <c r="G1907" i="1" s="1"/>
  <c r="E676" i="1"/>
  <c r="G676" i="1" s="1"/>
  <c r="E1190" i="1"/>
  <c r="G1190" i="1" s="1"/>
  <c r="E2229" i="1"/>
  <c r="G2229" i="1" s="1"/>
  <c r="E304" i="1"/>
  <c r="G304" i="1" s="1"/>
  <c r="E93" i="1"/>
  <c r="G93" i="1" s="1"/>
  <c r="E2056" i="1"/>
  <c r="G2056" i="1" s="1"/>
  <c r="E1602" i="1"/>
  <c r="G1602" i="1" s="1"/>
  <c r="E54" i="1"/>
  <c r="G54" i="1" s="1"/>
  <c r="E383" i="1"/>
  <c r="G383" i="1" s="1"/>
  <c r="E1564" i="1"/>
  <c r="G1564" i="1" s="1"/>
  <c r="E514" i="1"/>
  <c r="G514" i="1" s="1"/>
  <c r="E2059" i="1"/>
  <c r="G2059" i="1" s="1"/>
  <c r="E665" i="1"/>
  <c r="G665" i="1" s="1"/>
  <c r="E1249" i="1"/>
  <c r="G1249" i="1" s="1"/>
  <c r="E2148" i="1"/>
  <c r="G2148" i="1" s="1"/>
  <c r="E3208" i="1"/>
  <c r="G3208" i="1" s="1"/>
  <c r="E108" i="1"/>
  <c r="G108" i="1" s="1"/>
  <c r="E1239" i="1"/>
  <c r="G1239" i="1" s="1"/>
  <c r="E1988" i="1"/>
  <c r="G1988" i="1" s="1"/>
  <c r="E1964" i="1"/>
  <c r="G1964" i="1" s="1"/>
  <c r="E172" i="1"/>
  <c r="G172" i="1" s="1"/>
  <c r="E777" i="1"/>
  <c r="G777" i="1" s="1"/>
  <c r="E2297" i="1"/>
  <c r="G2297" i="1" s="1"/>
  <c r="E2642" i="1"/>
  <c r="G2642" i="1" s="1"/>
  <c r="E405" i="1"/>
  <c r="G405" i="1" s="1"/>
  <c r="E424" i="1"/>
  <c r="G424" i="1" s="1"/>
  <c r="E1012" i="1"/>
  <c r="G1012" i="1" s="1"/>
  <c r="E3360" i="1"/>
  <c r="G3360" i="1" s="1"/>
  <c r="E1499" i="1"/>
  <c r="G1499" i="1" s="1"/>
  <c r="E1372" i="1"/>
  <c r="G1372" i="1" s="1"/>
  <c r="E835" i="1"/>
  <c r="G835" i="1" s="1"/>
  <c r="E1833" i="1"/>
  <c r="G1833" i="1" s="1"/>
  <c r="E1629" i="1"/>
  <c r="G1629" i="1" s="1"/>
  <c r="E1359" i="1"/>
  <c r="G1359" i="1" s="1"/>
  <c r="E2877" i="1"/>
  <c r="G2877" i="1" s="1"/>
  <c r="E2783" i="1"/>
  <c r="G2783" i="1" s="1"/>
  <c r="E1683" i="1"/>
  <c r="G1683" i="1" s="1"/>
  <c r="E1646" i="1"/>
  <c r="G1646" i="1" s="1"/>
  <c r="E1931" i="1"/>
  <c r="G1931" i="1" s="1"/>
  <c r="E1636" i="1"/>
  <c r="G1636" i="1" s="1"/>
  <c r="E65" i="1"/>
  <c r="G65" i="1" s="1"/>
  <c r="E1291" i="1"/>
  <c r="G1291" i="1" s="1"/>
  <c r="E2128" i="1"/>
  <c r="G2128" i="1" s="1"/>
  <c r="E91" i="1"/>
  <c r="G91" i="1" s="1"/>
  <c r="E853" i="1"/>
  <c r="G853" i="1" s="1"/>
  <c r="E2197" i="1"/>
  <c r="G2197" i="1" s="1"/>
  <c r="E1101" i="1"/>
  <c r="G1101" i="1" s="1"/>
  <c r="E570" i="1"/>
  <c r="G570" i="1" s="1"/>
  <c r="E1543" i="1"/>
  <c r="G1543" i="1" s="1"/>
  <c r="E2260" i="1"/>
  <c r="G2260" i="1" s="1"/>
  <c r="E975" i="1"/>
  <c r="G975" i="1" s="1"/>
  <c r="E2684" i="1"/>
  <c r="G2684" i="1" s="1"/>
  <c r="E2002" i="1"/>
  <c r="G2002" i="1" s="1"/>
  <c r="E2476" i="1"/>
  <c r="G2476" i="1" s="1"/>
  <c r="E1029" i="1"/>
  <c r="G1029" i="1" s="1"/>
  <c r="E26" i="1"/>
  <c r="G26" i="1" s="1"/>
  <c r="E569" i="1"/>
  <c r="G569" i="1" s="1"/>
  <c r="E2468" i="1"/>
  <c r="G2468" i="1" s="1"/>
  <c r="E740" i="1"/>
  <c r="G740" i="1" s="1"/>
  <c r="E653" i="1"/>
  <c r="G653" i="1" s="1"/>
  <c r="E3198" i="1"/>
  <c r="G3198" i="1" s="1"/>
  <c r="E2027" i="1"/>
  <c r="G2027" i="1" s="1"/>
  <c r="E3261" i="1"/>
  <c r="G3261" i="1" s="1"/>
  <c r="E2322" i="1"/>
  <c r="G2322" i="1" s="1"/>
  <c r="E2353" i="1"/>
  <c r="G2353" i="1" s="1"/>
  <c r="E1559" i="1"/>
  <c r="G1559" i="1" s="1"/>
  <c r="E237" i="1"/>
  <c r="G237" i="1" s="1"/>
  <c r="E2273" i="1"/>
  <c r="G2273" i="1" s="1"/>
  <c r="E1985" i="1"/>
  <c r="G1985" i="1" s="1"/>
  <c r="E2577" i="1"/>
  <c r="G2577" i="1" s="1"/>
  <c r="E2238" i="1"/>
  <c r="G2238" i="1" s="1"/>
  <c r="E683" i="1"/>
  <c r="G683" i="1" s="1"/>
  <c r="E2680" i="1"/>
  <c r="G2680" i="1" s="1"/>
  <c r="E352" i="1"/>
  <c r="G352" i="1" s="1"/>
  <c r="E2150" i="1"/>
  <c r="G2150" i="1" s="1"/>
  <c r="E1790" i="1"/>
  <c r="G1790" i="1" s="1"/>
  <c r="E2017" i="1"/>
  <c r="G2017" i="1" s="1"/>
  <c r="E1775" i="1"/>
  <c r="G1775" i="1" s="1"/>
  <c r="E2328" i="1"/>
  <c r="G2328" i="1" s="1"/>
  <c r="E1285" i="1"/>
  <c r="G1285" i="1" s="1"/>
  <c r="E1933" i="1"/>
  <c r="G1933" i="1" s="1"/>
  <c r="E185" i="1"/>
  <c r="G185" i="1" s="1"/>
  <c r="E9" i="1"/>
  <c r="G9" i="1" s="1"/>
  <c r="E1535" i="1"/>
  <c r="G1535" i="1" s="1"/>
  <c r="E27" i="1"/>
  <c r="G27" i="1" s="1"/>
  <c r="E437" i="1"/>
  <c r="G437" i="1" s="1"/>
  <c r="E1102" i="1"/>
  <c r="G1102" i="1" s="1"/>
  <c r="E1764" i="1"/>
  <c r="G1764" i="1" s="1"/>
  <c r="E765" i="1"/>
  <c r="G765" i="1" s="1"/>
  <c r="E830" i="1"/>
  <c r="G830" i="1" s="1"/>
  <c r="E1696" i="1"/>
  <c r="G1696" i="1" s="1"/>
  <c r="E3078" i="1"/>
  <c r="G3078" i="1" s="1"/>
  <c r="E633" i="1"/>
  <c r="G633" i="1" s="1"/>
  <c r="E1550" i="1"/>
  <c r="G1550" i="1" s="1"/>
  <c r="E2338" i="1"/>
  <c r="G2338" i="1" s="1"/>
  <c r="E1442" i="1"/>
  <c r="G1442" i="1" s="1"/>
  <c r="E2518" i="1"/>
  <c r="G2518" i="1" s="1"/>
  <c r="E2295" i="1"/>
  <c r="G2295" i="1" s="1"/>
  <c r="E2147" i="1"/>
  <c r="G2147" i="1" s="1"/>
  <c r="E2072" i="1"/>
  <c r="G2072" i="1" s="1"/>
  <c r="E1691" i="1"/>
  <c r="G1691" i="1" s="1"/>
  <c r="E1302" i="1"/>
  <c r="G1302" i="1" s="1"/>
  <c r="E1554" i="1"/>
  <c r="G1554" i="1" s="1"/>
  <c r="E69" i="1"/>
  <c r="G69" i="1" s="1"/>
  <c r="E2953" i="1"/>
  <c r="G2953" i="1" s="1"/>
  <c r="E1167" i="1"/>
  <c r="G1167" i="1" s="1"/>
  <c r="E1719" i="1"/>
  <c r="G1719" i="1" s="1"/>
  <c r="E954" i="1"/>
  <c r="G954" i="1" s="1"/>
  <c r="E767" i="1"/>
  <c r="G767" i="1" s="1"/>
  <c r="E3117" i="1"/>
  <c r="G3117" i="1" s="1"/>
  <c r="E3051" i="1"/>
  <c r="G3051" i="1" s="1"/>
  <c r="E761" i="1"/>
  <c r="G761" i="1" s="1"/>
  <c r="E3175" i="1"/>
  <c r="G3175" i="1" s="1"/>
  <c r="E1946" i="1"/>
  <c r="G1946" i="1" s="1"/>
  <c r="E1002" i="1"/>
  <c r="G1002" i="1" s="1"/>
  <c r="E831" i="1"/>
  <c r="G831" i="1" s="1"/>
  <c r="E2293" i="1"/>
  <c r="G2293" i="1" s="1"/>
  <c r="E2681" i="1"/>
  <c r="G2681" i="1" s="1"/>
  <c r="E2782" i="1"/>
  <c r="G2782" i="1" s="1"/>
  <c r="E2026" i="1"/>
  <c r="G2026" i="1" s="1"/>
  <c r="E311" i="1"/>
  <c r="G311" i="1" s="1"/>
  <c r="E3381" i="1"/>
  <c r="G3381" i="1" s="1"/>
  <c r="E92" i="1"/>
  <c r="G92" i="1" s="1"/>
  <c r="E2758" i="1"/>
  <c r="G2758" i="1" s="1"/>
  <c r="E2984" i="1"/>
  <c r="G2984" i="1" s="1"/>
  <c r="E3129" i="1"/>
  <c r="G3129" i="1" s="1"/>
  <c r="E1664" i="1"/>
  <c r="G1664" i="1" s="1"/>
  <c r="E1807" i="1"/>
  <c r="G1807" i="1" s="1"/>
  <c r="E3187" i="1"/>
  <c r="G3187" i="1" s="1"/>
  <c r="E663" i="1"/>
  <c r="G663" i="1" s="1"/>
  <c r="E1144" i="1"/>
  <c r="G1144" i="1" s="1"/>
  <c r="E1270" i="1"/>
  <c r="G1270" i="1" s="1"/>
  <c r="E2573" i="1"/>
  <c r="G2573" i="1" s="1"/>
  <c r="E1070" i="1"/>
  <c r="G1070" i="1" s="1"/>
  <c r="E1244" i="1"/>
  <c r="G1244" i="1" s="1"/>
  <c r="E1937" i="1"/>
  <c r="G1937" i="1" s="1"/>
  <c r="E2662" i="1"/>
  <c r="G2662" i="1" s="1"/>
  <c r="E892" i="1"/>
  <c r="G892" i="1" s="1"/>
  <c r="E1000" i="1"/>
  <c r="G1000" i="1" s="1"/>
  <c r="E2167" i="1"/>
  <c r="G2167" i="1" s="1"/>
  <c r="E1523" i="1"/>
  <c r="G1523" i="1" s="1"/>
  <c r="E2862" i="1"/>
  <c r="G2862" i="1" s="1"/>
  <c r="E2416" i="1"/>
  <c r="G2416" i="1" s="1"/>
  <c r="E293" i="1"/>
  <c r="G293" i="1" s="1"/>
  <c r="E147" i="1"/>
  <c r="G147" i="1" s="1"/>
  <c r="E889" i="1"/>
  <c r="G889" i="1" s="1"/>
  <c r="E2103" i="1"/>
  <c r="G2103" i="1" s="1"/>
  <c r="E1394" i="1"/>
  <c r="G1394" i="1" s="1"/>
  <c r="E891" i="1"/>
  <c r="G891" i="1" s="1"/>
  <c r="E1374" i="1"/>
  <c r="G1374" i="1" s="1"/>
  <c r="E1579" i="1"/>
  <c r="G1579" i="1" s="1"/>
  <c r="E97" i="1"/>
  <c r="G97" i="1" s="1"/>
  <c r="E2315" i="1"/>
  <c r="G2315" i="1" s="1"/>
  <c r="E1038" i="1"/>
  <c r="G1038" i="1" s="1"/>
  <c r="E2500" i="1"/>
  <c r="G2500" i="1" s="1"/>
  <c r="E1139" i="1"/>
  <c r="G1139" i="1" s="1"/>
  <c r="E2552" i="1"/>
  <c r="G2552" i="1" s="1"/>
  <c r="E2157" i="1"/>
  <c r="G2157" i="1" s="1"/>
  <c r="E1887" i="1"/>
  <c r="G1887" i="1" s="1"/>
  <c r="E3378" i="1"/>
  <c r="G3378" i="1" s="1"/>
  <c r="E435" i="1"/>
  <c r="G435" i="1" s="1"/>
  <c r="E1377" i="1"/>
  <c r="G1377" i="1" s="1"/>
  <c r="E3177" i="1"/>
  <c r="G3177" i="1" s="1"/>
  <c r="E308" i="1"/>
  <c r="G308" i="1" s="1"/>
  <c r="E1436" i="1"/>
  <c r="G1436" i="1" s="1"/>
  <c r="E738" i="1"/>
  <c r="G738" i="1" s="1"/>
  <c r="E2772" i="1"/>
  <c r="G2772" i="1" s="1"/>
  <c r="E3337" i="1"/>
  <c r="G3337" i="1" s="1"/>
  <c r="E2618" i="1"/>
  <c r="G2618" i="1" s="1"/>
  <c r="E742" i="1"/>
  <c r="G742" i="1" s="1"/>
  <c r="E3229" i="1"/>
  <c r="G3229" i="1" s="1"/>
  <c r="E38" i="1"/>
  <c r="G38" i="1" s="1"/>
  <c r="E1008" i="1"/>
  <c r="G1008" i="1" s="1"/>
  <c r="E2574" i="1"/>
  <c r="G2574" i="1" s="1"/>
  <c r="E1475" i="1"/>
  <c r="G1475" i="1" s="1"/>
  <c r="E1040" i="1"/>
  <c r="G1040" i="1" s="1"/>
  <c r="E2466" i="1"/>
  <c r="G2466" i="1" s="1"/>
  <c r="E167" i="1"/>
  <c r="G167" i="1" s="1"/>
  <c r="E1282" i="1"/>
  <c r="G1282" i="1" s="1"/>
  <c r="E2467" i="1"/>
  <c r="G2467" i="1" s="1"/>
  <c r="E81" i="1"/>
  <c r="G81" i="1" s="1"/>
  <c r="E2309" i="1"/>
  <c r="G2309" i="1" s="1"/>
  <c r="E2847" i="1"/>
  <c r="G2847" i="1" s="1"/>
  <c r="E1536" i="1"/>
  <c r="G1536" i="1" s="1"/>
  <c r="E126" i="1"/>
  <c r="G126" i="1" s="1"/>
  <c r="E2086" i="1"/>
  <c r="G2086" i="1" s="1"/>
  <c r="E2535" i="1"/>
  <c r="G2535" i="1" s="1"/>
  <c r="E1959" i="1"/>
  <c r="G1959" i="1" s="1"/>
  <c r="E1726" i="1"/>
  <c r="G1726" i="1" s="1"/>
  <c r="E1125" i="1"/>
  <c r="G1125" i="1" s="1"/>
  <c r="E122" i="1"/>
  <c r="G122" i="1" s="1"/>
  <c r="E3306" i="1"/>
  <c r="G3306" i="1" s="1"/>
  <c r="E1458" i="1"/>
  <c r="G1458" i="1" s="1"/>
  <c r="E13" i="1"/>
  <c r="G13" i="1" s="1"/>
  <c r="E1170" i="1"/>
  <c r="G1170" i="1" s="1"/>
  <c r="E2995" i="1"/>
  <c r="G2995" i="1" s="1"/>
  <c r="E332" i="1"/>
  <c r="G332" i="1" s="1"/>
  <c r="E3172" i="1"/>
  <c r="G3172" i="1" s="1"/>
  <c r="E691" i="1"/>
  <c r="G691" i="1" s="1"/>
  <c r="E2296" i="1"/>
  <c r="G2296" i="1" s="1"/>
  <c r="E428" i="1"/>
  <c r="G428" i="1" s="1"/>
  <c r="E3102" i="1"/>
  <c r="G3102" i="1" s="1"/>
  <c r="E963" i="1"/>
  <c r="G963" i="1" s="1"/>
  <c r="E2186" i="1"/>
  <c r="G2186" i="1" s="1"/>
  <c r="E1675" i="1"/>
  <c r="G1675" i="1" s="1"/>
  <c r="E977" i="1"/>
  <c r="G977" i="1" s="1"/>
  <c r="E787" i="1"/>
  <c r="G787" i="1" s="1"/>
  <c r="E1389" i="1"/>
  <c r="G1389" i="1" s="1"/>
  <c r="E1218" i="1"/>
  <c r="G1218" i="1" s="1"/>
  <c r="E29" i="1"/>
  <c r="G29" i="1" s="1"/>
  <c r="E2979" i="1"/>
  <c r="G2979" i="1" s="1"/>
  <c r="E684" i="1"/>
  <c r="G684" i="1" s="1"/>
  <c r="E1096" i="1"/>
  <c r="G1096" i="1" s="1"/>
  <c r="E869" i="1"/>
  <c r="G869" i="1" s="1"/>
  <c r="E692" i="1"/>
  <c r="G692" i="1" s="1"/>
  <c r="E1918" i="1"/>
  <c r="G1918" i="1" s="1"/>
  <c r="E134" i="1"/>
  <c r="G134" i="1" s="1"/>
  <c r="E631" i="1"/>
  <c r="G631" i="1" s="1"/>
  <c r="E2426" i="1"/>
  <c r="G2426" i="1" s="1"/>
  <c r="E2114" i="1"/>
  <c r="G2114" i="1" s="1"/>
  <c r="E3281" i="1"/>
  <c r="G3281" i="1" s="1"/>
  <c r="E302" i="1"/>
  <c r="G302" i="1" s="1"/>
  <c r="E394" i="1"/>
  <c r="G394" i="1" s="1"/>
  <c r="E1148" i="1"/>
  <c r="G1148" i="1" s="1"/>
  <c r="E3073" i="1"/>
  <c r="G3073" i="1" s="1"/>
  <c r="E2597" i="1"/>
  <c r="G2597" i="1" s="1"/>
  <c r="E2021" i="1"/>
  <c r="G2021" i="1" s="1"/>
  <c r="E3054" i="1"/>
  <c r="G3054" i="1" s="1"/>
  <c r="E3132" i="1"/>
  <c r="G3132" i="1" s="1"/>
  <c r="E754" i="1"/>
  <c r="G754" i="1" s="1"/>
  <c r="E2115" i="1"/>
  <c r="G2115" i="1" s="1"/>
  <c r="E1842" i="1"/>
  <c r="G1842" i="1" s="1"/>
  <c r="E411" i="1"/>
  <c r="G411" i="1" s="1"/>
  <c r="E58" i="1"/>
  <c r="G58" i="1" s="1"/>
  <c r="E480" i="1"/>
  <c r="G480" i="1" s="1"/>
  <c r="E878" i="1"/>
  <c r="G878" i="1" s="1"/>
  <c r="E2787" i="1"/>
  <c r="G2787" i="1" s="1"/>
  <c r="E2461" i="1"/>
  <c r="G2461" i="1" s="1"/>
  <c r="E2543" i="1"/>
  <c r="G2543" i="1" s="1"/>
  <c r="E438" i="1"/>
  <c r="G438" i="1" s="1"/>
  <c r="E1517" i="1"/>
  <c r="G1517" i="1" s="1"/>
  <c r="E162" i="1"/>
  <c r="G162" i="1" s="1"/>
  <c r="E821" i="1"/>
  <c r="G821" i="1" s="1"/>
  <c r="E2505" i="1"/>
  <c r="G2505" i="1" s="1"/>
  <c r="E3074" i="1"/>
  <c r="G3074" i="1" s="1"/>
  <c r="E1128" i="1"/>
  <c r="G1128" i="1" s="1"/>
  <c r="E186" i="1"/>
  <c r="G186" i="1" s="1"/>
  <c r="E2174" i="1"/>
  <c r="G2174" i="1" s="1"/>
  <c r="E3294" i="1"/>
  <c r="G3294" i="1" s="1"/>
  <c r="E727" i="1"/>
  <c r="G727" i="1" s="1"/>
  <c r="E2397" i="1"/>
  <c r="G2397" i="1" s="1"/>
  <c r="E317" i="1"/>
  <c r="G317" i="1" s="1"/>
  <c r="E823" i="1"/>
  <c r="G823" i="1" s="1"/>
  <c r="E1403" i="1"/>
  <c r="G1403" i="1" s="1"/>
  <c r="E482" i="1"/>
  <c r="G482" i="1" s="1"/>
  <c r="E3108" i="1"/>
  <c r="G3108" i="1" s="1"/>
  <c r="E2245" i="1"/>
  <c r="G2245" i="1" s="1"/>
  <c r="E2392" i="1"/>
  <c r="G2392" i="1" s="1"/>
  <c r="E1766" i="1"/>
  <c r="G1766" i="1" s="1"/>
  <c r="E2531" i="1"/>
  <c r="G2531" i="1" s="1"/>
  <c r="E1046" i="1"/>
  <c r="G1046" i="1" s="1"/>
  <c r="E2604" i="1"/>
  <c r="G2604" i="1" s="1"/>
  <c r="E2700" i="1"/>
  <c r="G2700" i="1" s="1"/>
  <c r="E2933" i="1"/>
  <c r="G2933" i="1" s="1"/>
  <c r="E2856" i="1"/>
  <c r="G2856" i="1" s="1"/>
  <c r="E1841" i="1"/>
  <c r="G1841" i="1" s="1"/>
  <c r="E1652" i="1"/>
  <c r="G1652" i="1" s="1"/>
  <c r="E2402" i="1"/>
  <c r="G2402" i="1" s="1"/>
  <c r="E2228" i="1"/>
  <c r="G2228" i="1" s="1"/>
  <c r="E649" i="1"/>
  <c r="G649" i="1" s="1"/>
  <c r="E2480" i="1"/>
  <c r="G2480" i="1" s="1"/>
  <c r="E2723" i="1"/>
  <c r="G2723" i="1" s="1"/>
  <c r="E2857" i="1"/>
  <c r="G2857" i="1" s="1"/>
  <c r="E1608" i="1"/>
  <c r="G1608" i="1" s="1"/>
  <c r="E2714" i="1"/>
  <c r="G2714" i="1" s="1"/>
  <c r="E408" i="1"/>
  <c r="G408" i="1" s="1"/>
  <c r="E1378" i="1"/>
  <c r="G1378" i="1" s="1"/>
  <c r="E1546" i="1"/>
  <c r="G1546" i="1" s="1"/>
  <c r="E2625" i="1"/>
  <c r="G2625" i="1" s="1"/>
  <c r="E3068" i="1"/>
  <c r="G3068" i="1" s="1"/>
  <c r="E1819" i="1"/>
  <c r="G1819" i="1" s="1"/>
  <c r="E879" i="1"/>
  <c r="G879" i="1" s="1"/>
  <c r="E1050" i="1"/>
  <c r="G1050" i="1" s="1"/>
  <c r="E1958" i="1"/>
  <c r="G1958" i="1" s="1"/>
  <c r="E743" i="1"/>
  <c r="G743" i="1" s="1"/>
  <c r="E1134" i="1"/>
  <c r="G1134" i="1" s="1"/>
  <c r="E3213" i="1"/>
  <c r="G3213" i="1" s="1"/>
  <c r="E272" i="1"/>
  <c r="G272" i="1" s="1"/>
  <c r="E916" i="1"/>
  <c r="G916" i="1" s="1"/>
  <c r="E273" i="1"/>
  <c r="G273" i="1" s="1"/>
  <c r="E1435" i="1"/>
  <c r="G1435" i="1" s="1"/>
  <c r="E2762" i="1"/>
  <c r="G2762" i="1" s="1"/>
  <c r="E661" i="1"/>
  <c r="G661" i="1" s="1"/>
  <c r="E2460" i="1"/>
  <c r="G2460" i="1" s="1"/>
  <c r="E1872" i="1"/>
  <c r="G1872" i="1" s="1"/>
  <c r="E3245" i="1"/>
  <c r="G3245" i="1" s="1"/>
  <c r="E2348" i="1"/>
  <c r="G2348" i="1" s="1"/>
  <c r="E2404" i="1"/>
  <c r="G2404" i="1" s="1"/>
  <c r="E833" i="1"/>
  <c r="G833" i="1" s="1"/>
  <c r="E1310" i="1"/>
  <c r="G1310" i="1" s="1"/>
  <c r="E238" i="1"/>
  <c r="G238" i="1" s="1"/>
  <c r="E168" i="1"/>
  <c r="G168" i="1" s="1"/>
  <c r="E1503" i="1"/>
  <c r="G1503" i="1" s="1"/>
  <c r="E1408" i="1"/>
  <c r="G1408" i="1" s="1"/>
  <c r="E2411" i="1"/>
  <c r="G2411" i="1" s="1"/>
  <c r="E3251" i="1"/>
  <c r="G3251" i="1" s="1"/>
  <c r="E1490" i="1"/>
  <c r="G1490" i="1" s="1"/>
  <c r="E1729" i="1"/>
  <c r="G1729" i="1" s="1"/>
  <c r="E3004" i="1"/>
  <c r="G3004" i="1" s="1"/>
  <c r="E1429" i="1"/>
  <c r="G1429" i="1" s="1"/>
  <c r="E615" i="1"/>
  <c r="G615" i="1" s="1"/>
  <c r="E652" i="1"/>
  <c r="G652" i="1" s="1"/>
  <c r="E3309" i="1"/>
  <c r="G3309" i="1" s="1"/>
  <c r="E2223" i="1"/>
  <c r="G2223" i="1" s="1"/>
  <c r="E644" i="1"/>
  <c r="G644" i="1" s="1"/>
  <c r="E47" i="1"/>
  <c r="G47" i="1" s="1"/>
  <c r="E3076" i="1"/>
  <c r="G3076" i="1" s="1"/>
  <c r="E890" i="1"/>
  <c r="G890" i="1" s="1"/>
  <c r="E2701" i="1"/>
  <c r="G2701" i="1" s="1"/>
  <c r="E2983" i="1"/>
  <c r="G2983" i="1" s="1"/>
  <c r="E1076" i="1"/>
  <c r="G1076" i="1" s="1"/>
  <c r="E2548" i="1"/>
  <c r="G2548" i="1" s="1"/>
  <c r="E3019" i="1"/>
  <c r="G3019" i="1" s="1"/>
  <c r="E3188" i="1"/>
  <c r="G3188" i="1" s="1"/>
  <c r="E2193" i="1"/>
  <c r="G2193" i="1" s="1"/>
  <c r="E2888" i="1"/>
  <c r="G2888" i="1" s="1"/>
  <c r="E209" i="1"/>
  <c r="G209" i="1" s="1"/>
  <c r="E508" i="1"/>
  <c r="G508" i="1" s="1"/>
  <c r="E1576" i="1"/>
  <c r="G1576" i="1" s="1"/>
  <c r="E1566" i="1"/>
  <c r="G1566" i="1" s="1"/>
  <c r="E493" i="1"/>
  <c r="G493" i="1" s="1"/>
  <c r="E1439" i="1"/>
  <c r="G1439" i="1" s="1"/>
  <c r="E1533" i="1"/>
  <c r="G1533" i="1" s="1"/>
  <c r="E2264" i="1"/>
  <c r="G2264" i="1" s="1"/>
  <c r="E1926" i="1"/>
  <c r="G1926" i="1" s="1"/>
  <c r="E554" i="1"/>
  <c r="G554" i="1" s="1"/>
  <c r="E523" i="1"/>
  <c r="G523" i="1" s="1"/>
  <c r="E2973" i="1"/>
  <c r="G2973" i="1" s="1"/>
  <c r="E2884" i="1"/>
  <c r="G2884" i="1" s="1"/>
  <c r="E2163" i="1"/>
  <c r="G2163" i="1" s="1"/>
  <c r="E1584" i="1"/>
  <c r="G1584" i="1" s="1"/>
  <c r="E3190" i="1"/>
  <c r="G3190" i="1" s="1"/>
  <c r="E1200" i="1"/>
  <c r="G1200" i="1" s="1"/>
  <c r="E356" i="1"/>
  <c r="G356" i="1" s="1"/>
  <c r="E3082" i="1"/>
  <c r="G3082" i="1" s="1"/>
  <c r="E3239" i="1"/>
  <c r="G3239" i="1" s="1"/>
  <c r="E722" i="1"/>
  <c r="G722" i="1" s="1"/>
  <c r="E2386" i="1"/>
  <c r="G2386" i="1" s="1"/>
  <c r="E2231" i="1"/>
  <c r="G2231" i="1" s="1"/>
  <c r="E551" i="1"/>
  <c r="G551" i="1" s="1"/>
  <c r="E1201" i="1"/>
  <c r="G1201" i="1" s="1"/>
  <c r="E2337" i="1"/>
  <c r="G2337" i="1" s="1"/>
  <c r="E2415" i="1"/>
  <c r="G2415" i="1" s="1"/>
  <c r="E325" i="1"/>
  <c r="G325" i="1" s="1"/>
  <c r="E169" i="1"/>
  <c r="G169" i="1" s="1"/>
  <c r="E1525" i="1"/>
  <c r="G1525" i="1" s="1"/>
  <c r="E757" i="1"/>
  <c r="G757" i="1" s="1"/>
  <c r="E3351" i="1"/>
  <c r="G3351" i="1" s="1"/>
  <c r="E1822" i="1"/>
  <c r="G1822" i="1" s="1"/>
  <c r="E2058" i="1"/>
  <c r="G2058" i="1" s="1"/>
  <c r="E2524" i="1"/>
  <c r="G2524" i="1" s="1"/>
  <c r="E1685" i="1"/>
  <c r="G1685" i="1" s="1"/>
  <c r="E2444" i="1"/>
  <c r="G2444" i="1" s="1"/>
  <c r="E432" i="1"/>
  <c r="G432" i="1" s="1"/>
  <c r="E2127" i="1"/>
  <c r="G2127" i="1" s="1"/>
  <c r="E2452" i="1"/>
  <c r="G2452" i="1" s="1"/>
  <c r="E1174" i="1"/>
  <c r="G1174" i="1" s="1"/>
  <c r="E1609" i="1"/>
  <c r="G1609" i="1" s="1"/>
  <c r="E2489" i="1"/>
  <c r="G2489" i="1" s="1"/>
  <c r="E2022" i="1"/>
  <c r="G2022" i="1" s="1"/>
  <c r="E3314" i="1"/>
  <c r="G3314" i="1" s="1"/>
  <c r="E610" i="1"/>
  <c r="G610" i="1" s="1"/>
  <c r="E2795" i="1"/>
  <c r="G2795" i="1" s="1"/>
  <c r="E350" i="1"/>
  <c r="G350" i="1" s="1"/>
  <c r="E2030" i="1"/>
  <c r="G2030" i="1" s="1"/>
  <c r="E1674" i="1"/>
  <c r="G1674" i="1" s="1"/>
  <c r="E1510" i="1"/>
  <c r="G1510" i="1" s="1"/>
  <c r="E876" i="1"/>
  <c r="G876" i="1" s="1"/>
  <c r="E1567" i="1"/>
  <c r="G1567" i="1" s="1"/>
  <c r="E453" i="1"/>
  <c r="G453" i="1" s="1"/>
  <c r="E1869" i="1"/>
  <c r="G1869" i="1" s="1"/>
  <c r="E1932" i="1"/>
  <c r="G1932" i="1" s="1"/>
  <c r="E2428" i="1"/>
  <c r="G2428" i="1" s="1"/>
  <c r="E3296" i="1"/>
  <c r="G3296" i="1" s="1"/>
  <c r="E1229" i="1"/>
  <c r="G1229" i="1" s="1"/>
  <c r="E1440" i="1"/>
  <c r="G1440" i="1" s="1"/>
  <c r="E2854" i="1"/>
  <c r="G2854" i="1" s="1"/>
  <c r="E793" i="1"/>
  <c r="G793" i="1" s="1"/>
  <c r="E2766" i="1"/>
  <c r="G2766" i="1" s="1"/>
  <c r="E2412" i="1"/>
  <c r="G2412" i="1" s="1"/>
  <c r="E1406" i="1"/>
  <c r="G1406" i="1" s="1"/>
  <c r="E1863" i="1"/>
  <c r="G1863" i="1" s="1"/>
  <c r="E3070" i="1"/>
  <c r="G3070" i="1" s="1"/>
  <c r="E1890" i="1"/>
  <c r="G1890" i="1" s="1"/>
  <c r="E911" i="1"/>
  <c r="G911" i="1" s="1"/>
  <c r="E895" i="1"/>
  <c r="G895" i="1" s="1"/>
  <c r="E2846" i="1"/>
  <c r="G2846" i="1" s="1"/>
  <c r="E1324" i="1"/>
  <c r="G1324" i="1" s="1"/>
  <c r="E458" i="1"/>
  <c r="G458" i="1" s="1"/>
  <c r="E2057" i="1"/>
  <c r="G2057" i="1" s="1"/>
  <c r="E1024" i="1"/>
  <c r="G1024" i="1" s="1"/>
  <c r="E1797" i="1"/>
  <c r="G1797" i="1" s="1"/>
  <c r="E1725" i="1"/>
  <c r="G1725" i="1" s="1"/>
  <c r="E334" i="1"/>
  <c r="G334" i="1" s="1"/>
  <c r="E1319" i="1"/>
  <c r="G1319" i="1" s="1"/>
  <c r="E1370" i="1"/>
  <c r="G1370" i="1" s="1"/>
  <c r="E667" i="1"/>
  <c r="G667" i="1" s="1"/>
  <c r="E220" i="1"/>
  <c r="G220" i="1" s="1"/>
  <c r="E2102" i="1"/>
  <c r="G2102" i="1" s="1"/>
  <c r="E1196" i="1"/>
  <c r="G1196" i="1" s="1"/>
  <c r="E179" i="1"/>
  <c r="G179" i="1" s="1"/>
  <c r="E1166" i="1"/>
  <c r="G1166" i="1" s="1"/>
  <c r="E1978" i="1"/>
  <c r="G1978" i="1" s="1"/>
  <c r="E1371" i="1"/>
  <c r="G1371" i="1" s="1"/>
  <c r="E314" i="1"/>
  <c r="G314" i="1" s="1"/>
  <c r="E1792" i="1"/>
  <c r="G1792" i="1" s="1"/>
  <c r="E2286" i="1"/>
  <c r="G2286" i="1" s="1"/>
  <c r="E247" i="1"/>
  <c r="G247" i="1" s="1"/>
  <c r="E1045" i="1"/>
  <c r="G1045" i="1" s="1"/>
  <c r="E507" i="1"/>
  <c r="G507" i="1" s="1"/>
  <c r="E883" i="1"/>
  <c r="G883" i="1" s="1"/>
  <c r="E2218" i="1"/>
  <c r="G2218" i="1" s="1"/>
  <c r="E298" i="1"/>
  <c r="G298" i="1" s="1"/>
  <c r="E2688" i="1"/>
  <c r="G2688" i="1" s="1"/>
  <c r="E3259" i="1"/>
  <c r="G3259" i="1" s="1"/>
  <c r="E248" i="1"/>
  <c r="G248" i="1" s="1"/>
  <c r="E404" i="1"/>
  <c r="G404" i="1" s="1"/>
  <c r="E2001" i="1"/>
  <c r="G2001" i="1" s="1"/>
  <c r="E1915" i="1"/>
  <c r="G1915" i="1" s="1"/>
  <c r="E2063" i="1"/>
  <c r="G2063" i="1" s="1"/>
  <c r="E87" i="1"/>
  <c r="G87" i="1" s="1"/>
  <c r="E3173" i="1"/>
  <c r="G3173" i="1" s="1"/>
  <c r="E1657" i="1"/>
  <c r="G1657" i="1" s="1"/>
  <c r="E410" i="1"/>
  <c r="G410" i="1" s="1"/>
  <c r="E728" i="1"/>
  <c r="G728" i="1" s="1"/>
  <c r="E1362" i="1"/>
  <c r="G1362" i="1" s="1"/>
  <c r="E2811" i="1"/>
  <c r="G2811" i="1" s="1"/>
  <c r="E1769" i="1"/>
  <c r="G1769" i="1" s="1"/>
  <c r="E221" i="1"/>
  <c r="G221" i="1" s="1"/>
  <c r="E2379" i="1"/>
  <c r="G2379" i="1" s="1"/>
  <c r="E3324" i="1"/>
  <c r="G3324" i="1" s="1"/>
  <c r="E846" i="1"/>
  <c r="G846" i="1" s="1"/>
  <c r="E2213" i="1"/>
  <c r="G2213" i="1" s="1"/>
  <c r="E3052" i="1"/>
  <c r="G3052" i="1" s="1"/>
  <c r="E2075" i="1"/>
  <c r="G2075" i="1" s="1"/>
  <c r="E3357" i="1"/>
  <c r="G3357" i="1" s="1"/>
  <c r="E789" i="1"/>
  <c r="G789" i="1" s="1"/>
  <c r="E1034" i="1"/>
  <c r="G1034" i="1" s="1"/>
  <c r="E837" i="1"/>
  <c r="G837" i="1" s="1"/>
  <c r="E2206" i="1"/>
  <c r="G2206" i="1" s="1"/>
  <c r="E1113" i="1"/>
  <c r="G1113" i="1" s="1"/>
  <c r="E229" i="1"/>
  <c r="G229" i="1" s="1"/>
  <c r="E146" i="1"/>
  <c r="G146" i="1" s="1"/>
  <c r="E1891" i="1"/>
  <c r="G1891" i="1" s="1"/>
  <c r="E1248" i="1"/>
  <c r="G1248" i="1" s="1"/>
  <c r="E2974" i="1"/>
  <c r="G2974" i="1" s="1"/>
  <c r="E604" i="1"/>
  <c r="G604" i="1" s="1"/>
  <c r="E1326" i="1"/>
  <c r="G1326" i="1" s="1"/>
  <c r="E2408" i="1"/>
  <c r="G2408" i="1" s="1"/>
  <c r="E1713" i="1"/>
  <c r="G1713" i="1" s="1"/>
  <c r="E1922" i="1"/>
  <c r="G1922" i="1" s="1"/>
  <c r="E2019" i="1"/>
  <c r="G2019" i="1" s="1"/>
  <c r="E2561" i="1"/>
  <c r="G2561" i="1" s="1"/>
  <c r="E481" i="1"/>
  <c r="G481" i="1" s="1"/>
  <c r="E430" i="1"/>
  <c r="G430" i="1" s="1"/>
  <c r="E1197" i="1"/>
  <c r="G1197" i="1" s="1"/>
  <c r="E919" i="1"/>
  <c r="G919" i="1" s="1"/>
  <c r="E475" i="1"/>
  <c r="G475" i="1" s="1"/>
  <c r="E3356" i="1"/>
  <c r="G3356" i="1" s="1"/>
  <c r="E2716" i="1"/>
  <c r="G2716" i="1" s="1"/>
  <c r="E3119" i="1"/>
  <c r="G3119" i="1" s="1"/>
  <c r="E2445" i="1"/>
  <c r="G2445" i="1" s="1"/>
  <c r="E1716" i="1"/>
  <c r="G1716" i="1" s="1"/>
  <c r="E2182" i="1"/>
  <c r="G2182" i="1" s="1"/>
  <c r="E1380" i="1"/>
  <c r="G1380" i="1" s="1"/>
  <c r="E3044" i="1"/>
  <c r="G3044" i="1" s="1"/>
  <c r="E3075" i="1"/>
  <c r="G3075" i="1" s="1"/>
  <c r="E2817" i="1"/>
  <c r="G2817" i="1" s="1"/>
  <c r="E2746" i="1"/>
  <c r="G2746" i="1" s="1"/>
  <c r="E2802" i="1"/>
  <c r="G2802" i="1" s="1"/>
  <c r="E3226" i="1"/>
  <c r="G3226" i="1" s="1"/>
  <c r="E2369" i="1"/>
  <c r="G2369" i="1" s="1"/>
  <c r="E374" i="1"/>
  <c r="G374" i="1" s="1"/>
  <c r="E2212" i="1"/>
  <c r="G2212" i="1" s="1"/>
  <c r="E500" i="1"/>
  <c r="G500" i="1" s="1"/>
  <c r="E2872" i="1"/>
  <c r="G2872" i="1" s="1"/>
  <c r="E260" i="1"/>
  <c r="G260" i="1" s="1"/>
  <c r="E1955" i="1"/>
  <c r="G1955" i="1" s="1"/>
  <c r="E2061" i="1"/>
  <c r="G2061" i="1" s="1"/>
  <c r="E3025" i="1"/>
  <c r="G3025" i="1" s="1"/>
  <c r="E2668" i="1"/>
  <c r="G2668" i="1" s="1"/>
  <c r="E2818" i="1"/>
  <c r="G2818" i="1" s="1"/>
  <c r="E287" i="1"/>
  <c r="G287" i="1" s="1"/>
  <c r="E2555" i="1"/>
  <c r="G2555" i="1" s="1"/>
  <c r="E2575" i="1"/>
  <c r="G2575" i="1" s="1"/>
  <c r="E1846" i="1"/>
  <c r="G1846" i="1" s="1"/>
  <c r="E1743" i="1"/>
  <c r="G1743" i="1" s="1"/>
  <c r="E2378" i="1"/>
  <c r="G2378" i="1" s="1"/>
  <c r="E2975" i="1"/>
  <c r="G2975" i="1" s="1"/>
  <c r="E1120" i="1"/>
  <c r="G1120" i="1" s="1"/>
  <c r="E2620" i="1"/>
  <c r="G2620" i="1" s="1"/>
  <c r="E82" i="1"/>
  <c r="G82" i="1" s="1"/>
  <c r="E1155" i="1"/>
  <c r="G1155" i="1" s="1"/>
  <c r="E2502" i="1"/>
  <c r="G2502" i="1" s="1"/>
  <c r="E2578" i="1"/>
  <c r="G2578" i="1" s="1"/>
  <c r="E3214" i="1"/>
  <c r="G3214" i="1" s="1"/>
  <c r="E2149" i="1"/>
  <c r="G2149" i="1" s="1"/>
  <c r="E181" i="1"/>
  <c r="G181" i="1" s="1"/>
  <c r="E1892" i="1"/>
  <c r="G1892" i="1" s="1"/>
  <c r="E184" i="1"/>
  <c r="G184" i="1" s="1"/>
  <c r="E3077" i="1"/>
  <c r="G3077" i="1" s="1"/>
  <c r="E669" i="1"/>
  <c r="G669" i="1" s="1"/>
  <c r="E2430" i="1"/>
  <c r="G2430" i="1" s="1"/>
  <c r="E3231" i="1"/>
  <c r="G3231" i="1" s="1"/>
  <c r="E2262" i="1"/>
  <c r="G2262" i="1" s="1"/>
  <c r="E1780" i="1"/>
  <c r="G1780" i="1" s="1"/>
  <c r="E1062" i="1"/>
  <c r="G1062" i="1" s="1"/>
  <c r="E527" i="1"/>
  <c r="G527" i="1" s="1"/>
  <c r="E2132" i="1"/>
  <c r="G2132" i="1" s="1"/>
  <c r="E75" i="1"/>
  <c r="G75" i="1" s="1"/>
  <c r="E3304" i="1"/>
  <c r="G3304" i="1" s="1"/>
  <c r="E530" i="1"/>
  <c r="G530" i="1" s="1"/>
  <c r="E2991" i="1"/>
  <c r="G2991" i="1" s="1"/>
  <c r="E3003" i="1"/>
  <c r="G3003" i="1" s="1"/>
  <c r="E1243" i="1"/>
  <c r="G1243" i="1" s="1"/>
  <c r="E2041" i="1"/>
  <c r="G2041" i="1" s="1"/>
  <c r="E2881" i="1"/>
  <c r="G2881" i="1" s="1"/>
  <c r="E1582" i="1"/>
  <c r="G1582" i="1" s="1"/>
  <c r="E2417" i="1"/>
  <c r="G2417" i="1" s="1"/>
  <c r="E1162" i="1"/>
  <c r="G1162" i="1" s="1"/>
  <c r="E1596" i="1"/>
  <c r="G1596" i="1" s="1"/>
  <c r="E41" i="1"/>
  <c r="G41" i="1" s="1"/>
  <c r="E1558" i="1"/>
  <c r="G1558" i="1" s="1"/>
  <c r="E520" i="1"/>
  <c r="G520" i="1" s="1"/>
  <c r="E477" i="1"/>
  <c r="G477" i="1" s="1"/>
  <c r="E1478" i="1"/>
  <c r="G1478" i="1" s="1"/>
  <c r="E2703" i="1"/>
  <c r="G2703" i="1" s="1"/>
  <c r="E1350" i="1"/>
  <c r="G1350" i="1" s="1"/>
  <c r="E57" i="1"/>
  <c r="G57" i="1" s="1"/>
  <c r="E1320" i="1"/>
  <c r="G1320" i="1" s="1"/>
  <c r="E1548" i="1"/>
  <c r="G1548" i="1" s="1"/>
  <c r="E1630" i="1"/>
  <c r="G1630" i="1" s="1"/>
  <c r="E2850" i="1"/>
  <c r="G2850" i="1" s="1"/>
  <c r="E15" i="1"/>
  <c r="G15" i="1" s="1"/>
  <c r="E2455" i="1"/>
  <c r="G2455" i="1" s="1"/>
  <c r="E403" i="1"/>
  <c r="G403" i="1" s="1"/>
  <c r="E2301" i="1"/>
  <c r="G2301" i="1" s="1"/>
  <c r="E1668" i="1"/>
  <c r="G1668" i="1" s="1"/>
  <c r="E131" i="1"/>
  <c r="G131" i="1" s="1"/>
  <c r="E2497" i="1"/>
  <c r="G2497" i="1" s="1"/>
  <c r="E752" i="1"/>
  <c r="G752" i="1" s="1"/>
  <c r="E3185" i="1"/>
  <c r="G3185" i="1" s="1"/>
  <c r="E1262" i="1"/>
  <c r="G1262" i="1" s="1"/>
  <c r="E1836" i="1"/>
  <c r="G1836" i="1" s="1"/>
  <c r="E2752" i="1"/>
  <c r="G2752" i="1" s="1"/>
  <c r="E612" i="1"/>
  <c r="G612" i="1" s="1"/>
  <c r="E2183" i="1"/>
  <c r="G2183" i="1" s="1"/>
  <c r="E3114" i="1"/>
  <c r="G3114" i="1" s="1"/>
  <c r="E2247" i="1"/>
  <c r="G2247" i="1" s="1"/>
  <c r="E239" i="1"/>
  <c r="G239" i="1" s="1"/>
  <c r="E379" i="1"/>
  <c r="G379" i="1" s="1"/>
  <c r="E1565" i="1"/>
  <c r="G1565" i="1" s="1"/>
  <c r="E635" i="1"/>
  <c r="G635" i="1" s="1"/>
  <c r="E2074" i="1"/>
  <c r="G2074" i="1" s="1"/>
  <c r="E3170" i="1"/>
  <c r="G3170" i="1" s="1"/>
  <c r="E1605" i="1"/>
  <c r="G1605" i="1" s="1"/>
  <c r="E2065" i="1"/>
  <c r="G2065" i="1" s="1"/>
  <c r="E2580" i="1"/>
  <c r="G2580" i="1" s="1"/>
  <c r="E63" i="1"/>
  <c r="G63" i="1" s="1"/>
  <c r="E1294" i="1"/>
  <c r="G1294" i="1" s="1"/>
  <c r="E3328" i="1"/>
  <c r="G3328" i="1" s="1"/>
  <c r="E3343" i="1"/>
  <c r="G3343" i="1" s="1"/>
  <c r="E80" i="1"/>
  <c r="G80" i="1" s="1"/>
  <c r="E2629" i="1"/>
  <c r="G2629" i="1" s="1"/>
  <c r="E326" i="1"/>
  <c r="G326" i="1" s="1"/>
  <c r="E2010" i="1"/>
  <c r="G2010" i="1" s="1"/>
  <c r="E163" i="1"/>
  <c r="G163" i="1" s="1"/>
  <c r="E2140" i="1"/>
  <c r="G2140" i="1" s="1"/>
  <c r="E1642" i="1"/>
  <c r="G1642" i="1" s="1"/>
  <c r="E1111" i="1"/>
  <c r="G1111" i="1" s="1"/>
  <c r="E166" i="1"/>
  <c r="G166" i="1" s="1"/>
  <c r="E2332" i="1"/>
  <c r="G2332" i="1" s="1"/>
  <c r="E698" i="1"/>
  <c r="G698" i="1" s="1"/>
  <c r="E1788" i="1"/>
  <c r="G1788" i="1" s="1"/>
  <c r="E3023" i="1"/>
  <c r="G3023" i="1" s="1"/>
  <c r="E591" i="1"/>
  <c r="G591" i="1" s="1"/>
  <c r="E483" i="1"/>
  <c r="G483" i="1" s="1"/>
  <c r="E2921" i="1"/>
  <c r="G2921" i="1" s="1"/>
  <c r="E488" i="1"/>
  <c r="G488" i="1" s="1"/>
  <c r="E862" i="1"/>
  <c r="G862" i="1" s="1"/>
  <c r="E2852" i="1"/>
  <c r="G2852" i="1" s="1"/>
  <c r="E1655" i="1"/>
  <c r="G1655" i="1" s="1"/>
  <c r="E606" i="1"/>
  <c r="G606" i="1" s="1"/>
  <c r="E389" i="1"/>
  <c r="G389" i="1" s="1"/>
  <c r="E1656" i="1"/>
  <c r="G1656" i="1" s="1"/>
  <c r="E1283" i="1"/>
  <c r="G1283" i="1" s="1"/>
  <c r="E258" i="1"/>
  <c r="G258" i="1" s="1"/>
  <c r="E1493" i="1"/>
  <c r="G1493" i="1" s="1"/>
  <c r="E198" i="1"/>
  <c r="G198" i="1" s="1"/>
  <c r="E2698" i="1"/>
  <c r="G2698" i="1" s="1"/>
  <c r="E2609" i="1"/>
  <c r="G2609" i="1" s="1"/>
  <c r="E1794" i="1"/>
  <c r="G1794" i="1" s="1"/>
  <c r="E34" i="1"/>
  <c r="G34" i="1" s="1"/>
  <c r="E3027" i="1"/>
  <c r="G3027" i="1" s="1"/>
  <c r="E2" i="1"/>
  <c r="G2" i="1" s="1"/>
  <c r="E1308" i="1"/>
  <c r="G1308" i="1" s="1"/>
  <c r="E2630" i="1"/>
  <c r="G2630" i="1" s="1"/>
  <c r="E2189" i="1"/>
  <c r="G2189" i="1" s="1"/>
  <c r="E3041" i="1"/>
  <c r="G3041" i="1" s="1"/>
  <c r="E3036" i="1"/>
  <c r="G3036" i="1" s="1"/>
  <c r="E2139" i="1"/>
  <c r="G2139" i="1" s="1"/>
  <c r="E2512" i="1"/>
  <c r="G2512" i="1" s="1"/>
  <c r="E2292" i="1"/>
  <c r="G2292" i="1" s="1"/>
  <c r="E763" i="1"/>
  <c r="G763" i="1" s="1"/>
  <c r="E466" i="1"/>
  <c r="G466" i="1" s="1"/>
  <c r="E1419" i="1"/>
  <c r="G1419" i="1" s="1"/>
  <c r="E3130" i="1"/>
  <c r="G3130" i="1" s="1"/>
  <c r="E2890" i="1"/>
  <c r="G2890" i="1" s="1"/>
  <c r="E1211" i="1"/>
  <c r="G1211" i="1" s="1"/>
  <c r="E3195" i="1"/>
  <c r="G3195" i="1" s="1"/>
  <c r="E1199" i="1"/>
  <c r="G1199" i="1" s="1"/>
  <c r="E1416" i="1"/>
  <c r="G1416" i="1" s="1"/>
  <c r="E412" i="1"/>
  <c r="G412" i="1" s="1"/>
  <c r="E151" i="1"/>
  <c r="G151" i="1" s="1"/>
  <c r="E748" i="1"/>
  <c r="G748" i="1" s="1"/>
  <c r="E1108" i="1"/>
  <c r="G1108" i="1" s="1"/>
  <c r="E981" i="1"/>
  <c r="G981" i="1" s="1"/>
  <c r="E445" i="1"/>
  <c r="G445" i="1" s="1"/>
  <c r="E2736" i="1"/>
  <c r="G2736" i="1" s="1"/>
  <c r="E2897" i="1"/>
  <c r="G2897" i="1" s="1"/>
  <c r="E700" i="1"/>
  <c r="G700" i="1" s="1"/>
  <c r="E1557" i="1"/>
  <c r="G1557" i="1" s="1"/>
  <c r="E806" i="1"/>
  <c r="G806" i="1" s="1"/>
  <c r="E1817" i="1"/>
  <c r="G1817" i="1" s="1"/>
  <c r="E2357" i="1"/>
  <c r="G2357" i="1" s="1"/>
  <c r="E725" i="1"/>
  <c r="G725" i="1" s="1"/>
  <c r="E2456" i="1"/>
  <c r="G2456" i="1" s="1"/>
  <c r="E1648" i="1"/>
  <c r="G1648" i="1" s="1"/>
  <c r="E2172" i="1"/>
  <c r="G2172" i="1" s="1"/>
  <c r="E216" i="1"/>
  <c r="G216" i="1" s="1"/>
  <c r="E1345" i="1"/>
  <c r="G1345" i="1" s="1"/>
  <c r="E897" i="1"/>
  <c r="G897" i="1" s="1"/>
  <c r="E1556" i="1"/>
  <c r="G1556" i="1" s="1"/>
  <c r="E2153" i="1"/>
  <c r="G2153" i="1" s="1"/>
  <c r="E531" i="1"/>
  <c r="G531" i="1" s="1"/>
  <c r="E2861" i="1"/>
  <c r="G2861" i="1" s="1"/>
  <c r="E3275" i="1"/>
  <c r="G3275" i="1" s="1"/>
  <c r="E987" i="1"/>
  <c r="G987" i="1" s="1"/>
  <c r="E1207" i="1"/>
  <c r="G1207" i="1" s="1"/>
  <c r="E3140" i="1"/>
  <c r="G3140" i="1" s="1"/>
  <c r="E3269" i="1"/>
  <c r="G3269" i="1" s="1"/>
  <c r="E994" i="1"/>
  <c r="G994" i="1" s="1"/>
  <c r="E3180" i="1"/>
  <c r="G3180" i="1" s="1"/>
  <c r="E2947" i="1"/>
  <c r="G2947" i="1" s="1"/>
  <c r="E2375" i="1"/>
  <c r="G2375" i="1" s="1"/>
  <c r="E988" i="1"/>
  <c r="G988" i="1" s="1"/>
  <c r="E2493" i="1"/>
  <c r="G2493" i="1" s="1"/>
  <c r="E1858" i="1"/>
  <c r="G1858" i="1" s="1"/>
  <c r="E2860" i="1"/>
  <c r="G2860" i="1" s="1"/>
  <c r="E2096" i="1"/>
  <c r="G2096" i="1" s="1"/>
  <c r="E2972" i="1"/>
  <c r="G2972" i="1" s="1"/>
  <c r="E2870" i="1"/>
  <c r="G2870" i="1" s="1"/>
  <c r="E318" i="1"/>
  <c r="G318" i="1" s="1"/>
  <c r="E2685" i="1"/>
  <c r="G2685" i="1" s="1"/>
  <c r="E706" i="1"/>
  <c r="G706" i="1" s="1"/>
  <c r="E1589" i="1"/>
  <c r="G1589" i="1" s="1"/>
  <c r="E776" i="1"/>
  <c r="G776" i="1" s="1"/>
  <c r="E904" i="1"/>
  <c r="G904" i="1" s="1"/>
  <c r="E2158" i="1"/>
  <c r="G2158" i="1" s="1"/>
  <c r="E2728" i="1"/>
  <c r="G2728" i="1" s="1"/>
  <c r="E2673" i="1"/>
  <c r="G2673" i="1" s="1"/>
  <c r="E2832" i="1"/>
  <c r="G2832" i="1" s="1"/>
  <c r="E2729" i="1"/>
  <c r="G2729" i="1" s="1"/>
  <c r="E1099" i="1"/>
  <c r="G1099" i="1" s="1"/>
  <c r="E2088" i="1"/>
  <c r="G2088" i="1" s="1"/>
  <c r="E2403" i="1"/>
  <c r="G2403" i="1" s="1"/>
  <c r="E1150" i="1"/>
  <c r="G1150" i="1" s="1"/>
  <c r="E2443" i="1"/>
  <c r="G2443" i="1" s="1"/>
  <c r="E2690" i="1"/>
  <c r="G2690" i="1" s="1"/>
  <c r="E2146" i="1"/>
  <c r="G2146" i="1" s="1"/>
  <c r="E3030" i="1"/>
  <c r="G3030" i="1" s="1"/>
  <c r="E3368" i="1"/>
  <c r="G3368" i="1" s="1"/>
  <c r="E1649" i="1"/>
  <c r="G1649" i="1" s="1"/>
  <c r="E2237" i="1"/>
  <c r="G2237" i="1" s="1"/>
  <c r="E371" i="1"/>
  <c r="G371" i="1" s="1"/>
  <c r="E1468" i="1"/>
  <c r="G1468" i="1" s="1"/>
  <c r="E46" i="1"/>
  <c r="G46" i="1" s="1"/>
  <c r="E1334" i="1"/>
  <c r="G1334" i="1" s="1"/>
  <c r="E1914" i="1"/>
  <c r="G1914" i="1" s="1"/>
  <c r="E2830" i="1"/>
  <c r="G2830" i="1" s="1"/>
  <c r="E588" i="1"/>
  <c r="G588" i="1" s="1"/>
  <c r="E3016" i="1"/>
  <c r="G3016" i="1" s="1"/>
  <c r="E2246" i="1"/>
  <c r="G2246" i="1" s="1"/>
  <c r="E1626" i="1"/>
  <c r="G1626" i="1" s="1"/>
  <c r="E3297" i="1"/>
  <c r="G3297" i="1" s="1"/>
  <c r="E2442" i="1"/>
  <c r="G2442" i="1" s="1"/>
  <c r="E1945" i="1"/>
  <c r="G1945" i="1" s="1"/>
  <c r="E1624" i="1"/>
  <c r="G1624" i="1" s="1"/>
  <c r="E1798" i="1"/>
  <c r="G1798" i="1" s="1"/>
  <c r="E639" i="1"/>
  <c r="G639" i="1" s="1"/>
  <c r="E461" i="1"/>
  <c r="G461" i="1" s="1"/>
  <c r="E1837" i="1"/>
  <c r="G1837" i="1" s="1"/>
  <c r="E3059" i="1"/>
  <c r="G3059" i="1" s="1"/>
  <c r="E3153" i="1"/>
  <c r="G3153" i="1" s="1"/>
  <c r="E518" i="1"/>
  <c r="G518" i="1" s="1"/>
  <c r="E2372" i="1"/>
  <c r="G2372" i="1" s="1"/>
  <c r="E775" i="1"/>
  <c r="G775" i="1" s="1"/>
  <c r="E1782" i="1"/>
  <c r="G1782" i="1" s="1"/>
  <c r="E1242" i="1"/>
  <c r="G1242" i="1" s="1"/>
  <c r="E861" i="1"/>
  <c r="G861" i="1" s="1"/>
  <c r="E1233" i="1"/>
  <c r="G1233" i="1" s="1"/>
  <c r="E2195" i="1"/>
  <c r="G2195" i="1" s="1"/>
  <c r="E1653" i="1"/>
  <c r="G1653" i="1" s="1"/>
  <c r="E3321" i="1"/>
  <c r="G3321" i="1" s="1"/>
  <c r="E145" i="1"/>
  <c r="G145" i="1" s="1"/>
  <c r="E3348" i="1"/>
  <c r="G3348" i="1" s="1"/>
  <c r="E2955" i="1"/>
  <c r="G2955" i="1" s="1"/>
  <c r="E225" i="1"/>
  <c r="G225" i="1" s="1"/>
  <c r="E2845" i="1"/>
  <c r="G2845" i="1" s="1"/>
  <c r="E170" i="1"/>
  <c r="G170" i="1" s="1"/>
  <c r="E547" i="1"/>
  <c r="G547" i="1" s="1"/>
  <c r="E37" i="1"/>
  <c r="G37" i="1" s="1"/>
  <c r="E3255" i="1"/>
  <c r="G3255" i="1" s="1"/>
  <c r="E1936" i="1"/>
  <c r="G1936" i="1" s="1"/>
  <c r="E1095" i="1"/>
  <c r="G1095" i="1" s="1"/>
  <c r="E1123" i="1"/>
  <c r="G1123" i="1" s="1"/>
  <c r="E2094" i="1"/>
  <c r="G2094" i="1" s="1"/>
  <c r="E1443" i="1"/>
  <c r="G1443" i="1" s="1"/>
  <c r="E1770" i="1"/>
  <c r="G1770" i="1" s="1"/>
  <c r="E343" i="1"/>
  <c r="G343" i="1" s="1"/>
  <c r="E522" i="1"/>
  <c r="G522" i="1" s="1"/>
  <c r="E385" i="1"/>
  <c r="G385" i="1" s="1"/>
  <c r="E2835" i="1"/>
  <c r="G2835" i="1" s="1"/>
  <c r="E1862" i="1"/>
  <c r="G1862" i="1" s="1"/>
  <c r="E409" i="1"/>
  <c r="G409" i="1" s="1"/>
  <c r="E1850" i="1"/>
  <c r="G1850" i="1" s="1"/>
  <c r="E1893" i="1"/>
  <c r="G1893" i="1" s="1"/>
  <c r="E641" i="1"/>
  <c r="G641" i="1" s="1"/>
  <c r="E1065" i="1"/>
  <c r="G1065" i="1" s="1"/>
  <c r="E1614" i="1"/>
  <c r="G1614" i="1" s="1"/>
  <c r="E2108" i="1"/>
  <c r="G2108" i="1" s="1"/>
  <c r="E1992" i="1"/>
  <c r="G1992" i="1" s="1"/>
  <c r="E1908" i="1"/>
  <c r="G1908" i="1" s="1"/>
  <c r="E1331" i="1"/>
  <c r="G1331" i="1" s="1"/>
  <c r="E2135" i="1"/>
  <c r="G2135" i="1" s="1"/>
  <c r="E3066" i="1"/>
  <c r="G3066" i="1" s="1"/>
  <c r="E1397" i="1"/>
  <c r="G1397" i="1" s="1"/>
  <c r="E836" i="1"/>
  <c r="G836" i="1" s="1"/>
  <c r="E433" i="1"/>
  <c r="G433" i="1" s="1"/>
  <c r="E1679" i="1"/>
  <c r="G1679" i="1" s="1"/>
  <c r="E3319" i="1"/>
  <c r="G3319" i="1" s="1"/>
  <c r="E1875" i="1"/>
  <c r="G1875" i="1" s="1"/>
  <c r="E2308" i="1"/>
  <c r="G2308" i="1" s="1"/>
  <c r="E1365" i="1"/>
  <c r="G1365" i="1" s="1"/>
  <c r="E1874" i="1"/>
  <c r="G1874" i="1" s="1"/>
  <c r="E646" i="1"/>
  <c r="G646" i="1" s="1"/>
  <c r="E2702" i="1"/>
  <c r="G2702" i="1" s="1"/>
  <c r="E1995" i="1"/>
  <c r="G1995" i="1" s="1"/>
  <c r="E2982" i="1"/>
  <c r="G2982" i="1" s="1"/>
  <c r="E2287" i="1"/>
  <c r="G2287" i="1" s="1"/>
  <c r="E1333" i="1"/>
  <c r="G1333" i="1" s="1"/>
  <c r="E852" i="1"/>
  <c r="G852" i="1" s="1"/>
  <c r="E2035" i="1"/>
  <c r="G2035" i="1" s="1"/>
  <c r="E3062" i="1"/>
  <c r="G3062" i="1" s="1"/>
  <c r="E407" i="1"/>
  <c r="G407" i="1" s="1"/>
  <c r="E568" i="1"/>
  <c r="G568" i="1" s="1"/>
  <c r="E1455" i="1"/>
  <c r="G1455" i="1" s="1"/>
  <c r="E3323" i="1"/>
  <c r="G3323" i="1" s="1"/>
  <c r="E2066" i="1"/>
  <c r="G2066" i="1" s="1"/>
  <c r="E2774" i="1"/>
  <c r="G2774" i="1" s="1"/>
  <c r="E3322" i="1"/>
  <c r="G3322" i="1" s="1"/>
  <c r="E999" i="1"/>
  <c r="G999" i="1" s="1"/>
  <c r="E2999" i="1"/>
  <c r="G2999" i="1" s="1"/>
  <c r="E2016" i="1"/>
  <c r="G2016" i="1" s="1"/>
  <c r="E679" i="1"/>
  <c r="G679" i="1" s="1"/>
  <c r="E117" i="1"/>
  <c r="G117" i="1" s="1"/>
  <c r="E711" i="1"/>
  <c r="G711" i="1" s="1"/>
  <c r="E1498" i="1"/>
  <c r="G1498" i="1" s="1"/>
  <c r="E2907" i="1"/>
  <c r="G2907" i="1" s="1"/>
  <c r="E2741" i="1"/>
  <c r="G2741" i="1" s="1"/>
  <c r="E2980" i="1"/>
  <c r="G2980" i="1" s="1"/>
  <c r="E2173" i="1"/>
  <c r="G2173" i="1" s="1"/>
  <c r="E1591" i="1"/>
  <c r="G1591" i="1" s="1"/>
  <c r="E164" i="1"/>
  <c r="G164" i="1" s="1"/>
  <c r="E3277" i="1"/>
  <c r="G3277" i="1" s="1"/>
  <c r="E2976" i="1"/>
  <c r="G2976" i="1" s="1"/>
  <c r="E3384" i="1"/>
  <c r="G3384" i="1" s="1"/>
  <c r="E1060" i="1"/>
  <c r="G1060" i="1" s="1"/>
  <c r="E1939" i="1"/>
  <c r="G1939" i="1" s="1"/>
  <c r="E1257" i="1"/>
  <c r="G1257" i="1" s="1"/>
  <c r="E2899" i="1"/>
  <c r="G2899" i="1" s="1"/>
  <c r="E2756" i="1"/>
  <c r="G2756" i="1" s="1"/>
  <c r="E3247" i="1"/>
  <c r="G3247" i="1" s="1"/>
  <c r="E1723" i="1"/>
  <c r="G1723" i="1" s="1"/>
  <c r="E2532" i="1"/>
  <c r="G2532" i="1" s="1"/>
  <c r="E1758" i="1"/>
  <c r="G1758" i="1" s="1"/>
  <c r="E1545" i="1"/>
  <c r="G1545" i="1" s="1"/>
  <c r="E1900" i="1"/>
  <c r="G1900" i="1" s="1"/>
  <c r="E2579" i="1"/>
  <c r="G2579" i="1" s="1"/>
  <c r="E2737" i="1"/>
  <c r="G2737" i="1" s="1"/>
  <c r="E1412" i="1"/>
  <c r="G1412" i="1" s="1"/>
  <c r="E297" i="1"/>
  <c r="G297" i="1" s="1"/>
  <c r="E951" i="1"/>
  <c r="G951" i="1" s="1"/>
  <c r="E1561" i="1"/>
  <c r="G1561" i="1" s="1"/>
  <c r="E1641" i="1"/>
  <c r="G1641" i="1" s="1"/>
  <c r="E1957" i="1"/>
  <c r="G1957" i="1" s="1"/>
  <c r="E650" i="1"/>
  <c r="G650" i="1" s="1"/>
  <c r="E968" i="1"/>
  <c r="G968" i="1" s="1"/>
  <c r="E2918" i="1"/>
  <c r="G2918" i="1" s="1"/>
  <c r="E2536" i="1"/>
  <c r="G2536" i="1" s="1"/>
  <c r="E2159" i="1"/>
  <c r="G2159" i="1" s="1"/>
  <c r="E1736" i="1"/>
  <c r="G1736" i="1" s="1"/>
  <c r="E460" i="1"/>
  <c r="G460" i="1" s="1"/>
  <c r="E2487" i="1"/>
  <c r="G2487" i="1" s="1"/>
  <c r="E985" i="1"/>
  <c r="G985" i="1" s="1"/>
  <c r="E3005" i="1"/>
  <c r="G3005" i="1" s="1"/>
  <c r="E322" i="1"/>
  <c r="G322" i="1" s="1"/>
  <c r="E1693" i="1"/>
  <c r="G1693" i="1" s="1"/>
  <c r="E1673" i="1"/>
  <c r="G1673" i="1" s="1"/>
  <c r="E1172" i="1"/>
  <c r="G1172" i="1" s="1"/>
  <c r="E3257" i="1"/>
  <c r="G3257" i="1" s="1"/>
  <c r="E2967" i="1"/>
  <c r="G2967" i="1" s="1"/>
  <c r="E1080" i="1"/>
  <c r="G1080" i="1" s="1"/>
  <c r="E2938" i="1"/>
  <c r="G2938" i="1" s="1"/>
  <c r="E621" i="1"/>
  <c r="G621" i="1" s="1"/>
  <c r="E3049" i="1"/>
  <c r="G3049" i="1" s="1"/>
  <c r="E887" i="1"/>
  <c r="G887" i="1" s="1"/>
  <c r="E2175" i="1"/>
  <c r="G2175" i="1" s="1"/>
  <c r="E3192" i="1"/>
  <c r="G3192" i="1" s="1"/>
  <c r="E2031" i="1"/>
  <c r="G2031" i="1" s="1"/>
  <c r="E1212" i="1"/>
  <c r="G1212" i="1" s="1"/>
  <c r="E1087" i="1"/>
  <c r="G1087" i="1" s="1"/>
  <c r="E3045" i="1"/>
  <c r="G3045" i="1" s="1"/>
  <c r="E415" i="1"/>
  <c r="G415" i="1" s="1"/>
  <c r="E936" i="1"/>
  <c r="G936" i="1" s="1"/>
  <c r="E1882" i="1"/>
  <c r="G1882" i="1" s="1"/>
  <c r="E1361" i="1"/>
  <c r="G1361" i="1" s="1"/>
  <c r="E192" i="1"/>
  <c r="G192" i="1" s="1"/>
  <c r="E11" i="1"/>
  <c r="G11" i="1" s="1"/>
  <c r="E3305" i="1"/>
  <c r="G3305" i="1" s="1"/>
  <c r="E3204" i="1"/>
  <c r="G3204" i="1" s="1"/>
  <c r="E2635" i="1"/>
  <c r="G2635" i="1" s="1"/>
  <c r="E2335" i="1"/>
  <c r="G2335" i="1" s="1"/>
  <c r="E1824" i="1"/>
  <c r="G1824" i="1" s="1"/>
  <c r="E3271" i="1"/>
  <c r="G3271" i="1" s="1"/>
  <c r="E599" i="1"/>
  <c r="G599" i="1" s="1"/>
  <c r="E2226" i="1"/>
  <c r="G2226" i="1" s="1"/>
  <c r="E2077" i="1"/>
  <c r="G2077" i="1" s="1"/>
  <c r="E3163" i="1"/>
  <c r="G3163" i="1" s="1"/>
  <c r="E2012" i="1"/>
  <c r="G2012" i="1" s="1"/>
  <c r="E2243" i="1"/>
  <c r="G2243" i="1" s="1"/>
  <c r="E2116" i="1"/>
  <c r="G2116" i="1" s="1"/>
  <c r="E3370" i="1"/>
  <c r="G3370" i="1" s="1"/>
  <c r="E2781" i="1"/>
  <c r="G2781" i="1" s="1"/>
  <c r="E1097" i="1"/>
  <c r="G1097" i="1" s="1"/>
  <c r="E2325" i="1"/>
  <c r="G2325" i="1" s="1"/>
  <c r="E1277" i="1"/>
  <c r="G1277" i="1" s="1"/>
  <c r="E2407" i="1"/>
  <c r="G2407" i="1" s="1"/>
  <c r="E1346" i="1"/>
  <c r="G1346" i="1" s="1"/>
  <c r="E3270" i="1"/>
  <c r="G3270" i="1" s="1"/>
  <c r="E2270" i="1"/>
  <c r="G2270" i="1" s="1"/>
  <c r="E3373" i="1"/>
  <c r="G3373" i="1" s="1"/>
  <c r="E349" i="1"/>
  <c r="G349" i="1" s="1"/>
  <c r="E1654" i="1"/>
  <c r="G1654" i="1" s="1"/>
  <c r="E935" i="1"/>
  <c r="G935" i="1" s="1"/>
  <c r="E1047" i="1"/>
  <c r="G1047" i="1" s="1"/>
  <c r="E270" i="1"/>
  <c r="G270" i="1" s="1"/>
  <c r="E2217" i="1"/>
  <c r="G2217" i="1" s="1"/>
  <c r="E1055" i="1"/>
  <c r="G1055" i="1" s="1"/>
  <c r="E431" i="1"/>
  <c r="G431" i="1" s="1"/>
  <c r="E2600" i="1"/>
  <c r="G2600" i="1" s="1"/>
  <c r="E1678" i="1"/>
  <c r="G1678" i="1" s="1"/>
  <c r="E1813" i="1"/>
  <c r="G1813" i="1" s="1"/>
  <c r="E2718" i="1"/>
  <c r="G2718" i="1" s="1"/>
  <c r="E2760" i="1"/>
  <c r="G2760" i="1" s="1"/>
  <c r="E490" i="1"/>
  <c r="G490" i="1" s="1"/>
  <c r="E3350" i="1"/>
  <c r="G3350" i="1" s="1"/>
  <c r="E397" i="1"/>
  <c r="G397" i="1" s="1"/>
  <c r="E390" i="1"/>
  <c r="G390" i="1" s="1"/>
  <c r="E654" i="1"/>
  <c r="G654" i="1" s="1"/>
  <c r="E2111" i="1"/>
  <c r="G2111" i="1" s="1"/>
  <c r="E1823" i="1"/>
  <c r="G1823" i="1" s="1"/>
  <c r="E2675" i="1"/>
  <c r="G2675" i="1" s="1"/>
  <c r="E205" i="1"/>
  <c r="G205" i="1" s="1"/>
  <c r="E56" i="1"/>
  <c r="G56" i="1" s="1"/>
  <c r="E3383" i="1"/>
  <c r="G3383" i="1" s="1"/>
  <c r="E2940" i="1"/>
  <c r="G2940" i="1" s="1"/>
  <c r="E1014" i="1"/>
  <c r="G1014" i="1" s="1"/>
  <c r="E3086" i="1"/>
  <c r="G3086" i="1" s="1"/>
  <c r="E900" i="1"/>
  <c r="G900" i="1" s="1"/>
  <c r="E1718" i="1"/>
  <c r="G1718" i="1" s="1"/>
  <c r="E2682" i="1"/>
  <c r="G2682" i="1" s="1"/>
  <c r="E1267" i="1"/>
  <c r="G1267" i="1" s="1"/>
  <c r="E2488" i="1"/>
  <c r="G2488" i="1" s="1"/>
  <c r="E1702" i="1"/>
  <c r="G1702" i="1" s="1"/>
  <c r="E2113" i="1"/>
  <c r="G2113" i="1" s="1"/>
  <c r="E292" i="1"/>
  <c r="G292" i="1" s="1"/>
  <c r="E1404" i="1"/>
  <c r="G1404" i="1" s="1"/>
  <c r="E2160" i="1"/>
  <c r="G2160" i="1" s="1"/>
  <c r="E643" i="1"/>
  <c r="G643" i="1" s="1"/>
  <c r="E773" i="1"/>
  <c r="G773" i="1" s="1"/>
  <c r="E2624" i="1"/>
  <c r="G2624" i="1" s="1"/>
  <c r="E874" i="1"/>
  <c r="G874" i="1" s="1"/>
  <c r="E1420" i="1"/>
  <c r="G1420" i="1" s="1"/>
  <c r="E1773" i="1"/>
  <c r="G1773" i="1" s="1"/>
  <c r="E1910" i="1"/>
  <c r="G1910" i="1" s="1"/>
  <c r="E1214" i="1"/>
  <c r="G1214" i="1" s="1"/>
  <c r="E86" i="1"/>
  <c r="G86" i="1" s="1"/>
  <c r="E2657" i="1"/>
  <c r="G2657" i="1" s="1"/>
  <c r="E2648" i="1"/>
  <c r="G2648" i="1" s="1"/>
  <c r="E2305" i="1"/>
  <c r="G2305" i="1" s="1"/>
  <c r="E2695" i="1"/>
  <c r="G2695" i="1" s="1"/>
  <c r="E3354" i="1"/>
  <c r="G3354" i="1" s="1"/>
  <c r="E2071" i="1"/>
  <c r="G2071" i="1" s="1"/>
  <c r="E1035" i="1"/>
  <c r="G1035" i="1" s="1"/>
  <c r="E2368" i="1"/>
  <c r="G2368" i="1" s="1"/>
  <c r="E2013" i="1"/>
  <c r="G2013" i="1" s="1"/>
  <c r="E1594" i="1"/>
  <c r="G1594" i="1" s="1"/>
  <c r="E130" i="1"/>
  <c r="G130" i="1" s="1"/>
  <c r="E2686" i="1"/>
  <c r="G2686" i="1" s="1"/>
  <c r="E2272" i="1"/>
  <c r="G2272" i="1" s="1"/>
  <c r="E2763" i="1"/>
  <c r="G2763" i="1" s="1"/>
  <c r="E2803" i="1"/>
  <c r="G2803" i="1" s="1"/>
  <c r="E3318" i="1"/>
  <c r="G3318" i="1" s="1"/>
  <c r="E2321" i="1"/>
  <c r="G2321" i="1" s="1"/>
  <c r="E2377" i="1"/>
  <c r="G2377" i="1" s="1"/>
  <c r="E3242" i="1"/>
  <c r="G3242" i="1" s="1"/>
  <c r="E471" i="1"/>
  <c r="G471" i="1" s="1"/>
  <c r="E3169" i="1"/>
  <c r="G3169" i="1" s="1"/>
  <c r="E1300" i="1"/>
  <c r="G1300" i="1" s="1"/>
  <c r="E709" i="1"/>
  <c r="G709" i="1" s="1"/>
  <c r="E2753" i="1"/>
  <c r="G2753" i="1" s="1"/>
  <c r="E2423" i="1"/>
  <c r="G2423" i="1" s="1"/>
  <c r="E1094" i="1"/>
  <c r="G1094" i="1" s="1"/>
  <c r="E3123" i="1"/>
  <c r="G3123" i="1" s="1"/>
  <c r="E581" i="1"/>
  <c r="G581" i="1" s="1"/>
  <c r="E2304" i="1"/>
  <c r="G2304" i="1" s="1"/>
  <c r="E2978" i="1"/>
  <c r="G2978" i="1" s="1"/>
  <c r="E3222" i="1"/>
  <c r="G3222" i="1" s="1"/>
  <c r="E671" i="1"/>
  <c r="G671" i="1" s="1"/>
  <c r="E1791" i="1"/>
  <c r="G1791" i="1" s="1"/>
  <c r="E2749" i="1"/>
  <c r="G2749" i="1" s="1"/>
  <c r="E1145" i="1"/>
  <c r="G1145" i="1" s="1"/>
  <c r="E2644" i="1"/>
  <c r="G2644" i="1" s="1"/>
  <c r="E368" i="1"/>
  <c r="G368" i="1" s="1"/>
  <c r="E2789" i="1"/>
  <c r="G2789" i="1" s="1"/>
  <c r="E25" i="1"/>
  <c r="G25" i="1" s="1"/>
  <c r="E1665" i="1"/>
  <c r="G1665" i="1" s="1"/>
  <c r="E2327" i="1"/>
  <c r="G2327" i="1" s="1"/>
  <c r="E1185" i="1"/>
  <c r="G1185" i="1" s="1"/>
  <c r="E2878" i="1"/>
  <c r="G2878" i="1" s="1"/>
  <c r="E49" i="1"/>
  <c r="G49" i="1" s="1"/>
  <c r="E1003" i="1"/>
  <c r="G1003" i="1" s="1"/>
  <c r="E666" i="1"/>
  <c r="G666" i="1" s="1"/>
  <c r="E3224" i="1"/>
  <c r="G3224" i="1" s="1"/>
  <c r="E2384" i="1"/>
  <c r="G2384" i="1" s="1"/>
  <c r="E200" i="1"/>
  <c r="G200" i="1" s="1"/>
  <c r="E3385" i="1"/>
  <c r="G3385" i="1" s="1"/>
  <c r="E703" i="1"/>
  <c r="G703" i="1" s="1"/>
  <c r="E1699" i="1"/>
  <c r="G1699" i="1" s="1"/>
  <c r="E3268" i="1"/>
  <c r="G3268" i="1" s="1"/>
  <c r="E1574" i="1"/>
  <c r="G1574" i="1" s="1"/>
  <c r="E980" i="1"/>
  <c r="G980" i="1" s="1"/>
  <c r="E656" i="1"/>
  <c r="G656" i="1" s="1"/>
  <c r="E802" i="1"/>
  <c r="G802" i="1" s="1"/>
  <c r="E2745" i="1"/>
  <c r="G2745" i="1" s="1"/>
  <c r="E1088" i="1"/>
  <c r="G1088" i="1" s="1"/>
  <c r="E95" i="1"/>
  <c r="G95" i="1" s="1"/>
  <c r="E2799" i="1"/>
  <c r="G2799" i="1" s="1"/>
  <c r="E2996" i="1"/>
  <c r="G2996" i="1" s="1"/>
  <c r="E425" i="1"/>
  <c r="G425" i="1" s="1"/>
  <c r="E1920" i="1"/>
  <c r="G1920" i="1" s="1"/>
  <c r="E2678" i="1"/>
  <c r="G2678" i="1" s="1"/>
  <c r="E797" i="1"/>
  <c r="G797" i="1" s="1"/>
  <c r="E2596" i="1"/>
  <c r="G2596" i="1" s="1"/>
  <c r="E2696" i="1"/>
  <c r="G2696" i="1" s="1"/>
  <c r="E2009" i="1"/>
  <c r="G2009" i="1" s="1"/>
  <c r="E2125" i="1"/>
  <c r="G2125" i="1" s="1"/>
  <c r="E1301" i="1"/>
  <c r="G1301" i="1" s="1"/>
  <c r="E1146" i="1"/>
  <c r="G1146" i="1" s="1"/>
  <c r="E3090" i="1"/>
  <c r="G3090" i="1" s="1"/>
  <c r="E2889" i="1"/>
  <c r="G2889" i="1" s="1"/>
  <c r="E1577" i="1"/>
  <c r="G1577" i="1" s="1"/>
  <c r="E48" i="1"/>
  <c r="G48" i="1" s="1"/>
  <c r="E3014" i="1"/>
  <c r="G3014" i="1" s="1"/>
  <c r="E1969" i="1"/>
  <c r="G1969" i="1" s="1"/>
  <c r="E2395" i="1"/>
  <c r="G2395" i="1" s="1"/>
  <c r="E1568" i="1"/>
  <c r="G1568" i="1" s="1"/>
  <c r="E677" i="1"/>
  <c r="G677" i="1" s="1"/>
  <c r="E2956" i="1"/>
  <c r="G2956" i="1" s="1"/>
  <c r="E2572" i="1"/>
  <c r="G2572" i="1" s="1"/>
  <c r="E818" i="1"/>
  <c r="G818" i="1" s="1"/>
  <c r="E1142" i="1"/>
  <c r="G1142" i="1" s="1"/>
  <c r="E2092" i="1"/>
  <c r="G2092" i="1" s="1"/>
  <c r="E2485" i="1"/>
  <c r="G2485" i="1" s="1"/>
  <c r="E3216" i="1"/>
  <c r="G3216" i="1" s="1"/>
  <c r="E808" i="1"/>
  <c r="G808" i="1" s="1"/>
  <c r="E52" i="1"/>
  <c r="G52" i="1" s="1"/>
  <c r="E989" i="1"/>
  <c r="G989" i="1" s="1"/>
  <c r="E177" i="1"/>
  <c r="G177" i="1" s="1"/>
  <c r="E1031" i="1"/>
  <c r="G1031" i="1" s="1"/>
  <c r="E1598" i="1"/>
  <c r="G1598" i="1" s="1"/>
  <c r="E942" i="1"/>
  <c r="G942" i="1" s="1"/>
  <c r="E694" i="1"/>
  <c r="G694" i="1" s="1"/>
  <c r="E1474" i="1"/>
  <c r="G1474" i="1" s="1"/>
  <c r="E1670" i="1"/>
  <c r="G1670" i="1" s="1"/>
  <c r="E366" i="1"/>
  <c r="G366" i="1" s="1"/>
  <c r="E3042" i="1"/>
  <c r="G3042" i="1" s="1"/>
  <c r="E2779" i="1"/>
  <c r="G2779" i="1" s="1"/>
  <c r="E31" i="1"/>
  <c r="G31" i="1" s="1"/>
  <c r="E1590" i="1"/>
  <c r="G1590" i="1" s="1"/>
  <c r="E1518" i="1"/>
  <c r="G1518" i="1" s="1"/>
  <c r="E1934" i="1"/>
  <c r="G1934" i="1" s="1"/>
  <c r="E3096" i="1"/>
  <c r="G3096" i="1" s="1"/>
  <c r="E2913" i="1"/>
  <c r="G2913" i="1" s="1"/>
  <c r="E1183" i="1"/>
  <c r="G1183" i="1" s="1"/>
  <c r="E1610" i="1"/>
  <c r="G1610" i="1" s="1"/>
  <c r="E1410" i="1"/>
  <c r="G1410" i="1" s="1"/>
  <c r="E785" i="1"/>
  <c r="G785" i="1" s="1"/>
  <c r="E2100" i="1"/>
  <c r="G2100" i="1" s="1"/>
  <c r="E384" i="1"/>
  <c r="G384" i="1" s="1"/>
  <c r="E2874" i="1"/>
  <c r="G2874" i="1" s="1"/>
  <c r="E1007" i="1"/>
  <c r="G1007" i="1" s="1"/>
  <c r="E3264" i="1"/>
  <c r="G3264" i="1" s="1"/>
  <c r="E241" i="1"/>
  <c r="G241" i="1" s="1"/>
  <c r="E2387" i="1"/>
  <c r="G2387" i="1" s="1"/>
  <c r="E2380" i="1"/>
  <c r="G2380" i="1" s="1"/>
  <c r="E997" i="1"/>
  <c r="G997" i="1" s="1"/>
  <c r="E190" i="1"/>
  <c r="G190" i="1" s="1"/>
  <c r="E3043" i="1"/>
  <c r="G3043" i="1" s="1"/>
  <c r="E1287" i="1"/>
  <c r="G1287" i="1" s="1"/>
  <c r="E549" i="1"/>
  <c r="G549" i="1" s="1"/>
  <c r="E2190" i="1"/>
  <c r="G2190" i="1" s="1"/>
  <c r="E3315" i="1"/>
  <c r="G3315" i="1" s="1"/>
  <c r="E3379" i="1"/>
  <c r="G3379" i="1" s="1"/>
  <c r="E594" i="1"/>
  <c r="G594" i="1" s="1"/>
  <c r="E915" i="1"/>
  <c r="G915" i="1" s="1"/>
  <c r="E245" i="1"/>
  <c r="G245" i="1" s="1"/>
  <c r="E1682" i="1"/>
  <c r="G1682" i="1" s="1"/>
  <c r="E1538" i="1"/>
  <c r="G1538" i="1" s="1"/>
  <c r="E859" i="1"/>
  <c r="G859" i="1" s="1"/>
  <c r="E2785" i="1"/>
  <c r="G2785" i="1" s="1"/>
  <c r="E1340" i="1"/>
  <c r="G1340" i="1" s="1"/>
  <c r="E3302" i="1"/>
  <c r="G3302" i="1" s="1"/>
  <c r="E525" i="1"/>
  <c r="G525" i="1" s="1"/>
  <c r="E1898" i="1"/>
  <c r="G1898" i="1" s="1"/>
  <c r="E3243" i="1"/>
  <c r="G3243" i="1" s="1"/>
  <c r="E1871" i="1"/>
  <c r="G1871" i="1" s="1"/>
  <c r="E2209" i="1"/>
  <c r="G2209" i="1" s="1"/>
  <c r="E1497" i="1"/>
  <c r="G1497" i="1" s="1"/>
  <c r="E3382" i="1"/>
  <c r="G3382" i="1" s="1"/>
  <c r="E1606" i="1"/>
  <c r="G1606" i="1" s="1"/>
  <c r="E2866" i="1"/>
  <c r="G2866" i="1" s="1"/>
  <c r="E434" i="1"/>
  <c r="G434" i="1" s="1"/>
  <c r="E2865" i="1"/>
  <c r="G2865" i="1" s="1"/>
  <c r="E3063" i="1"/>
  <c r="G3063" i="1" s="1"/>
  <c r="E1163" i="1"/>
  <c r="G1163" i="1" s="1"/>
  <c r="E2202" i="1"/>
  <c r="G2202" i="1" s="1"/>
  <c r="E2214" i="1"/>
  <c r="G2214" i="1" s="1"/>
  <c r="E1732" i="1"/>
  <c r="G1732" i="1" s="1"/>
  <c r="E739" i="1"/>
  <c r="G739" i="1" s="1"/>
  <c r="E749" i="1"/>
  <c r="G749" i="1" s="1"/>
  <c r="E561" i="1"/>
  <c r="G561" i="1" s="1"/>
  <c r="E993" i="1"/>
  <c r="G993" i="1" s="1"/>
  <c r="E107" i="1"/>
  <c r="G107" i="1" s="1"/>
  <c r="E329" i="1"/>
  <c r="G329" i="1" s="1"/>
  <c r="E1030" i="1"/>
  <c r="G1030" i="1" s="1"/>
  <c r="E2981" i="1"/>
  <c r="G2981" i="1" s="1"/>
  <c r="E2418" i="1"/>
  <c r="G2418" i="1" s="1"/>
  <c r="E2764" i="1"/>
  <c r="G2764" i="1" s="1"/>
  <c r="E882" i="1"/>
  <c r="G882" i="1" s="1"/>
  <c r="E2330" i="1"/>
  <c r="G2330" i="1" s="1"/>
  <c r="E1186" i="1"/>
  <c r="G1186" i="1" s="1"/>
  <c r="E2994" i="1"/>
  <c r="G2994" i="1" s="1"/>
  <c r="E1509" i="1"/>
  <c r="G1509" i="1" s="1"/>
  <c r="E2360" i="1"/>
  <c r="G2360" i="1" s="1"/>
  <c r="E1968" i="1"/>
  <c r="G1968" i="1" s="1"/>
  <c r="E1222" i="1"/>
  <c r="G1222" i="1" s="1"/>
  <c r="E61" i="1"/>
  <c r="G61" i="1" s="1"/>
  <c r="E2658" i="1"/>
  <c r="G2658" i="1" s="1"/>
  <c r="E152" i="1"/>
  <c r="G152" i="1" s="1"/>
  <c r="E579" i="1"/>
  <c r="G579" i="1" s="1"/>
  <c r="E2104" i="1"/>
  <c r="G2104" i="1" s="1"/>
  <c r="E924" i="1"/>
  <c r="G924" i="1" s="1"/>
  <c r="E2677" i="1"/>
  <c r="G2677" i="1" s="1"/>
  <c r="E2796" i="1"/>
  <c r="G2796" i="1" s="1"/>
  <c r="E1633" i="1"/>
  <c r="G1633" i="1" s="1"/>
  <c r="E2871" i="1"/>
  <c r="G2871" i="1" s="1"/>
  <c r="E2523" i="1"/>
  <c r="G2523" i="1" s="1"/>
  <c r="E1866" i="1"/>
  <c r="G1866" i="1" s="1"/>
  <c r="E2227" i="1"/>
  <c r="G2227" i="1" s="1"/>
  <c r="E100" i="1"/>
  <c r="G100" i="1" s="1"/>
  <c r="E2124" i="1"/>
  <c r="G2124" i="1" s="1"/>
  <c r="E1737" i="1"/>
  <c r="G1737" i="1" s="1"/>
  <c r="E1393" i="1"/>
  <c r="G1393" i="1" s="1"/>
  <c r="E1879" i="1"/>
  <c r="G1879" i="1" s="1"/>
  <c r="E2971" i="1"/>
  <c r="G2971" i="1" s="1"/>
  <c r="E1501" i="1"/>
  <c r="G1501" i="1" s="1"/>
  <c r="E865" i="1"/>
  <c r="G865" i="1" s="1"/>
  <c r="E2709" i="1"/>
  <c r="G2709" i="1" s="1"/>
  <c r="E132" i="1"/>
  <c r="G132" i="1" s="1"/>
  <c r="E1418" i="1"/>
  <c r="G1418" i="1" s="1"/>
  <c r="E1382" i="1"/>
  <c r="G1382" i="1" s="1"/>
  <c r="E3333" i="1"/>
  <c r="G3333" i="1" s="1"/>
  <c r="E2131" i="1"/>
  <c r="G2131" i="1" s="1"/>
  <c r="E1923" i="1"/>
  <c r="G1923" i="1" s="1"/>
  <c r="E2230" i="1"/>
  <c r="G2230" i="1" s="1"/>
  <c r="E3201" i="1"/>
  <c r="G3201" i="1" s="1"/>
  <c r="E734" i="1"/>
  <c r="G734" i="1" s="1"/>
  <c r="E496" i="1"/>
  <c r="G496" i="1" s="1"/>
  <c r="E309" i="1"/>
  <c r="G309" i="1" s="1"/>
  <c r="E3080" i="1"/>
  <c r="G3080" i="1" s="1"/>
  <c r="E71" i="1"/>
  <c r="G71" i="1" s="1"/>
  <c r="E1220" i="1"/>
  <c r="G1220" i="1" s="1"/>
  <c r="E2080" i="1"/>
  <c r="G2080" i="1" s="1"/>
  <c r="E1409" i="1"/>
  <c r="G1409" i="1" s="1"/>
  <c r="E559" i="1"/>
  <c r="G559" i="1" s="1"/>
  <c r="E2510" i="1"/>
  <c r="G2510" i="1" s="1"/>
  <c r="E2566" i="1"/>
  <c r="G2566" i="1" s="1"/>
  <c r="E2517" i="1"/>
  <c r="G2517" i="1" s="1"/>
  <c r="E3386" i="1"/>
  <c r="G3386" i="1" s="1"/>
  <c r="E2249" i="1"/>
  <c r="G2249" i="1" s="1"/>
  <c r="E2263" i="1"/>
  <c r="G2263" i="1" s="1"/>
  <c r="E585" i="1"/>
  <c r="G585" i="1" s="1"/>
  <c r="E2951" i="1"/>
  <c r="G2951" i="1" s="1"/>
  <c r="E401" i="1"/>
  <c r="G401" i="1" s="1"/>
  <c r="E123" i="1"/>
  <c r="G123" i="1" s="1"/>
  <c r="E3207" i="1"/>
  <c r="G3207" i="1" s="1"/>
  <c r="E1367" i="1"/>
  <c r="G1367" i="1" s="1"/>
  <c r="E1391" i="1"/>
  <c r="G1391" i="1" s="1"/>
  <c r="E1983" i="1"/>
  <c r="G1983" i="1" s="1"/>
  <c r="E1916" i="1"/>
  <c r="G1916" i="1" s="1"/>
  <c r="E2925" i="1"/>
  <c r="G2925" i="1" s="1"/>
  <c r="E1213" i="1"/>
  <c r="G1213" i="1" s="1"/>
  <c r="E731" i="1"/>
  <c r="G731" i="1" s="1"/>
  <c r="E1917" i="1"/>
  <c r="G1917" i="1" s="1"/>
  <c r="E62" i="1"/>
  <c r="G62" i="1" s="1"/>
  <c r="E521" i="1"/>
  <c r="G521" i="1" s="1"/>
  <c r="E1131" i="1"/>
  <c r="G1131" i="1" s="1"/>
  <c r="E1005" i="1"/>
  <c r="G1005" i="1" s="1"/>
  <c r="E1974" i="1"/>
  <c r="G1974" i="1" s="1"/>
  <c r="E2631" i="1"/>
  <c r="G2631" i="1" s="1"/>
  <c r="E1854" i="1"/>
  <c r="G1854" i="1" s="1"/>
  <c r="E1527" i="1"/>
  <c r="G1527" i="1" s="1"/>
  <c r="E3171" i="1"/>
  <c r="G3171" i="1" s="1"/>
  <c r="E3060" i="1"/>
  <c r="G3060" i="1" s="1"/>
  <c r="E584" i="1"/>
  <c r="G584" i="1" s="1"/>
  <c r="E2849" i="1"/>
  <c r="G2849" i="1" s="1"/>
  <c r="E2598" i="1"/>
  <c r="G2598" i="1" s="1"/>
  <c r="E2268" i="1"/>
  <c r="G2268" i="1" s="1"/>
  <c r="E40" i="1"/>
  <c r="G40" i="1" s="1"/>
  <c r="E1448" i="1"/>
  <c r="G1448" i="1" s="1"/>
  <c r="E2617" i="1"/>
  <c r="G2617" i="1" s="1"/>
  <c r="E766" i="1"/>
  <c r="G766" i="1" s="1"/>
  <c r="E2851" i="1"/>
  <c r="G2851" i="1" s="1"/>
  <c r="E2329" i="1"/>
  <c r="G2329" i="1" s="1"/>
  <c r="E2432" i="1"/>
  <c r="G2432" i="1" s="1"/>
  <c r="E770" i="1"/>
  <c r="G770" i="1" s="1"/>
  <c r="E2581" i="1"/>
  <c r="G2581" i="1" s="1"/>
  <c r="E1363" i="1"/>
  <c r="G1363" i="1" s="1"/>
  <c r="E2661" i="1"/>
  <c r="G2661" i="1" s="1"/>
  <c r="E2351" i="1"/>
  <c r="G2351" i="1" s="1"/>
  <c r="E2823" i="1"/>
  <c r="G2823" i="1" s="1"/>
  <c r="E335" i="1"/>
  <c r="G335" i="1" s="1"/>
  <c r="E2530" i="1"/>
  <c r="G2530" i="1" s="1"/>
  <c r="E1422" i="1"/>
  <c r="G1422" i="1" s="1"/>
  <c r="E485" i="1"/>
  <c r="G485" i="1" s="1"/>
  <c r="E1669" i="1"/>
  <c r="G1669" i="1" s="1"/>
  <c r="E3121" i="1"/>
  <c r="G3121" i="1" s="1"/>
  <c r="E3174" i="1"/>
  <c r="G3174" i="1" s="1"/>
  <c r="E1632" i="1"/>
  <c r="G1632" i="1" s="1"/>
  <c r="E2413" i="1"/>
  <c r="G2413" i="1" s="1"/>
  <c r="E1593" i="1"/>
  <c r="G1593" i="1" s="1"/>
  <c r="E1919" i="1"/>
  <c r="G1919" i="1" s="1"/>
  <c r="E64" i="1"/>
  <c r="G64" i="1" s="1"/>
  <c r="E1508" i="1"/>
  <c r="G1508" i="1" s="1"/>
  <c r="E3124" i="1"/>
  <c r="G3124" i="1" s="1"/>
  <c r="E1805" i="1"/>
  <c r="G1805" i="1" s="1"/>
  <c r="E1074" i="1"/>
  <c r="G1074" i="1" s="1"/>
  <c r="E544" i="1"/>
  <c r="G544" i="1" s="1"/>
  <c r="E236" i="1"/>
  <c r="G236" i="1" s="1"/>
  <c r="E1789" i="1"/>
  <c r="G1789" i="1" s="1"/>
  <c r="E2023" i="1"/>
  <c r="G2023" i="1" s="1"/>
  <c r="E1928" i="1"/>
  <c r="G1928" i="1" s="1"/>
  <c r="E1635" i="1"/>
  <c r="G1635" i="1" s="1"/>
  <c r="E306" i="1"/>
  <c r="G306" i="1" s="1"/>
  <c r="E2509" i="1"/>
  <c r="G2509" i="1" s="1"/>
  <c r="E129" i="1"/>
  <c r="G129" i="1" s="1"/>
  <c r="E1800" i="1"/>
  <c r="G1800" i="1" s="1"/>
  <c r="E358" i="1"/>
  <c r="G358" i="1" s="1"/>
  <c r="E1861" i="1"/>
  <c r="G1861" i="1" s="1"/>
  <c r="E1182" i="1"/>
  <c r="G1182" i="1" s="1"/>
  <c r="E1551" i="1"/>
  <c r="G1551" i="1" s="1"/>
  <c r="E2667" i="1"/>
  <c r="G2667" i="1" s="1"/>
  <c r="E2582" i="1"/>
  <c r="G2582" i="1" s="1"/>
  <c r="E2436" i="1"/>
  <c r="G2436" i="1" s="1"/>
  <c r="E1092" i="1"/>
  <c r="G1092" i="1" s="1"/>
  <c r="E2473" i="1"/>
  <c r="G2473" i="1" s="1"/>
  <c r="E566" i="1"/>
  <c r="G566" i="1" s="1"/>
  <c r="E116" i="1"/>
  <c r="G116" i="1" s="1"/>
  <c r="E1375" i="1"/>
  <c r="G1375" i="1" s="1"/>
  <c r="E1504" i="1"/>
  <c r="G1504" i="1" s="1"/>
  <c r="E400" i="1"/>
  <c r="G400" i="1" s="1"/>
  <c r="E2603" i="1"/>
  <c r="G2603" i="1" s="1"/>
  <c r="E1553" i="1"/>
  <c r="G1553" i="1" s="1"/>
  <c r="E3055" i="1"/>
  <c r="G3055" i="1" s="1"/>
  <c r="E1531" i="1"/>
  <c r="G1531" i="1" s="1"/>
  <c r="E2612" i="1"/>
  <c r="G2612" i="1" s="1"/>
  <c r="E1666" i="1"/>
  <c r="G1666" i="1" s="1"/>
  <c r="E2151" i="1"/>
  <c r="G2151" i="1" s="1"/>
  <c r="E440" i="1"/>
  <c r="G440" i="1" s="1"/>
  <c r="E1276" i="1"/>
  <c r="G1276" i="1" s="1"/>
  <c r="E399" i="1"/>
  <c r="G399" i="1" s="1"/>
  <c r="E419" i="1"/>
  <c r="G419" i="1" s="1"/>
  <c r="E393" i="1"/>
  <c r="G393" i="1" s="1"/>
  <c r="E783" i="1"/>
  <c r="G783" i="1" s="1"/>
  <c r="E465" i="1"/>
  <c r="G465" i="1" s="1"/>
  <c r="E1733" i="1"/>
  <c r="G1733" i="1" s="1"/>
  <c r="E3248" i="1"/>
  <c r="G3248" i="1" s="1"/>
  <c r="E2233" i="1"/>
  <c r="G2233" i="1" s="1"/>
  <c r="E607" i="1"/>
  <c r="G607" i="1" s="1"/>
  <c r="E2638" i="1"/>
  <c r="G2638" i="1" s="1"/>
  <c r="E193" i="1"/>
  <c r="G193" i="1" s="1"/>
  <c r="E3372" i="1"/>
  <c r="G3372" i="1" s="1"/>
  <c r="E148" i="1"/>
  <c r="G148" i="1" s="1"/>
  <c r="E1009" i="1"/>
  <c r="G1009" i="1" s="1"/>
  <c r="E1083" i="1"/>
  <c r="G1083" i="1" s="1"/>
  <c r="E3310" i="1"/>
  <c r="G3310" i="1" s="1"/>
  <c r="E3148" i="1"/>
  <c r="G3148" i="1" s="1"/>
  <c r="E2200" i="1"/>
  <c r="G2200" i="1" s="1"/>
  <c r="E2640" i="1"/>
  <c r="G2640" i="1" s="1"/>
  <c r="E611" i="1"/>
  <c r="G611" i="1" s="1"/>
  <c r="E2529" i="1"/>
  <c r="G2529" i="1" s="1"/>
  <c r="E2601" i="1"/>
  <c r="G2601" i="1" s="1"/>
  <c r="E1771" i="1"/>
  <c r="G1771" i="1" s="1"/>
  <c r="E1663" i="1"/>
  <c r="G1663" i="1" s="1"/>
  <c r="E1707" i="1"/>
  <c r="G1707" i="1" s="1"/>
  <c r="E603" i="1"/>
  <c r="G603" i="1" s="1"/>
  <c r="E3097" i="1"/>
  <c r="G3097" i="1" s="1"/>
  <c r="E212" i="1"/>
  <c r="G212" i="1" s="1"/>
  <c r="E3311" i="1"/>
  <c r="G3311" i="1" s="1"/>
  <c r="E484" i="1"/>
  <c r="G484" i="1" s="1"/>
  <c r="E3024" i="1"/>
  <c r="G3024" i="1" s="1"/>
  <c r="E3237" i="1"/>
  <c r="G3237" i="1" s="1"/>
  <c r="E1152" i="1"/>
  <c r="G1152" i="1" s="1"/>
  <c r="E128" i="1"/>
  <c r="G128" i="1" s="1"/>
  <c r="E2985" i="1"/>
  <c r="G2985" i="1" s="1"/>
  <c r="E2539" i="1"/>
  <c r="G2539" i="1" s="1"/>
  <c r="E1539" i="1"/>
  <c r="G1539" i="1" s="1"/>
  <c r="E3225" i="1"/>
  <c r="G3225" i="1" s="1"/>
  <c r="E288" i="1"/>
  <c r="G288" i="1" s="1"/>
  <c r="E2511" i="1"/>
  <c r="G2511" i="1" s="1"/>
  <c r="E1082" i="1"/>
  <c r="G1082" i="1" s="1"/>
  <c r="E1472" i="1"/>
  <c r="G1472" i="1" s="1"/>
  <c r="E3092" i="1"/>
  <c r="G3092" i="1" s="1"/>
  <c r="E902" i="1"/>
  <c r="G902" i="1" s="1"/>
  <c r="E2903" i="1"/>
  <c r="G2903" i="1" s="1"/>
  <c r="E3191" i="1"/>
  <c r="G3191" i="1" s="1"/>
  <c r="E1686" i="1"/>
  <c r="G1686" i="1" s="1"/>
  <c r="E2614" i="1"/>
  <c r="G2614" i="1" s="1"/>
  <c r="E74" i="1"/>
  <c r="G74" i="1" s="1"/>
  <c r="E1853" i="1"/>
  <c r="G1853" i="1" s="1"/>
  <c r="E857" i="1"/>
  <c r="G857" i="1" s="1"/>
  <c r="E2534" i="1"/>
  <c r="G2534" i="1" s="1"/>
  <c r="E810" i="1"/>
  <c r="G810" i="1" s="1"/>
  <c r="E590" i="1"/>
  <c r="G590" i="1" s="1"/>
  <c r="E1063" i="1"/>
  <c r="G1063" i="1" s="1"/>
  <c r="E1867" i="1"/>
  <c r="G1867" i="1" s="1"/>
  <c r="E468" i="1"/>
  <c r="G468" i="1" s="1"/>
  <c r="E3209" i="1"/>
  <c r="G3209" i="1" s="1"/>
  <c r="E43" i="1"/>
  <c r="G43" i="1" s="1"/>
  <c r="E1122" i="1"/>
  <c r="G1122" i="1" s="1"/>
  <c r="E1066" i="1"/>
  <c r="G1066" i="1" s="1"/>
  <c r="E1897" i="1"/>
  <c r="G1897" i="1" s="1"/>
  <c r="E1223" i="1"/>
  <c r="G1223" i="1" s="1"/>
  <c r="E2663" i="1"/>
  <c r="G2663" i="1" s="1"/>
  <c r="E3065" i="1"/>
  <c r="G3065" i="1" s="1"/>
  <c r="E3101" i="1"/>
  <c r="G3101" i="1" s="1"/>
  <c r="E786" i="1"/>
  <c r="G786" i="1" s="1"/>
  <c r="E929" i="1"/>
  <c r="G929" i="1" s="1"/>
  <c r="E2988" i="1"/>
  <c r="G2988" i="1" s="1"/>
  <c r="E2836" i="1"/>
  <c r="G2836" i="1" s="1"/>
  <c r="E582" i="1"/>
  <c r="G582" i="1" s="1"/>
  <c r="E1961" i="1"/>
  <c r="G1961" i="1" s="1"/>
  <c r="E1864" i="1"/>
  <c r="G1864" i="1" s="1"/>
  <c r="E375" i="1"/>
  <c r="G375" i="1" s="1"/>
  <c r="E2326" i="1"/>
  <c r="G2326" i="1" s="1"/>
  <c r="E933" i="1"/>
  <c r="G933" i="1" s="1"/>
  <c r="E1762" i="1"/>
  <c r="G1762" i="1" s="1"/>
  <c r="E2089" i="1"/>
  <c r="G2089" i="1" s="1"/>
  <c r="E2334" i="1"/>
  <c r="G2334" i="1" s="1"/>
  <c r="E970" i="1"/>
  <c r="G970" i="1" s="1"/>
  <c r="E2819" i="1"/>
  <c r="G2819" i="1" s="1"/>
  <c r="E593" i="1"/>
  <c r="G593" i="1" s="1"/>
  <c r="E2181" i="1"/>
  <c r="G2181" i="1" s="1"/>
  <c r="E1216" i="1"/>
  <c r="G1216" i="1" s="1"/>
  <c r="E2079" i="1"/>
  <c r="G2079" i="1" s="1"/>
  <c r="E791" i="1"/>
  <c r="G791" i="1" s="1"/>
  <c r="E2037" i="1"/>
  <c r="G2037" i="1" s="1"/>
  <c r="E1506" i="1"/>
  <c r="G1506" i="1" s="1"/>
  <c r="E3127" i="1"/>
  <c r="G3127" i="1" s="1"/>
  <c r="E2447" i="1"/>
  <c r="G2447" i="1" s="1"/>
  <c r="E1999" i="1"/>
  <c r="G1999" i="1" s="1"/>
  <c r="E143" i="1"/>
  <c r="G143" i="1" s="1"/>
  <c r="E2055" i="1"/>
  <c r="G2055" i="1" s="1"/>
  <c r="E2122" i="1"/>
  <c r="G2122" i="1" s="1"/>
  <c r="E266" i="1"/>
  <c r="G266" i="1" s="1"/>
  <c r="E751" i="1"/>
  <c r="G751" i="1" s="1"/>
  <c r="E3374" i="1"/>
  <c r="G3374" i="1" s="1"/>
  <c r="E517" i="1"/>
  <c r="G517" i="1" s="1"/>
  <c r="E3010" i="1"/>
  <c r="G3010" i="1" s="1"/>
  <c r="E782" i="1"/>
  <c r="G782" i="1" s="1"/>
  <c r="E3081" i="1"/>
  <c r="G3081" i="1" s="1"/>
  <c r="E284" i="1"/>
  <c r="G284" i="1" s="1"/>
  <c r="E1179" i="1"/>
  <c r="G1179" i="1" s="1"/>
  <c r="E1025" i="1"/>
  <c r="G1025" i="1" s="1"/>
  <c r="E854" i="1"/>
  <c r="G854" i="1" s="1"/>
  <c r="E327" i="1"/>
  <c r="G327" i="1" s="1"/>
  <c r="E2623" i="1"/>
  <c r="G2623" i="1" s="1"/>
  <c r="E1998" i="1"/>
  <c r="G1998" i="1" s="1"/>
  <c r="E17" i="1"/>
  <c r="G17" i="1" s="1"/>
  <c r="E586" i="1"/>
  <c r="G586" i="1" s="1"/>
  <c r="E2492" i="1"/>
  <c r="G2492" i="1" s="1"/>
  <c r="E2470" i="1"/>
  <c r="G2470" i="1" s="1"/>
  <c r="E688" i="1"/>
  <c r="G688" i="1" s="1"/>
  <c r="E2919" i="1"/>
  <c r="G2919" i="1" s="1"/>
  <c r="E2081" i="1"/>
  <c r="G2081" i="1" s="1"/>
  <c r="E2788" i="1"/>
  <c r="G2788" i="1" s="1"/>
  <c r="E2722" i="1"/>
  <c r="G2722" i="1" s="1"/>
  <c r="E313" i="1"/>
  <c r="G313" i="1" s="1"/>
  <c r="E105" i="1"/>
  <c r="G105" i="1" s="1"/>
  <c r="E2216" i="1"/>
  <c r="G2216" i="1" s="1"/>
  <c r="E344" i="1"/>
  <c r="G344" i="1" s="1"/>
  <c r="E1521" i="1"/>
  <c r="G1521" i="1" s="1"/>
  <c r="E1888" i="1"/>
  <c r="G1888" i="1" s="1"/>
  <c r="E2033" i="1"/>
  <c r="G2033" i="1" s="1"/>
  <c r="E1856" i="1"/>
  <c r="G1856" i="1" s="1"/>
  <c r="E1744" i="1"/>
  <c r="G1744" i="1" s="1"/>
  <c r="E982" i="1"/>
  <c r="G982" i="1" s="1"/>
  <c r="E1832" i="1"/>
  <c r="G1832" i="1" s="1"/>
  <c r="E337" i="1"/>
  <c r="G337" i="1" s="1"/>
  <c r="E2244" i="1"/>
  <c r="G2244" i="1" s="1"/>
  <c r="E1424" i="1"/>
  <c r="G1424" i="1" s="1"/>
  <c r="E79" i="1"/>
  <c r="G79" i="1" s="1"/>
  <c r="E1433" i="1"/>
  <c r="G1433" i="1" s="1"/>
  <c r="E903" i="1"/>
  <c r="G903" i="1" s="1"/>
  <c r="E2844" i="1"/>
  <c r="G2844" i="1" s="1"/>
  <c r="E289" i="1"/>
  <c r="G289" i="1" s="1"/>
  <c r="E3149" i="1"/>
  <c r="G3149" i="1" s="1"/>
  <c r="E2154" i="1"/>
  <c r="G2154" i="1" s="1"/>
  <c r="E2656" i="1"/>
  <c r="G2656" i="1" s="1"/>
  <c r="E755" i="1"/>
  <c r="G755" i="1" s="1"/>
  <c r="E233" i="1"/>
  <c r="G233" i="1" s="1"/>
  <c r="E3286" i="1"/>
  <c r="G3286" i="1" s="1"/>
  <c r="E1151" i="1"/>
  <c r="G1151" i="1" s="1"/>
  <c r="E3126" i="1"/>
  <c r="G3126" i="1" s="1"/>
  <c r="E3000" i="1"/>
  <c r="G3000" i="1" s="1"/>
  <c r="E2138" i="1"/>
  <c r="G2138" i="1" s="1"/>
  <c r="E85" i="1"/>
  <c r="G85" i="1" s="1"/>
  <c r="E2837" i="1"/>
  <c r="G2837" i="1" s="1"/>
  <c r="E668" i="1"/>
  <c r="G668" i="1" s="1"/>
  <c r="E896" i="1"/>
  <c r="G896" i="1" s="1"/>
  <c r="E2891" i="1"/>
  <c r="G2891" i="1" s="1"/>
  <c r="E714" i="1"/>
  <c r="G714" i="1" s="1"/>
  <c r="E2051" i="1"/>
  <c r="G2051" i="1" s="1"/>
  <c r="E182" i="1"/>
  <c r="G182" i="1" s="1"/>
  <c r="E1799" i="1"/>
  <c r="G1799" i="1" s="1"/>
  <c r="E1977" i="1"/>
  <c r="G1977" i="1" s="1"/>
  <c r="E2405" i="1"/>
  <c r="G2405" i="1" s="1"/>
  <c r="E3249" i="1"/>
  <c r="G3249" i="1" s="1"/>
  <c r="E2152" i="1"/>
  <c r="G2152" i="1" s="1"/>
  <c r="E1061" i="1"/>
  <c r="G1061" i="1" s="1"/>
  <c r="E479" i="1"/>
  <c r="G479" i="1" s="1"/>
  <c r="E1079" i="1"/>
  <c r="G1079" i="1" s="1"/>
  <c r="E880" i="1"/>
  <c r="G880" i="1" s="1"/>
  <c r="E1383" i="1"/>
  <c r="G1383" i="1" s="1"/>
  <c r="E851" i="1"/>
  <c r="G851" i="1" s="1"/>
  <c r="E441" i="1"/>
  <c r="G441" i="1" s="1"/>
  <c r="E2319" i="1"/>
  <c r="G2319" i="1" s="1"/>
  <c r="E2840" i="1"/>
  <c r="G2840" i="1" s="1"/>
  <c r="E1106" i="1"/>
  <c r="G1106" i="1" s="1"/>
  <c r="E2651" i="1"/>
  <c r="G2651" i="1" s="1"/>
  <c r="E1335" i="1"/>
  <c r="G1335" i="1" s="1"/>
  <c r="E1311" i="1"/>
  <c r="G1311" i="1" s="1"/>
  <c r="E2067" i="1"/>
  <c r="G2067" i="1" s="1"/>
  <c r="E1290" i="1"/>
  <c r="G1290" i="1" s="1"/>
  <c r="E2486" i="1"/>
  <c r="G2486" i="1" s="1"/>
  <c r="E388" i="1"/>
  <c r="G388" i="1" s="1"/>
  <c r="E2750" i="1"/>
  <c r="G2750" i="1" s="1"/>
  <c r="E3273" i="1"/>
  <c r="G3273" i="1" s="1"/>
  <c r="E3263" i="1"/>
  <c r="G3263" i="1" s="1"/>
  <c r="E360" i="1"/>
  <c r="G360" i="1" s="1"/>
  <c r="E1954" i="1"/>
  <c r="G1954" i="1" s="1"/>
  <c r="E2294" i="1"/>
  <c r="G2294" i="1" s="1"/>
  <c r="E1454" i="1"/>
  <c r="G1454" i="1" s="1"/>
  <c r="E2032" i="1"/>
  <c r="G2032" i="1" s="1"/>
  <c r="E1265" i="1"/>
  <c r="G1265" i="1" s="1"/>
  <c r="E2082" i="1"/>
  <c r="G2082" i="1" s="1"/>
  <c r="E1612" i="1"/>
  <c r="G1612" i="1" s="1"/>
  <c r="E285" i="1"/>
  <c r="G285" i="1" s="1"/>
  <c r="E2302" i="1"/>
  <c r="G2302" i="1" s="1"/>
  <c r="E2683" i="1"/>
  <c r="G2683" i="1" s="1"/>
  <c r="E2015" i="1"/>
  <c r="G2015" i="1" s="1"/>
  <c r="E2306" i="1"/>
  <c r="G2306" i="1" s="1"/>
  <c r="E3299" i="1"/>
  <c r="G3299" i="1" s="1"/>
  <c r="E2097" i="1"/>
  <c r="G2097" i="1" s="1"/>
  <c r="E2791" i="1"/>
  <c r="G2791" i="1" s="1"/>
  <c r="E1571" i="1"/>
  <c r="G1571" i="1" s="1"/>
  <c r="E3046" i="1"/>
  <c r="G3046" i="1" s="1"/>
  <c r="E2926" i="1"/>
  <c r="G2926" i="1" s="1"/>
  <c r="E3139" i="1"/>
  <c r="G3139" i="1" s="1"/>
  <c r="E72" i="1"/>
  <c r="G72" i="1" s="1"/>
  <c r="E3" i="1"/>
  <c r="G3" i="1" s="1"/>
  <c r="E3162" i="1"/>
  <c r="G3162" i="1" s="1"/>
  <c r="E269" i="1"/>
  <c r="G269" i="1" s="1"/>
  <c r="E2105" i="1"/>
  <c r="G2105" i="1" s="1"/>
  <c r="E2355" i="1"/>
  <c r="G2355" i="1" s="1"/>
  <c r="E732" i="1"/>
  <c r="G732" i="1" s="1"/>
  <c r="E2435" i="1"/>
  <c r="G2435" i="1" s="1"/>
  <c r="E2269" i="1"/>
  <c r="G2269" i="1" s="1"/>
  <c r="E1159" i="1"/>
  <c r="G1159" i="1" s="1"/>
  <c r="E2341" i="1"/>
  <c r="G2341" i="1" s="1"/>
  <c r="E1704" i="1"/>
  <c r="G1704" i="1" s="1"/>
  <c r="E1486" i="1"/>
  <c r="G1486" i="1" s="1"/>
  <c r="E1835" i="1"/>
  <c r="G1835" i="1" s="1"/>
  <c r="E2018" i="1"/>
  <c r="G2018" i="1" s="1"/>
  <c r="E886" i="1"/>
  <c r="G886" i="1" s="1"/>
  <c r="E427" i="1"/>
  <c r="G427" i="1" s="1"/>
  <c r="E2389" i="1"/>
  <c r="G2389" i="1" s="1"/>
  <c r="E77" i="1"/>
  <c r="G77" i="1" s="1"/>
  <c r="E1132" i="1"/>
  <c r="G1132" i="1" s="1"/>
  <c r="E2537" i="1"/>
  <c r="G2537" i="1" s="1"/>
  <c r="E867" i="1"/>
  <c r="G867" i="1" s="1"/>
  <c r="E45" i="1"/>
  <c r="G45" i="1" s="1"/>
  <c r="E342" i="1"/>
  <c r="G342" i="1" s="1"/>
  <c r="E620" i="1"/>
  <c r="G620" i="1" s="1"/>
  <c r="E1116" i="1"/>
  <c r="G1116" i="1" s="1"/>
  <c r="E704" i="1"/>
  <c r="G704" i="1" s="1"/>
  <c r="E1234" i="1"/>
  <c r="G1234" i="1" s="1"/>
  <c r="E1413" i="1"/>
  <c r="G1413" i="1" s="1"/>
  <c r="E2040" i="1"/>
  <c r="G2040" i="1" s="1"/>
  <c r="E537" i="1"/>
  <c r="G537" i="1" s="1"/>
  <c r="E89" i="1"/>
  <c r="G89" i="1" s="1"/>
  <c r="E1460" i="1"/>
  <c r="G1460" i="1" s="1"/>
  <c r="E1037" i="1"/>
  <c r="G1037" i="1" s="1"/>
  <c r="E22" i="1"/>
  <c r="G22" i="1" s="1"/>
  <c r="E1859" i="1"/>
  <c r="G1859" i="1" s="1"/>
  <c r="E197" i="1"/>
  <c r="G197" i="1" s="1"/>
  <c r="E1607" i="1"/>
  <c r="G1607" i="1" s="1"/>
  <c r="E348" i="1"/>
  <c r="G348" i="1" s="1"/>
  <c r="E1687" i="1"/>
  <c r="G1687" i="1" s="1"/>
  <c r="E1292" i="1"/>
  <c r="G1292" i="1" s="1"/>
  <c r="E175" i="1"/>
  <c r="G175" i="1" s="1"/>
  <c r="E1314" i="1"/>
  <c r="G1314" i="1" s="1"/>
  <c r="E2045" i="1"/>
  <c r="G2045" i="1" s="1"/>
  <c r="E538" i="1"/>
  <c r="G538" i="1" s="1"/>
  <c r="E2007" i="1"/>
  <c r="G2007" i="1" s="1"/>
  <c r="E1803" i="1"/>
  <c r="G1803" i="1" s="1"/>
  <c r="E2697" i="1"/>
  <c r="G2697" i="1" s="1"/>
  <c r="E243" i="1"/>
  <c r="G243" i="1" s="1"/>
  <c r="E2169" i="1"/>
  <c r="G2169" i="1" s="1"/>
  <c r="E1293" i="1"/>
  <c r="G1293" i="1" s="1"/>
  <c r="E1756" i="1"/>
  <c r="G1756" i="1" s="1"/>
  <c r="E2434" i="1"/>
  <c r="G2434" i="1" s="1"/>
  <c r="E324" i="1"/>
  <c r="G324" i="1" s="1"/>
  <c r="E1708" i="1"/>
  <c r="G1708" i="1" s="1"/>
  <c r="E814" i="1"/>
  <c r="G814" i="1" s="1"/>
  <c r="E2099" i="1"/>
  <c r="G2099" i="1" s="1"/>
  <c r="E2797" i="1"/>
  <c r="G2797" i="1" s="1"/>
  <c r="E1489" i="1"/>
  <c r="G1489" i="1" s="1"/>
  <c r="E2039" i="1"/>
  <c r="G2039" i="1" s="1"/>
  <c r="E2934" i="1"/>
  <c r="G2934" i="1" s="1"/>
  <c r="E737" i="1"/>
  <c r="G737" i="1" s="1"/>
  <c r="E908" i="1"/>
  <c r="G908" i="1" s="1"/>
  <c r="E720" i="1"/>
  <c r="G720" i="1" s="1"/>
  <c r="E3142" i="1"/>
  <c r="G3142" i="1" s="1"/>
  <c r="E2771" i="1"/>
  <c r="G2771" i="1" s="1"/>
  <c r="E501" i="1"/>
  <c r="G501" i="1" s="1"/>
  <c r="E3150" i="1"/>
  <c r="G3150" i="1" s="1"/>
  <c r="E1514" i="1"/>
  <c r="G1514" i="1" s="1"/>
  <c r="E812" i="1"/>
  <c r="G812" i="1" s="1"/>
  <c r="E2720" i="1"/>
  <c r="G2720" i="1" s="1"/>
  <c r="E1323" i="1"/>
  <c r="G1323" i="1" s="1"/>
  <c r="E2347" i="1"/>
  <c r="G2347" i="1" s="1"/>
  <c r="E2901" i="1"/>
  <c r="G2901" i="1" s="1"/>
  <c r="E1697" i="1"/>
  <c r="G1697" i="1" s="1"/>
  <c r="E2800" i="1"/>
  <c r="G2800" i="1" s="1"/>
  <c r="E1344" i="1"/>
  <c r="G1344" i="1" s="1"/>
  <c r="E1434" i="1"/>
  <c r="G1434" i="1" s="1"/>
  <c r="E2654" i="1"/>
  <c r="G2654" i="1" s="1"/>
  <c r="E1986" i="1"/>
  <c r="G1986" i="1" s="1"/>
  <c r="E1620" i="1"/>
  <c r="G1620" i="1" s="1"/>
  <c r="E849" i="1"/>
  <c r="G849" i="1" s="1"/>
  <c r="E290" i="1"/>
  <c r="G290" i="1" s="1"/>
  <c r="E3094" i="1"/>
  <c r="G3094" i="1" s="1"/>
  <c r="E1706" i="1"/>
  <c r="G1706" i="1" s="1"/>
  <c r="E235" i="1"/>
  <c r="G235" i="1" s="1"/>
  <c r="E1573" i="1"/>
  <c r="G1573" i="1" s="1"/>
  <c r="E762" i="1"/>
  <c r="G762" i="1" s="1"/>
  <c r="E1830" i="1"/>
  <c r="G1830" i="1" s="1"/>
  <c r="E263" i="1"/>
  <c r="G263" i="1" s="1"/>
  <c r="E3069" i="1"/>
  <c r="G3069" i="1" s="1"/>
  <c r="E794" i="1"/>
  <c r="G794" i="1" s="1"/>
  <c r="E2952" i="1"/>
  <c r="G2952" i="1" s="1"/>
  <c r="E2506" i="1"/>
  <c r="G2506" i="1" s="1"/>
  <c r="E1236" i="1"/>
  <c r="G1236" i="1" s="1"/>
  <c r="E2499" i="1"/>
  <c r="G2499" i="1" s="1"/>
  <c r="E1041" i="1"/>
  <c r="G1041" i="1" s="1"/>
  <c r="E2765" i="1"/>
  <c r="G2765" i="1" s="1"/>
  <c r="E489" i="1"/>
  <c r="G489" i="1" s="1"/>
  <c r="E2448" i="1"/>
  <c r="G2448" i="1" s="1"/>
  <c r="E59" i="1"/>
  <c r="G59" i="1" s="1"/>
  <c r="E1840" i="1"/>
  <c r="G1840" i="1" s="1"/>
  <c r="E1450" i="1"/>
  <c r="G1450" i="1" s="1"/>
  <c r="E1078" i="1"/>
  <c r="G1078" i="1" s="1"/>
  <c r="E2359" i="1"/>
  <c r="G2359" i="1" s="1"/>
  <c r="E2225" i="1"/>
  <c r="G2225" i="1" s="1"/>
  <c r="E1317" i="1"/>
  <c r="G1317" i="1" s="1"/>
  <c r="E376" i="1"/>
  <c r="G376" i="1" s="1"/>
  <c r="E1445" i="1"/>
  <c r="G1445" i="1" s="1"/>
  <c r="E1112" i="1"/>
  <c r="G1112" i="1" s="1"/>
  <c r="E1829" i="1"/>
  <c r="G1829" i="1" s="1"/>
  <c r="E144" i="1"/>
  <c r="G144" i="1" s="1"/>
  <c r="E135" i="1"/>
  <c r="G135" i="1" s="1"/>
  <c r="E906" i="1"/>
  <c r="G906" i="1" s="1"/>
  <c r="E1982" i="1"/>
  <c r="G1982" i="1" s="1"/>
  <c r="E2607" i="1"/>
  <c r="G2607" i="1" s="1"/>
  <c r="E2170" i="1"/>
  <c r="G2170" i="1" s="1"/>
  <c r="E2583" i="1"/>
  <c r="G2583" i="1" s="1"/>
  <c r="E486" i="1"/>
  <c r="G486" i="1" s="1"/>
  <c r="E3135" i="1"/>
  <c r="G3135" i="1" s="1"/>
  <c r="E3033" i="1"/>
  <c r="G3033" i="1" s="1"/>
  <c r="E1471" i="1"/>
  <c r="G1471" i="1" s="1"/>
  <c r="E3200" i="1"/>
  <c r="G3200" i="1" s="1"/>
  <c r="E2882" i="1"/>
  <c r="G2882" i="1" s="1"/>
  <c r="E3284" i="1"/>
  <c r="G3284" i="1" s="1"/>
  <c r="E788" i="1"/>
  <c r="G788" i="1" s="1"/>
  <c r="E2556" i="1"/>
  <c r="G2556" i="1" s="1"/>
  <c r="E2927" i="1"/>
  <c r="G2927" i="1" s="1"/>
  <c r="E2421" i="1"/>
  <c r="G2421" i="1" s="1"/>
  <c r="E2472" i="1"/>
  <c r="G2472" i="1" s="1"/>
  <c r="E2490" i="1"/>
  <c r="G2490" i="1" s="1"/>
  <c r="E1297" i="1"/>
  <c r="G1297" i="1" s="1"/>
  <c r="E1193" i="1"/>
  <c r="G1193" i="1" s="1"/>
  <c r="E1089" i="1"/>
  <c r="G1089" i="1" s="1"/>
  <c r="E1940" i="1"/>
  <c r="G1940" i="1" s="1"/>
  <c r="E3006" i="1"/>
  <c r="G3006" i="1" s="1"/>
  <c r="E2239" i="1"/>
  <c r="G2239" i="1" s="1"/>
  <c r="E165" i="1"/>
  <c r="G165" i="1" s="1"/>
  <c r="E2594" i="1"/>
  <c r="G2594" i="1" s="1"/>
  <c r="E2129" i="1"/>
  <c r="G2129" i="1" s="1"/>
  <c r="E1354" i="1"/>
  <c r="G1354" i="1" s="1"/>
  <c r="E2726" i="1"/>
  <c r="G2726" i="1" s="1"/>
  <c r="E2868" i="1"/>
  <c r="G2868" i="1" s="1"/>
  <c r="E3103" i="1"/>
  <c r="G3103" i="1" s="1"/>
  <c r="E2798" i="1"/>
  <c r="G2798" i="1" s="1"/>
  <c r="E2358" i="1"/>
  <c r="G2358" i="1" s="1"/>
  <c r="E825" i="1"/>
  <c r="G825" i="1" s="1"/>
  <c r="E1757" i="1"/>
  <c r="G1757" i="1" s="1"/>
  <c r="E204" i="1"/>
  <c r="G204" i="1" s="1"/>
  <c r="E2542" i="1"/>
  <c r="G2542" i="1" s="1"/>
  <c r="E2873" i="1"/>
  <c r="G2873" i="1" s="1"/>
  <c r="E3358" i="1"/>
  <c r="G3358" i="1" s="1"/>
  <c r="E2570" i="1"/>
  <c r="G2570" i="1" s="1"/>
  <c r="E1271" i="1"/>
  <c r="G1271" i="1" s="1"/>
  <c r="E2083" i="1"/>
  <c r="G2083" i="1" s="1"/>
  <c r="E2632" i="1"/>
  <c r="G2632" i="1" s="1"/>
  <c r="E2883" i="1"/>
  <c r="G2883" i="1" s="1"/>
  <c r="E1980" i="1"/>
  <c r="G1980" i="1" s="1"/>
  <c r="E3349" i="1"/>
  <c r="G3349" i="1" s="1"/>
  <c r="E3265" i="1"/>
  <c r="G3265" i="1" s="1"/>
  <c r="E487" i="1"/>
  <c r="G487" i="1" s="1"/>
  <c r="E1845" i="1"/>
  <c r="G1845" i="1" s="1"/>
  <c r="E421" i="1"/>
  <c r="G421" i="1" s="1"/>
  <c r="E2483" i="1"/>
  <c r="G2483" i="1" s="1"/>
  <c r="E2215" i="1"/>
  <c r="G2215" i="1" s="1"/>
  <c r="E2584" i="1"/>
  <c r="G2584" i="1" s="1"/>
  <c r="E2809" i="1"/>
  <c r="G2809" i="1" s="1"/>
  <c r="E1104" i="1"/>
  <c r="G1104" i="1" s="1"/>
  <c r="E2875" i="1"/>
  <c r="G2875" i="1" s="1"/>
  <c r="E870" i="1"/>
  <c r="G870" i="1" s="1"/>
  <c r="E3161" i="1"/>
  <c r="G3161" i="1" s="1"/>
  <c r="E949" i="1"/>
  <c r="G949" i="1" s="1"/>
  <c r="E875" i="1"/>
  <c r="G875" i="1" s="1"/>
  <c r="E3334" i="1"/>
  <c r="G3334" i="1" s="1"/>
  <c r="E1269" i="1"/>
  <c r="G1269" i="1" s="1"/>
  <c r="E2611" i="1"/>
  <c r="G2611" i="1" s="1"/>
  <c r="E719" i="1"/>
  <c r="G719" i="1" s="1"/>
  <c r="E2906" i="1"/>
  <c r="G2906" i="1" s="1"/>
  <c r="E925" i="1"/>
  <c r="G925" i="1" s="1"/>
  <c r="E3156" i="1"/>
  <c r="G3156" i="1" s="1"/>
  <c r="E1109" i="1"/>
  <c r="G1109" i="1" s="1"/>
  <c r="E759" i="1"/>
  <c r="G759" i="1" s="1"/>
  <c r="E2192" i="1"/>
  <c r="G2192" i="1" s="1"/>
  <c r="E1355" i="1"/>
  <c r="G1355" i="1" s="1"/>
  <c r="E1927" i="1"/>
  <c r="G1927" i="1" s="1"/>
  <c r="E2134" i="1"/>
  <c r="G2134" i="1" s="1"/>
  <c r="E519" i="1"/>
  <c r="G519" i="1" s="1"/>
  <c r="E1351" i="1"/>
  <c r="G1351" i="1" s="1"/>
  <c r="E1717" i="1"/>
  <c r="G1717" i="1" s="1"/>
  <c r="E983" i="1"/>
  <c r="G983" i="1" s="1"/>
  <c r="E1690" i="1"/>
  <c r="G1690" i="1" s="1"/>
  <c r="E278" i="1"/>
  <c r="G278" i="1" s="1"/>
  <c r="E1171" i="1"/>
  <c r="G1171" i="1" s="1"/>
  <c r="E2719" i="1"/>
  <c r="G2719" i="1" s="1"/>
  <c r="E944" i="1"/>
  <c r="G944" i="1" s="1"/>
  <c r="E462" i="1"/>
  <c r="G462" i="1" s="1"/>
  <c r="E1388" i="1"/>
  <c r="G1388" i="1" s="1"/>
  <c r="E1547" i="1"/>
  <c r="G1547" i="1" s="1"/>
  <c r="E564" i="1"/>
  <c r="G564" i="1" s="1"/>
  <c r="E1366" i="1"/>
  <c r="G1366" i="1" s="1"/>
  <c r="E1042" i="1"/>
  <c r="G1042" i="1" s="1"/>
  <c r="E1462" i="1"/>
  <c r="G1462" i="1" s="1"/>
  <c r="E1895" i="1"/>
  <c r="G1895" i="1" s="1"/>
  <c r="E1575" i="1"/>
  <c r="G1575" i="1" s="1"/>
  <c r="E2005" i="1"/>
  <c r="G2005" i="1" s="1"/>
  <c r="E2969" i="1"/>
  <c r="G2969" i="1" s="1"/>
  <c r="E476" i="1"/>
  <c r="G476" i="1" s="1"/>
  <c r="E848" i="1"/>
  <c r="G848" i="1" s="1"/>
  <c r="E2258" i="1"/>
  <c r="G2258" i="1" s="1"/>
  <c r="E524" i="1"/>
  <c r="G524" i="1" s="1"/>
  <c r="E1902" i="1"/>
  <c r="G1902" i="1" s="1"/>
  <c r="E1307" i="1"/>
  <c r="G1307" i="1" s="1"/>
  <c r="E2834" i="1"/>
  <c r="G2834" i="1" s="1"/>
  <c r="E199" i="1"/>
  <c r="G199" i="1" s="1"/>
  <c r="E2930" i="1"/>
  <c r="G2930" i="1" s="1"/>
  <c r="E1808" i="1"/>
  <c r="G1808" i="1" s="1"/>
  <c r="E420" i="1"/>
  <c r="G420" i="1" s="1"/>
  <c r="E640" i="1"/>
  <c r="G640" i="1" s="1"/>
  <c r="E2277" i="1"/>
  <c r="G2277" i="1" s="1"/>
  <c r="E422" i="1"/>
  <c r="G422" i="1" s="1"/>
  <c r="E2943" i="1"/>
  <c r="G2943" i="1" s="1"/>
  <c r="E541" i="1"/>
  <c r="G541" i="1" s="1"/>
  <c r="E2437" i="1"/>
  <c r="G2437" i="1" s="1"/>
  <c r="E2303" i="1"/>
  <c r="G2303" i="1" s="1"/>
  <c r="E1339" i="1"/>
  <c r="G1339" i="1" s="1"/>
  <c r="E3290" i="1"/>
  <c r="G3290" i="1" s="1"/>
  <c r="E3199" i="1"/>
  <c r="G3199" i="1" s="1"/>
  <c r="E1425" i="1"/>
  <c r="G1425" i="1" s="1"/>
  <c r="E2748" i="1"/>
  <c r="G2748" i="1" s="1"/>
  <c r="E648" i="1"/>
  <c r="G648" i="1" s="1"/>
  <c r="E1603" i="1"/>
  <c r="G1603" i="1" s="1"/>
  <c r="E76" i="1"/>
  <c r="G76" i="1" s="1"/>
  <c r="E2898" i="1"/>
  <c r="G2898" i="1" s="1"/>
  <c r="E1588" i="1"/>
  <c r="G1588" i="1" s="1"/>
  <c r="E254" i="1"/>
  <c r="G254" i="1" s="1"/>
  <c r="E3223" i="1"/>
  <c r="G3223" i="1" s="1"/>
  <c r="E2459" i="1"/>
  <c r="G2459" i="1" s="1"/>
  <c r="E962" i="1"/>
  <c r="G962" i="1" s="1"/>
  <c r="E1894" i="1"/>
  <c r="G1894" i="1" s="1"/>
  <c r="E1338" i="1"/>
  <c r="G1338" i="1" s="1"/>
  <c r="E2130" i="1"/>
  <c r="G2130" i="1" s="1"/>
  <c r="E1048" i="1"/>
  <c r="G1048" i="1" s="1"/>
  <c r="E3039" i="1"/>
  <c r="G3039" i="1" s="1"/>
  <c r="E1072" i="1"/>
  <c r="G1072" i="1" s="1"/>
  <c r="E275" i="1"/>
  <c r="G275" i="1" s="1"/>
  <c r="E1688" i="1"/>
  <c r="G1688" i="1" s="1"/>
  <c r="E2471" i="1"/>
  <c r="G2471" i="1" s="1"/>
  <c r="E2339" i="1"/>
  <c r="G2339" i="1" s="1"/>
  <c r="E1456" i="1"/>
  <c r="G1456" i="1" s="1"/>
  <c r="E1465" i="1"/>
  <c r="G1465" i="1" s="1"/>
  <c r="E1541" i="1"/>
  <c r="G1541" i="1" s="1"/>
  <c r="E881" i="1"/>
  <c r="G881" i="1" s="1"/>
  <c r="E1884" i="1"/>
  <c r="G1884" i="1" s="1"/>
  <c r="E819" i="1"/>
  <c r="G819" i="1" s="1"/>
  <c r="E716" i="1"/>
  <c r="G716" i="1" s="1"/>
  <c r="E2970" i="1"/>
  <c r="G2970" i="1" s="1"/>
  <c r="E1477" i="1"/>
  <c r="G1477" i="1" s="1"/>
  <c r="E1251" i="1"/>
  <c r="G1251" i="1" s="1"/>
  <c r="E2769" i="1"/>
  <c r="G2769" i="1" s="1"/>
  <c r="E540" i="1"/>
  <c r="G540" i="1" s="1"/>
  <c r="E215" i="1"/>
  <c r="G215" i="1" s="1"/>
  <c r="E396" i="1"/>
  <c r="G396" i="1" s="1"/>
  <c r="E2363" i="1"/>
  <c r="G2363" i="1" s="1"/>
  <c r="E242" i="1"/>
  <c r="G242" i="1" s="1"/>
  <c r="E1972" i="1"/>
  <c r="G1972" i="1" s="1"/>
  <c r="E510" i="1"/>
  <c r="G510" i="1" s="1"/>
  <c r="E642" i="1"/>
  <c r="G642" i="1" s="1"/>
  <c r="E601" i="1"/>
  <c r="G601" i="1" s="1"/>
  <c r="E2754" i="1"/>
  <c r="G2754" i="1" s="1"/>
  <c r="E2311" i="1"/>
  <c r="G2311" i="1" s="1"/>
  <c r="E841" i="1"/>
  <c r="G841" i="1" s="1"/>
  <c r="E2829" i="1"/>
  <c r="G2829" i="1" s="1"/>
  <c r="E1659" i="1"/>
  <c r="G1659" i="1" s="1"/>
  <c r="E2279" i="1"/>
  <c r="G2279" i="1" s="1"/>
  <c r="E187" i="1"/>
  <c r="G187" i="1" s="1"/>
  <c r="E2712" i="1"/>
  <c r="G2712" i="1" s="1"/>
  <c r="E1470" i="1"/>
  <c r="G1470" i="1" s="1"/>
  <c r="E1852" i="1"/>
  <c r="G1852" i="1" s="1"/>
  <c r="E608" i="1"/>
  <c r="G608" i="1" s="1"/>
  <c r="E2323" i="1"/>
  <c r="G2323" i="1" s="1"/>
  <c r="E931" i="1"/>
  <c r="G931" i="1" s="1"/>
  <c r="E3183" i="1"/>
  <c r="G3183" i="1" s="1"/>
  <c r="E2393" i="1"/>
  <c r="G2393" i="1" s="1"/>
  <c r="E2843" i="1"/>
  <c r="G2843" i="1" s="1"/>
  <c r="E1273" i="1"/>
  <c r="G1273" i="1" s="1"/>
  <c r="E2276" i="1"/>
  <c r="G2276" i="1" s="1"/>
  <c r="E596" i="1"/>
  <c r="G596" i="1" s="1"/>
  <c r="E1640" i="1"/>
  <c r="G1640" i="1" s="1"/>
  <c r="E1625" i="1"/>
  <c r="G1625" i="1" s="1"/>
  <c r="E1010" i="1"/>
  <c r="G1010" i="1" s="1"/>
  <c r="E467" i="1"/>
  <c r="G467" i="1" s="1"/>
  <c r="E499" i="1"/>
  <c r="G499" i="1" s="1"/>
  <c r="E2250" i="1"/>
  <c r="G2250" i="1" s="1"/>
  <c r="E1950" i="1"/>
  <c r="G1950" i="1" s="1"/>
  <c r="E868" i="1"/>
  <c r="G868" i="1" s="1"/>
  <c r="E2816" i="1"/>
  <c r="G2816" i="1" s="1"/>
  <c r="E84" i="1"/>
  <c r="G84" i="1" s="1"/>
  <c r="E1181" i="1"/>
  <c r="G1181" i="1" s="1"/>
  <c r="E448" i="1"/>
  <c r="G448" i="1" s="1"/>
  <c r="E655" i="1"/>
  <c r="G655" i="1" s="1"/>
  <c r="E2767" i="1"/>
  <c r="G2767" i="1" s="1"/>
  <c r="E300" i="1"/>
  <c r="G300" i="1" s="1"/>
  <c r="E2177" i="1"/>
  <c r="G2177" i="1" s="1"/>
  <c r="E2171" i="1"/>
  <c r="G2171" i="1" s="1"/>
  <c r="E1459" i="1"/>
  <c r="G1459" i="1" s="1"/>
  <c r="E745" i="1"/>
  <c r="G745" i="1" s="1"/>
  <c r="E1352" i="1"/>
  <c r="G1352" i="1" s="1"/>
  <c r="E2401" i="1"/>
  <c r="G2401" i="1" s="1"/>
  <c r="E992" i="1"/>
  <c r="G992" i="1" s="1"/>
  <c r="E3181" i="1"/>
  <c r="G3181" i="1" s="1"/>
  <c r="E1086" i="1"/>
  <c r="G1086" i="1" s="1"/>
  <c r="E3325" i="1"/>
  <c r="G3325" i="1" s="1"/>
  <c r="E98" i="1"/>
  <c r="G98" i="1" s="1"/>
  <c r="E2691" i="1"/>
  <c r="G2691" i="1" s="1"/>
  <c r="E645" i="1"/>
  <c r="G645" i="1" s="1"/>
  <c r="E1767" i="1"/>
  <c r="G1767" i="1" s="1"/>
  <c r="E664" i="1"/>
  <c r="G664" i="1" s="1"/>
  <c r="E2588" i="1"/>
  <c r="G2588" i="1" s="1"/>
  <c r="E1921" i="1"/>
  <c r="G1921" i="1" s="1"/>
  <c r="E1971" i="1"/>
  <c r="G1971" i="1" s="1"/>
  <c r="E2366" i="1"/>
  <c r="G2366" i="1" s="1"/>
  <c r="E2143" i="1"/>
  <c r="G2143" i="1" s="1"/>
  <c r="E1745" i="1"/>
  <c r="G1745" i="1" s="1"/>
  <c r="E2284" i="1"/>
  <c r="G2284" i="1" s="1"/>
  <c r="E2655" i="1"/>
  <c r="G2655" i="1" s="1"/>
  <c r="E30" i="1"/>
  <c r="G30" i="1" s="1"/>
  <c r="E2671" i="1"/>
  <c r="G2671" i="1" s="1"/>
  <c r="E2986" i="1"/>
  <c r="G2986" i="1" s="1"/>
  <c r="E3285" i="1"/>
  <c r="G3285" i="1" s="1"/>
  <c r="E945" i="1"/>
  <c r="G945" i="1" s="1"/>
  <c r="E2992" i="1"/>
  <c r="G2992" i="1" s="1"/>
  <c r="E2164" i="1"/>
  <c r="G2164" i="1" s="1"/>
  <c r="E1720" i="1"/>
  <c r="G1720" i="1" s="1"/>
  <c r="E2210" i="1"/>
  <c r="G2210" i="1" s="1"/>
  <c r="E1421" i="1"/>
  <c r="G1421" i="1" s="1"/>
  <c r="E2915" i="1"/>
  <c r="G2915" i="1" s="1"/>
  <c r="E367" i="1"/>
  <c r="G367" i="1" s="1"/>
  <c r="E2283" i="1"/>
  <c r="G2283" i="1" s="1"/>
  <c r="E1929" i="1"/>
  <c r="G1929" i="1" s="1"/>
  <c r="E2176" i="1"/>
  <c r="G2176" i="1" s="1"/>
  <c r="E772" i="1"/>
  <c r="G772" i="1" s="1"/>
  <c r="E3362" i="1"/>
  <c r="G3362" i="1" s="1"/>
  <c r="E2457" i="1"/>
  <c r="G2457" i="1" s="1"/>
  <c r="E1304" i="1"/>
  <c r="G1304" i="1" s="1"/>
  <c r="E1407" i="1"/>
  <c r="G1407" i="1" s="1"/>
  <c r="E1284" i="1"/>
  <c r="G1284" i="1" s="1"/>
  <c r="E2775" i="1"/>
  <c r="G2775" i="1" s="1"/>
  <c r="E756" i="1"/>
  <c r="G756" i="1" s="1"/>
  <c r="E2433" i="1"/>
  <c r="G2433" i="1" s="1"/>
  <c r="E1332" i="1"/>
  <c r="G1332" i="1" s="1"/>
  <c r="E373" i="1"/>
  <c r="G373" i="1" s="1"/>
  <c r="E2616" i="1"/>
  <c r="G2616" i="1" s="1"/>
  <c r="E3112" i="1"/>
  <c r="G3112" i="1" s="1"/>
  <c r="E2383" i="1"/>
  <c r="G2383" i="1" s="1"/>
  <c r="E3352" i="1"/>
  <c r="G3352" i="1" s="1"/>
  <c r="E2679" i="1"/>
  <c r="G2679" i="1" s="1"/>
  <c r="E7" i="1"/>
  <c r="G7" i="1" s="1"/>
  <c r="E1466" i="1"/>
  <c r="G1466" i="1" s="1"/>
  <c r="E1816" i="1"/>
  <c r="G1816" i="1" s="1"/>
  <c r="E3179" i="1"/>
  <c r="G3179" i="1" s="1"/>
  <c r="E2813" i="1"/>
  <c r="G2813" i="1" s="1"/>
  <c r="E3366" i="1"/>
  <c r="G3366" i="1" s="1"/>
  <c r="E1889" i="1"/>
  <c r="G1889" i="1" s="1"/>
  <c r="E1476" i="1"/>
  <c r="G1476" i="1" s="1"/>
  <c r="E3048" i="1"/>
  <c r="G3048" i="1" s="1"/>
  <c r="E2281" i="1"/>
  <c r="G2281" i="1" s="1"/>
  <c r="E565" i="1"/>
  <c r="G565" i="1" s="1"/>
  <c r="E2155" i="1"/>
  <c r="G2155" i="1" s="1"/>
  <c r="E1117" i="1"/>
  <c r="G1117" i="1" s="1"/>
  <c r="E1658" i="1"/>
  <c r="G1658" i="1" s="1"/>
  <c r="E210" i="1"/>
  <c r="G210" i="1" s="1"/>
  <c r="E1115" i="1"/>
  <c r="G1115" i="1" s="1"/>
  <c r="E2564" i="1"/>
  <c r="G2564" i="1" s="1"/>
  <c r="E2822" i="1"/>
  <c r="G2822" i="1" s="1"/>
  <c r="E2674" i="1"/>
  <c r="G2674" i="1" s="1"/>
  <c r="E1176" i="1"/>
  <c r="G1176" i="1" s="1"/>
  <c r="E2068" i="1"/>
  <c r="G2068" i="1" s="1"/>
  <c r="E1886" i="1"/>
  <c r="G1886" i="1" s="1"/>
  <c r="E1951" i="1"/>
  <c r="G1951" i="1" s="1"/>
  <c r="E3104" i="1"/>
  <c r="G3104" i="1" s="1"/>
  <c r="E2324" i="1"/>
  <c r="G2324" i="1" s="1"/>
  <c r="E2298" i="1"/>
  <c r="G2298" i="1" s="1"/>
  <c r="E3089" i="1"/>
  <c r="G3089" i="1" s="1"/>
  <c r="E3064" i="1"/>
  <c r="G3064" i="1" s="1"/>
  <c r="E1485" i="1"/>
  <c r="G1485" i="1" s="1"/>
  <c r="E3186" i="1"/>
  <c r="G3186" i="1" s="1"/>
  <c r="E871" i="1"/>
  <c r="G871" i="1" s="1"/>
  <c r="E3380" i="1"/>
  <c r="G3380" i="1" s="1"/>
  <c r="E3084" i="1"/>
  <c r="G3084" i="1" s="1"/>
  <c r="E2905" i="1"/>
  <c r="G2905" i="1" s="1"/>
  <c r="E201" i="1"/>
  <c r="G201" i="1" s="1"/>
  <c r="E2858" i="1"/>
  <c r="G2858" i="1" s="1"/>
  <c r="E2937" i="1"/>
  <c r="G2937" i="1" s="1"/>
  <c r="E2757" i="1"/>
  <c r="G2757" i="1" s="1"/>
  <c r="E2234" i="1"/>
  <c r="G2234" i="1" s="1"/>
  <c r="E682" i="1"/>
  <c r="G682" i="1" s="1"/>
  <c r="E2804" i="1"/>
  <c r="G2804" i="1" s="1"/>
  <c r="E2394" i="1"/>
  <c r="G2394" i="1" s="1"/>
  <c r="E1587" i="1"/>
  <c r="G1587" i="1" s="1"/>
  <c r="E614" i="1"/>
  <c r="G614" i="1" s="1"/>
  <c r="E1711" i="1"/>
  <c r="G1711" i="1" s="1"/>
  <c r="E355" i="1"/>
  <c r="G355" i="1" s="1"/>
  <c r="E3344" i="1"/>
  <c r="G3344" i="1" s="1"/>
  <c r="E803" i="1"/>
  <c r="G803" i="1" s="1"/>
  <c r="E1423" i="1"/>
  <c r="G1423" i="1" s="1"/>
  <c r="E369" i="1"/>
  <c r="G369" i="1" s="1"/>
  <c r="E629" i="1"/>
  <c r="G629" i="1" s="1"/>
  <c r="E491" i="1"/>
  <c r="G491" i="1" s="1"/>
  <c r="E2705" i="1"/>
  <c r="G2705" i="1" s="1"/>
  <c r="E2201" i="1"/>
  <c r="G2201" i="1" s="1"/>
  <c r="E1469" i="1"/>
  <c r="G1469" i="1" s="1"/>
  <c r="E2559" i="1"/>
  <c r="G2559" i="1" s="1"/>
  <c r="E1329" i="1"/>
  <c r="G1329" i="1" s="1"/>
  <c r="E2060" i="1"/>
  <c r="G2060" i="1" s="1"/>
  <c r="E443" i="1"/>
  <c r="G443" i="1" s="1"/>
  <c r="E2827" i="1"/>
  <c r="G2827" i="1" s="1"/>
  <c r="E2807" i="1"/>
  <c r="G2807" i="1" s="1"/>
  <c r="E976" i="1"/>
  <c r="G976" i="1" s="1"/>
  <c r="E2123" i="1"/>
  <c r="G2123" i="1" s="1"/>
  <c r="E2204" i="1"/>
  <c r="G2204" i="1" s="1"/>
  <c r="E1562" i="1"/>
  <c r="G1562" i="1" s="1"/>
  <c r="E712" i="1"/>
  <c r="G712" i="1" s="1"/>
  <c r="E2356" i="1"/>
  <c r="G2356" i="1" s="1"/>
  <c r="E2761" i="1"/>
  <c r="G2761" i="1" s="1"/>
  <c r="E502" i="1"/>
  <c r="G502" i="1" s="1"/>
  <c r="E978" i="1"/>
  <c r="G978" i="1" s="1"/>
  <c r="E3107" i="1"/>
  <c r="G3107" i="1" s="1"/>
  <c r="E1761" i="1"/>
  <c r="G1761" i="1" s="1"/>
  <c r="E1017" i="1"/>
  <c r="G1017" i="1" s="1"/>
  <c r="E2527" i="1"/>
  <c r="G2527" i="1" s="1"/>
  <c r="E2554" i="1"/>
  <c r="G2554" i="1" s="1"/>
  <c r="E416" i="1"/>
  <c r="G416" i="1" s="1"/>
  <c r="E1549" i="1"/>
  <c r="G1549" i="1" s="1"/>
  <c r="E214" i="1"/>
  <c r="G214" i="1" s="1"/>
  <c r="E2602" i="1"/>
  <c r="G2602" i="1" s="1"/>
  <c r="E2879" i="1"/>
  <c r="G2879" i="1" s="1"/>
  <c r="E1198" i="1"/>
  <c r="G1198" i="1" s="1"/>
  <c r="E1260" i="1"/>
  <c r="G1260" i="1" s="1"/>
  <c r="E142" i="1"/>
  <c r="G142" i="1" s="1"/>
  <c r="E398" i="1"/>
  <c r="G398" i="1" s="1"/>
  <c r="E219" i="1"/>
  <c r="G219" i="1" s="1"/>
  <c r="E2993" i="1"/>
  <c r="G2993" i="1" s="1"/>
  <c r="E3144" i="1"/>
  <c r="G3144" i="1" s="1"/>
  <c r="E2544" i="1"/>
  <c r="G2544" i="1" s="1"/>
  <c r="E1348" i="1"/>
  <c r="G1348" i="1" s="1"/>
  <c r="E1384" i="1"/>
  <c r="G1384" i="1" s="1"/>
  <c r="E2669" i="1"/>
  <c r="G2669" i="1" s="1"/>
  <c r="E305" i="1"/>
  <c r="G305" i="1" s="1"/>
  <c r="E974" i="1"/>
  <c r="G974" i="1" s="1"/>
  <c r="E2904" i="1"/>
  <c r="G2904" i="1" s="1"/>
  <c r="E2773" i="1"/>
  <c r="G2773" i="1" s="1"/>
  <c r="E1651" i="1"/>
  <c r="G1651" i="1" s="1"/>
  <c r="E1278" i="1"/>
  <c r="G1278" i="1" s="1"/>
  <c r="E1011" i="1"/>
  <c r="G1011" i="1" s="1"/>
  <c r="E771" i="1"/>
  <c r="G771" i="1" s="1"/>
  <c r="E377" i="1"/>
  <c r="G377" i="1" s="1"/>
  <c r="E2199" i="1"/>
  <c r="G2199" i="1" s="1"/>
  <c r="E2957" i="1"/>
  <c r="G2957" i="1" s="1"/>
  <c r="E2710" i="1"/>
  <c r="G2710" i="1" s="1"/>
  <c r="E102" i="1"/>
  <c r="G102" i="1" s="1"/>
  <c r="E1051" i="1"/>
  <c r="G1051" i="1" s="1"/>
  <c r="E2725" i="1"/>
  <c r="G2725" i="1" s="1"/>
  <c r="E1753" i="1"/>
  <c r="G1753" i="1" s="1"/>
  <c r="E515" i="1"/>
  <c r="G515" i="1" s="1"/>
  <c r="E2593" i="1"/>
  <c r="G2593" i="1" s="1"/>
  <c r="E1432" i="1"/>
  <c r="G1432" i="1" s="1"/>
  <c r="E137" i="1"/>
  <c r="G137" i="1" s="1"/>
  <c r="E3276" i="1"/>
  <c r="G3276" i="1" s="1"/>
  <c r="E2463" i="1"/>
  <c r="G2463" i="1" s="1"/>
  <c r="E347" i="1"/>
  <c r="G347" i="1" s="1"/>
  <c r="E626" i="1"/>
  <c r="G626" i="1" s="1"/>
  <c r="E23" i="1"/>
  <c r="G23" i="1" s="1"/>
  <c r="E3221" i="1"/>
  <c r="G3221" i="1" s="1"/>
  <c r="E2385" i="1"/>
  <c r="G2385" i="1" s="1"/>
  <c r="E1156" i="1"/>
  <c r="G1156" i="1" s="1"/>
  <c r="E1203" i="1"/>
  <c r="G1203" i="1" s="1"/>
  <c r="E3287" i="1"/>
  <c r="G3287" i="1" s="1"/>
  <c r="E922" i="1"/>
  <c r="G922" i="1" s="1"/>
  <c r="E2664" i="1"/>
  <c r="G2664" i="1" s="1"/>
  <c r="E1667" i="1"/>
  <c r="G1667" i="1" s="1"/>
  <c r="E574" i="1"/>
  <c r="G574" i="1" s="1"/>
  <c r="E1085" i="1"/>
  <c r="G1085" i="1" s="1"/>
  <c r="E1160" i="1"/>
  <c r="G1160" i="1" s="1"/>
  <c r="E675" i="1"/>
  <c r="G675" i="1" s="1"/>
  <c r="E1647" i="1"/>
  <c r="G1647" i="1" s="1"/>
  <c r="E1779" i="1"/>
  <c r="G1779" i="1" s="1"/>
  <c r="E1831" i="1"/>
  <c r="G1831" i="1" s="1"/>
  <c r="E3009" i="1"/>
  <c r="G3009" i="1" s="1"/>
  <c r="E234" i="1"/>
  <c r="G234" i="1" s="1"/>
  <c r="E2595" i="1"/>
  <c r="G2595" i="1" s="1"/>
  <c r="E3241" i="1"/>
  <c r="G3241" i="1" s="1"/>
  <c r="E155" i="1"/>
  <c r="G155" i="1" s="1"/>
  <c r="E1896" i="1"/>
  <c r="G1896" i="1" s="1"/>
  <c r="E921" i="1"/>
  <c r="G921" i="1" s="1"/>
  <c r="E1230" i="1"/>
  <c r="G1230" i="1" s="1"/>
  <c r="E354" i="1"/>
  <c r="G354" i="1" s="1"/>
  <c r="E2194" i="1"/>
  <c r="G2194" i="1" s="1"/>
  <c r="E279" i="1"/>
  <c r="G279" i="1" s="1"/>
  <c r="E1073" i="1"/>
  <c r="G1073" i="1" s="1"/>
  <c r="E1754" i="1"/>
  <c r="G1754" i="1" s="1"/>
  <c r="E1147" i="1"/>
  <c r="G1147" i="1" s="1"/>
  <c r="E1091" i="1"/>
  <c r="G1091" i="1" s="1"/>
  <c r="E2562" i="1"/>
  <c r="G2562" i="1" s="1"/>
  <c r="E799" i="1"/>
  <c r="G799" i="1" s="1"/>
  <c r="E937" i="1"/>
  <c r="G937" i="1" s="1"/>
  <c r="E2419" i="1"/>
  <c r="G2419" i="1" s="1"/>
  <c r="E472" i="1"/>
  <c r="G472" i="1" s="1"/>
  <c r="E827" i="1"/>
  <c r="G827" i="1" s="1"/>
  <c r="E627" i="1"/>
  <c r="G627" i="1" s="1"/>
  <c r="E1710" i="1"/>
  <c r="G1710" i="1" s="1"/>
  <c r="E1247" i="1"/>
  <c r="G1247" i="1" s="1"/>
  <c r="E223" i="1"/>
  <c r="G223" i="1" s="1"/>
  <c r="E1494" i="1"/>
  <c r="G1494" i="1" s="1"/>
  <c r="E753" i="1"/>
  <c r="G753" i="1" s="1"/>
  <c r="E811" i="1"/>
  <c r="G811" i="1" s="1"/>
  <c r="E1059" i="1"/>
  <c r="G1059" i="1" s="1"/>
  <c r="E1810" i="1"/>
  <c r="G1810" i="1" s="1"/>
  <c r="E1750" i="1"/>
  <c r="G1750" i="1" s="1"/>
  <c r="E2747" i="1"/>
  <c r="G2747" i="1" s="1"/>
  <c r="E3338" i="1"/>
  <c r="G3338" i="1" s="1"/>
  <c r="E1643" i="1"/>
  <c r="G1643" i="1" s="1"/>
  <c r="E3109" i="1"/>
  <c r="G3109" i="1" s="1"/>
  <c r="E1505" i="1"/>
  <c r="G1505" i="1" s="1"/>
  <c r="E1597" i="1"/>
  <c r="G1597" i="1" s="1"/>
  <c r="E353" i="1"/>
  <c r="G353" i="1" s="1"/>
  <c r="E1996" i="1"/>
  <c r="G1996" i="1" s="1"/>
  <c r="E1650" i="1"/>
  <c r="G1650" i="1" s="1"/>
  <c r="E345" i="1"/>
  <c r="G345" i="1" s="1"/>
  <c r="E670" i="1"/>
  <c r="G670" i="1" s="1"/>
  <c r="E3026" i="1"/>
  <c r="G3026" i="1" s="1"/>
  <c r="E230" i="1"/>
  <c r="G230" i="1" s="1"/>
  <c r="E1020" i="1"/>
  <c r="G1020" i="1" s="1"/>
  <c r="E196" i="1"/>
  <c r="G196" i="1" s="1"/>
  <c r="E2282" i="1"/>
  <c r="G2282" i="1" s="1"/>
  <c r="E2464" i="1"/>
  <c r="G2464" i="1" s="1"/>
  <c r="E294" i="1"/>
  <c r="G294" i="1" s="1"/>
  <c r="E2665" i="1"/>
  <c r="G2665" i="1" s="1"/>
  <c r="E2885" i="1"/>
  <c r="G2885" i="1" s="1"/>
  <c r="E328" i="1"/>
  <c r="G328" i="1" s="1"/>
  <c r="E952" i="1"/>
  <c r="G952" i="1" s="1"/>
  <c r="E1149" i="1"/>
  <c r="G1149" i="1" s="1"/>
  <c r="E1563" i="1"/>
  <c r="G1563" i="1" s="1"/>
  <c r="E1975" i="1"/>
  <c r="G1975" i="1" s="1"/>
  <c r="E1336" i="1"/>
  <c r="G1336" i="1" s="1"/>
  <c r="E217" i="1"/>
  <c r="G217" i="1" s="1"/>
  <c r="E1328" i="1"/>
  <c r="G1328" i="1" s="1"/>
  <c r="E1827" i="1"/>
  <c r="G1827" i="1" s="1"/>
  <c r="E2422" i="1"/>
  <c r="G2422" i="1" s="1"/>
  <c r="E296" i="1"/>
  <c r="G296" i="1" s="1"/>
  <c r="E863" i="1"/>
  <c r="G863" i="1" s="1"/>
  <c r="E2112" i="1"/>
  <c r="G2112" i="1" s="1"/>
  <c r="E1924" i="1"/>
  <c r="G1924" i="1" s="1"/>
  <c r="E357" i="1"/>
  <c r="G357" i="1" s="1"/>
  <c r="E2929" i="1"/>
  <c r="G2929" i="1" s="1"/>
  <c r="E1507" i="1"/>
  <c r="G1507" i="1" s="1"/>
  <c r="E213" i="1"/>
  <c r="G213" i="1" s="1"/>
  <c r="E2569" i="1"/>
  <c r="G2569" i="1" s="1"/>
  <c r="E1026" i="1"/>
  <c r="G1026" i="1" s="1"/>
  <c r="E1136" i="1"/>
  <c r="G1136" i="1" s="1"/>
  <c r="E261" i="1"/>
  <c r="G261" i="1" s="1"/>
  <c r="E1130" i="1"/>
  <c r="G1130" i="1" s="1"/>
  <c r="E1224" i="1"/>
  <c r="G1224" i="1" s="1"/>
  <c r="E1941" i="1"/>
  <c r="G1941" i="1" s="1"/>
  <c r="E1235" i="1"/>
  <c r="G1235" i="1" s="1"/>
  <c r="E1399" i="1"/>
  <c r="G1399" i="1" s="1"/>
  <c r="E2666" i="1"/>
  <c r="G2666" i="1" s="1"/>
  <c r="E2424" i="1"/>
  <c r="G2424" i="1" s="1"/>
  <c r="E1022" i="1"/>
  <c r="G1022" i="1" s="1"/>
  <c r="E2280" i="1"/>
  <c r="G2280" i="1" s="1"/>
  <c r="E1513" i="1"/>
  <c r="G1513" i="1" s="1"/>
  <c r="E2636" i="1"/>
  <c r="G2636" i="1" s="1"/>
  <c r="E202" i="1"/>
  <c r="G202" i="1" s="1"/>
  <c r="E533" i="1"/>
  <c r="G533" i="1" s="1"/>
  <c r="E1963" i="1"/>
  <c r="G1963" i="1" s="1"/>
  <c r="E5" i="1"/>
  <c r="G5" i="1" s="1"/>
  <c r="E3283" i="1"/>
  <c r="G3283" i="1" s="1"/>
  <c r="E1721" i="1"/>
  <c r="G1721" i="1" s="1"/>
  <c r="E938" i="1"/>
  <c r="G938" i="1" s="1"/>
  <c r="E1778" i="1"/>
  <c r="G1778" i="1" s="1"/>
  <c r="E795" i="1"/>
  <c r="G795" i="1" s="1"/>
  <c r="E55" i="1"/>
  <c r="G55" i="1" s="1"/>
  <c r="E2950" i="1"/>
  <c r="G2950" i="1" s="1"/>
  <c r="E3260" i="1"/>
  <c r="G3260" i="1" s="1"/>
  <c r="E972" i="1"/>
  <c r="G972" i="1" s="1"/>
  <c r="E2254" i="1"/>
  <c r="G2254" i="1" s="1"/>
  <c r="E257" i="1"/>
  <c r="G257" i="1" s="1"/>
  <c r="E2526" i="1"/>
  <c r="G2526" i="1" s="1"/>
  <c r="E1032" i="1"/>
  <c r="G1032" i="1" s="1"/>
  <c r="E141" i="1"/>
  <c r="G141" i="1" s="1"/>
  <c r="E157" i="1"/>
  <c r="G157" i="1" s="1"/>
  <c r="E1347" i="1"/>
  <c r="G1347" i="1" s="1"/>
  <c r="E2118" i="1"/>
  <c r="G2118" i="1" s="1"/>
  <c r="E2647" i="1"/>
  <c r="G2647" i="1" s="1"/>
  <c r="E1695" i="1"/>
  <c r="G1695" i="1" s="1"/>
  <c r="E451" i="1"/>
  <c r="G451" i="1" s="1"/>
  <c r="E3227" i="1"/>
  <c r="G3227" i="1" s="1"/>
  <c r="E1777" i="1"/>
  <c r="G1777" i="1" s="1"/>
  <c r="E104" i="1"/>
  <c r="G104" i="1" s="1"/>
  <c r="E964" i="1"/>
  <c r="G964" i="1" s="1"/>
  <c r="E3202" i="1"/>
  <c r="G3202" i="1" s="1"/>
  <c r="E1044" i="1"/>
  <c r="G1044" i="1" s="1"/>
  <c r="E178" i="1"/>
  <c r="G178" i="1" s="1"/>
  <c r="E2331" i="1"/>
  <c r="G2331" i="1" s="1"/>
  <c r="E1188" i="1"/>
  <c r="G1188" i="1" s="1"/>
  <c r="E1763" i="1"/>
  <c r="G1763" i="1" s="1"/>
  <c r="E68" i="1"/>
  <c r="G68" i="1" s="1"/>
  <c r="E1873" i="1"/>
  <c r="G1873" i="1" s="1"/>
  <c r="E971" i="1"/>
  <c r="G971" i="1" s="1"/>
  <c r="E1341" i="1"/>
  <c r="G1341" i="1" s="1"/>
  <c r="E3291" i="1"/>
  <c r="G3291" i="1" s="1"/>
  <c r="E3015" i="1"/>
  <c r="G3015" i="1" s="1"/>
  <c r="E3339" i="1"/>
  <c r="G3339" i="1" s="1"/>
  <c r="E1154" i="1"/>
  <c r="G1154" i="1" s="1"/>
  <c r="E1483" i="1"/>
  <c r="G1483" i="1" s="1"/>
  <c r="E3353" i="1"/>
  <c r="G3353" i="1" s="1"/>
  <c r="E995" i="1"/>
  <c r="G995" i="1" s="1"/>
  <c r="E2291" i="1"/>
  <c r="G2291" i="1" s="1"/>
  <c r="E784" i="1"/>
  <c r="G784" i="1" s="1"/>
  <c r="E1195" i="1"/>
  <c r="G1195" i="1" s="1"/>
  <c r="E3258" i="1"/>
  <c r="G3258" i="1" s="1"/>
  <c r="E888" i="1"/>
  <c r="G888" i="1" s="1"/>
  <c r="E330" i="1"/>
  <c r="G330" i="1" s="1"/>
  <c r="E2916" i="1"/>
  <c r="G2916" i="1" s="1"/>
  <c r="E503" i="1"/>
  <c r="G503" i="1" s="1"/>
  <c r="E231" i="1"/>
  <c r="G231" i="1" s="1"/>
  <c r="E2605" i="1"/>
  <c r="G2605" i="1" s="1"/>
  <c r="E2867" i="1"/>
  <c r="G2867" i="1" s="1"/>
  <c r="E779" i="1"/>
  <c r="G779" i="1" s="1"/>
  <c r="E832" i="1"/>
  <c r="G832" i="1" s="1"/>
  <c r="E1107" i="1"/>
  <c r="G1107" i="1" s="1"/>
  <c r="E2496" i="1"/>
  <c r="G2496" i="1" s="1"/>
  <c r="E159" i="1"/>
  <c r="G159" i="1" s="1"/>
  <c r="E1627" i="1"/>
  <c r="G1627" i="1" s="1"/>
  <c r="E2776" i="1"/>
  <c r="G2776" i="1" s="1"/>
  <c r="E492" i="1"/>
  <c r="G492" i="1" s="1"/>
  <c r="E1993" i="1"/>
  <c r="G1993" i="1" s="1"/>
  <c r="E365" i="1"/>
  <c r="G365" i="1" s="1"/>
  <c r="E2465" i="1"/>
  <c r="G2465" i="1" s="1"/>
  <c r="E816" i="1"/>
  <c r="G816" i="1" s="1"/>
  <c r="E1991" i="1"/>
  <c r="G1991" i="1" s="1"/>
  <c r="E363" i="1"/>
  <c r="G363" i="1" s="1"/>
  <c r="E1118" i="1"/>
  <c r="G1118" i="1" s="1"/>
  <c r="E609" i="1"/>
  <c r="G609" i="1" s="1"/>
  <c r="E1451" i="1"/>
  <c r="G1451" i="1" s="1"/>
  <c r="E161" i="1"/>
  <c r="G161" i="1" s="1"/>
  <c r="E567" i="1"/>
  <c r="G567" i="1" s="1"/>
  <c r="E2794" i="1"/>
  <c r="G2794" i="1" s="1"/>
  <c r="E598" i="1"/>
  <c r="G598" i="1" s="1"/>
  <c r="E2439" i="1"/>
  <c r="G2439" i="1" s="1"/>
  <c r="E3160" i="1"/>
  <c r="G3160" i="1" s="1"/>
  <c r="E1286" i="1"/>
  <c r="G1286" i="1" s="1"/>
  <c r="E1015" i="1"/>
  <c r="G1015" i="1" s="1"/>
  <c r="E1280" i="1"/>
  <c r="G1280" i="1" s="1"/>
  <c r="E1843" i="1"/>
  <c r="G1843" i="1" s="1"/>
  <c r="E1464" i="1"/>
  <c r="G1464" i="1" s="1"/>
  <c r="E2778" i="1"/>
  <c r="G2778" i="1" s="1"/>
  <c r="E372" i="1"/>
  <c r="G372" i="1" s="1"/>
  <c r="E1712" i="1"/>
  <c r="G1712" i="1" s="1"/>
  <c r="E2538" i="1"/>
  <c r="G2538" i="1" s="1"/>
  <c r="E114" i="1"/>
  <c r="G114" i="1" s="1"/>
  <c r="E979" i="1"/>
  <c r="G979" i="1" s="1"/>
  <c r="E2495" i="1"/>
  <c r="G2495" i="1" s="1"/>
  <c r="E526" i="1"/>
  <c r="G526" i="1" s="1"/>
  <c r="E3219" i="1"/>
  <c r="G3219" i="1" s="1"/>
  <c r="E12" i="1"/>
  <c r="G12" i="1" s="1"/>
  <c r="E923" i="1"/>
  <c r="G923" i="1" s="1"/>
  <c r="E2528" i="1"/>
  <c r="G2528" i="1" s="1"/>
  <c r="E2699" i="1"/>
  <c r="G2699" i="1" s="1"/>
  <c r="E534" i="1"/>
  <c r="G534" i="1" s="1"/>
  <c r="E1731" i="1"/>
  <c r="G1731" i="1" s="1"/>
  <c r="E695" i="1"/>
  <c r="G695" i="1" s="1"/>
  <c r="E140" i="1"/>
  <c r="G140" i="1" s="1"/>
  <c r="E2180" i="1"/>
  <c r="G2180" i="1" s="1"/>
  <c r="E96" i="1"/>
  <c r="G96" i="1" s="1"/>
  <c r="E1452" i="1"/>
  <c r="G1452" i="1" s="1"/>
  <c r="E2314" i="1"/>
  <c r="G2314" i="1" s="1"/>
  <c r="E2792" i="1"/>
  <c r="G2792" i="1" s="1"/>
  <c r="E1906" i="1"/>
  <c r="G1906" i="1" s="1"/>
  <c r="E1500" i="1"/>
  <c r="G1500" i="1" s="1"/>
  <c r="E1018" i="1"/>
  <c r="G1018" i="1" s="1"/>
  <c r="E2987" i="1"/>
  <c r="G2987" i="1" s="1"/>
  <c r="E1913" i="1"/>
  <c r="G1913" i="1" s="1"/>
  <c r="E406" i="1"/>
  <c r="G406" i="1" s="1"/>
  <c r="E2966" i="1"/>
  <c r="G2966" i="1" s="1"/>
  <c r="E1495" i="1"/>
  <c r="G1495" i="1" s="1"/>
  <c r="E3212" i="1"/>
  <c r="G3212" i="1" s="1"/>
  <c r="E3176" i="1"/>
  <c r="G3176" i="1" s="1"/>
  <c r="E3072" i="1"/>
  <c r="G3072" i="1" s="1"/>
  <c r="E2815" i="1"/>
  <c r="G2815" i="1" s="1"/>
  <c r="E2558" i="1"/>
  <c r="G2558" i="1" s="1"/>
  <c r="E1129" i="1"/>
  <c r="G1129" i="1" s="1"/>
  <c r="E203" i="1"/>
  <c r="G203" i="1" s="1"/>
  <c r="E2469" i="1"/>
  <c r="G2469" i="1" s="1"/>
  <c r="E939" i="1"/>
  <c r="G939" i="1" s="1"/>
  <c r="E2054" i="1"/>
  <c r="G2054" i="1" s="1"/>
  <c r="E457" i="1"/>
  <c r="G457" i="1" s="1"/>
  <c r="E3008" i="1"/>
  <c r="G3008" i="1" s="1"/>
  <c r="E2275" i="1"/>
  <c r="G2275" i="1" s="1"/>
  <c r="E2087" i="1"/>
  <c r="G2087" i="1" s="1"/>
  <c r="E3087" i="1"/>
  <c r="G3087" i="1" s="1"/>
  <c r="E1851" i="1"/>
  <c r="G1851" i="1" s="1"/>
  <c r="E1209" i="1"/>
  <c r="G1209" i="1" s="1"/>
  <c r="E2232" i="1"/>
  <c r="G2232" i="1" s="1"/>
  <c r="E3327" i="1"/>
  <c r="G3327" i="1" s="1"/>
  <c r="E118" i="1"/>
  <c r="G118" i="1" s="1"/>
  <c r="E2557" i="1"/>
  <c r="G2557" i="1" s="1"/>
  <c r="E2406" i="1"/>
  <c r="G2406" i="1" s="1"/>
  <c r="E1069" i="1"/>
  <c r="G1069" i="1" s="1"/>
  <c r="E1093" i="1"/>
  <c r="G1093" i="1" s="1"/>
  <c r="E1560" i="1"/>
  <c r="G1560" i="1" s="1"/>
  <c r="E2610" i="1"/>
  <c r="G2610" i="1" s="1"/>
  <c r="E1581" i="1"/>
  <c r="G1581" i="1" s="1"/>
  <c r="E1033" i="1"/>
  <c r="G1033" i="1" s="1"/>
  <c r="E2731" i="1"/>
  <c r="G2731" i="1" s="1"/>
  <c r="E866" i="1"/>
  <c r="G866" i="1" s="1"/>
  <c r="E2894" i="1"/>
  <c r="G2894" i="1" s="1"/>
  <c r="E1127" i="1"/>
  <c r="G1127" i="1" s="1"/>
  <c r="E1634" i="1"/>
  <c r="G1634" i="1" s="1"/>
  <c r="E1781" i="1"/>
  <c r="G1781" i="1" s="1"/>
  <c r="E2521" i="1"/>
  <c r="G2521" i="1" s="1"/>
  <c r="E3038" i="1"/>
  <c r="G3038" i="1" s="1"/>
  <c r="E3233" i="1"/>
  <c r="G3233" i="1" s="1"/>
  <c r="E1619" i="1"/>
  <c r="G1619" i="1" s="1"/>
  <c r="E3013" i="1"/>
  <c r="G3013" i="1" s="1"/>
  <c r="E813" i="1"/>
  <c r="G813" i="1" s="1"/>
  <c r="E1165" i="1"/>
  <c r="G1165" i="1" s="1"/>
  <c r="E2390" i="1"/>
  <c r="G2390" i="1" s="1"/>
  <c r="E333" i="1"/>
  <c r="G333" i="1" s="1"/>
  <c r="E497" i="1"/>
  <c r="G497" i="1" s="1"/>
  <c r="E19" i="1"/>
  <c r="G19" i="1" s="1"/>
  <c r="E735" i="1"/>
  <c r="G735" i="1" s="1"/>
  <c r="E1857" i="1"/>
  <c r="G1857" i="1" s="1"/>
  <c r="E3110" i="1"/>
  <c r="G3110" i="1" s="1"/>
  <c r="E2133" i="1"/>
  <c r="G2133" i="1" s="1"/>
  <c r="E1215" i="1"/>
  <c r="G1215" i="1" s="1"/>
  <c r="E3083" i="1"/>
  <c r="G3083" i="1" s="1"/>
  <c r="E1694" i="1"/>
  <c r="G1694" i="1" s="1"/>
  <c r="E1473" i="1"/>
  <c r="G1473" i="1" s="1"/>
  <c r="E2989" i="1"/>
  <c r="G2989" i="1" s="1"/>
  <c r="E973" i="1"/>
  <c r="G973" i="1" s="1"/>
  <c r="E138" i="1"/>
  <c r="G138" i="1" s="1"/>
  <c r="E282" i="1"/>
  <c r="G282" i="1" s="1"/>
  <c r="E2911" i="1"/>
  <c r="G2911" i="1" s="1"/>
  <c r="E555" i="1"/>
  <c r="G555" i="1" s="1"/>
  <c r="E1618" i="1"/>
  <c r="G1618" i="1" s="1"/>
  <c r="E361" i="1"/>
  <c r="G361" i="1" s="1"/>
  <c r="E1880" i="1"/>
  <c r="G1880" i="1" s="1"/>
  <c r="E1164" i="1"/>
  <c r="G1164" i="1" s="1"/>
  <c r="E3205" i="1"/>
  <c r="G3205" i="1" s="1"/>
  <c r="E1703" i="1"/>
  <c r="G1703" i="1" s="1"/>
  <c r="E932" i="1"/>
  <c r="G932" i="1" s="1"/>
  <c r="E2592" i="1"/>
  <c r="G2592" i="1" s="1"/>
  <c r="E2507" i="1"/>
  <c r="G2507" i="1" s="1"/>
  <c r="E1396" i="1"/>
  <c r="G1396" i="1" s="1"/>
  <c r="E2362" i="1"/>
  <c r="G2362" i="1" s="1"/>
  <c r="E2941" i="1"/>
  <c r="G2941" i="1" s="1"/>
  <c r="E3320" i="1"/>
  <c r="G3320" i="1" s="1"/>
  <c r="E2166" i="1"/>
  <c r="G2166" i="1" s="1"/>
  <c r="E2043" i="1"/>
  <c r="G2043" i="1" s="1"/>
  <c r="E42" i="1"/>
  <c r="G42" i="1" s="1"/>
  <c r="E3266" i="1"/>
  <c r="G3266" i="1" s="1"/>
  <c r="E894" i="1"/>
  <c r="G894" i="1" s="1"/>
  <c r="E3034" i="1"/>
  <c r="G3034" i="1" s="1"/>
  <c r="E2653" i="1"/>
  <c r="G2653" i="1" s="1"/>
  <c r="E512" i="1"/>
  <c r="G512" i="1" s="1"/>
  <c r="E2165" i="1"/>
  <c r="G2165" i="1" s="1"/>
  <c r="E1795" i="1"/>
  <c r="G1795" i="1" s="1"/>
  <c r="E1878" i="1"/>
  <c r="G1878" i="1" s="1"/>
  <c r="E494" i="1"/>
  <c r="G494" i="1" s="1"/>
  <c r="E3131" i="1"/>
  <c r="G3131" i="1" s="1"/>
  <c r="E1306" i="1"/>
  <c r="G1306" i="1" s="1"/>
  <c r="E1628" i="1"/>
  <c r="G1628" i="1" s="1"/>
  <c r="E1622" i="1"/>
  <c r="G1622" i="1" s="1"/>
  <c r="E1330" i="1"/>
  <c r="G1330" i="1" s="1"/>
  <c r="E1105" i="1"/>
  <c r="G1105" i="1" s="1"/>
  <c r="E1802" i="1"/>
  <c r="G1802" i="1" s="1"/>
  <c r="E2222" i="1"/>
  <c r="G2222" i="1" s="1"/>
  <c r="E2161" i="1"/>
  <c r="G2161" i="1" s="1"/>
  <c r="E109" i="1"/>
  <c r="G109" i="1" s="1"/>
  <c r="E619" i="1"/>
  <c r="G619" i="1" s="1"/>
  <c r="E628" i="1"/>
  <c r="G628" i="1" s="1"/>
  <c r="E1444" i="1"/>
  <c r="G1444" i="1" s="1"/>
  <c r="E1296" i="1"/>
  <c r="G1296" i="1" s="1"/>
  <c r="E35" i="1"/>
  <c r="G35" i="1" s="1"/>
  <c r="E1952" i="1"/>
  <c r="G1952" i="1" s="1"/>
  <c r="E3298" i="1"/>
  <c r="G3298" i="1" s="1"/>
  <c r="E2038" i="1"/>
  <c r="G2038" i="1" s="1"/>
  <c r="E1157" i="1"/>
  <c r="G1157" i="1" s="1"/>
  <c r="E456" i="1"/>
  <c r="G456" i="1" s="1"/>
  <c r="E378" i="1"/>
  <c r="G378" i="1" s="1"/>
  <c r="E1427" i="1"/>
  <c r="G1427" i="1" s="1"/>
  <c r="E463" i="1"/>
  <c r="G463" i="1" s="1"/>
  <c r="E2533" i="1"/>
  <c r="G2533" i="1" s="1"/>
  <c r="E2440" i="1"/>
  <c r="G2440" i="1" s="1"/>
  <c r="E820" i="1"/>
  <c r="G820" i="1" s="1"/>
  <c r="E1481" i="1"/>
  <c r="G1481" i="1" s="1"/>
  <c r="E2790" i="1"/>
  <c r="G2790" i="1" s="1"/>
  <c r="E1960" i="1"/>
  <c r="G1960" i="1" s="1"/>
  <c r="E2365" i="1"/>
  <c r="G2365" i="1" s="1"/>
  <c r="E2481" i="1"/>
  <c r="G2481" i="1" s="1"/>
  <c r="E2168" i="1"/>
  <c r="G2168" i="1" s="1"/>
  <c r="E3230" i="1"/>
  <c r="G3230" i="1" s="1"/>
  <c r="E2886" i="1"/>
  <c r="G2886" i="1" s="1"/>
  <c r="E246" i="1"/>
  <c r="G246" i="1" s="1"/>
  <c r="E1295" i="1"/>
  <c r="G1295" i="1" s="1"/>
  <c r="E1279" i="1"/>
  <c r="G1279" i="1" s="1"/>
  <c r="E1700" i="1"/>
  <c r="G1700" i="1" s="1"/>
  <c r="E2451" i="1"/>
  <c r="G2451" i="1" s="1"/>
  <c r="E2841" i="1"/>
  <c r="G2841" i="1" s="1"/>
  <c r="E2784" i="1"/>
  <c r="G2784" i="1" s="1"/>
  <c r="E3058" i="1"/>
  <c r="G3058" i="1" s="1"/>
  <c r="E946" i="1"/>
  <c r="G946" i="1" s="1"/>
  <c r="E3215" i="1"/>
  <c r="G3215" i="1" s="1"/>
  <c r="E2626" i="1"/>
  <c r="G2626" i="1" s="1"/>
  <c r="E1844" i="1"/>
  <c r="G1844" i="1" s="1"/>
  <c r="E1572" i="1"/>
  <c r="G1572" i="1" s="1"/>
  <c r="E382" i="1"/>
  <c r="G382" i="1" s="1"/>
  <c r="E2162" i="1"/>
  <c r="G2162" i="1" s="1"/>
  <c r="E207" i="1"/>
  <c r="G207" i="1" s="1"/>
  <c r="E736" i="1"/>
  <c r="G736" i="1" s="1"/>
  <c r="E2824" i="1"/>
  <c r="G2824" i="1" s="1"/>
  <c r="E2965" i="1"/>
  <c r="G2965" i="1" s="1"/>
  <c r="E3093" i="1"/>
  <c r="G3093" i="1" s="1"/>
  <c r="E969" i="1"/>
  <c r="G969" i="1" s="1"/>
  <c r="E3167" i="1"/>
  <c r="G3167" i="1" s="1"/>
  <c r="E618" i="1"/>
  <c r="G618" i="1" s="1"/>
  <c r="E1135" i="1"/>
  <c r="G1135" i="1" s="1"/>
  <c r="E3244" i="1"/>
  <c r="G3244" i="1" s="1"/>
  <c r="E840" i="1"/>
  <c r="G840" i="1" s="1"/>
  <c r="E402" i="1"/>
  <c r="G402" i="1" s="1"/>
  <c r="E3210" i="1"/>
  <c r="G3210" i="1" s="1"/>
  <c r="E920" i="1"/>
  <c r="G920" i="1" s="1"/>
  <c r="E1318" i="1"/>
  <c r="G1318" i="1" s="1"/>
  <c r="E798" i="1"/>
  <c r="G798" i="1" s="1"/>
  <c r="E2044" i="1"/>
  <c r="G2044" i="1" s="1"/>
  <c r="E1644" i="1"/>
  <c r="G1644" i="1" s="1"/>
  <c r="E3250" i="1"/>
  <c r="G3250" i="1" s="1"/>
  <c r="E1180" i="1"/>
  <c r="G1180" i="1" s="1"/>
  <c r="E2820" i="1"/>
  <c r="G2820" i="1" s="1"/>
  <c r="E2121" i="1"/>
  <c r="G2121" i="1" s="1"/>
  <c r="E1028" i="1"/>
  <c r="G1028" i="1" s="1"/>
  <c r="E1206" i="1"/>
  <c r="G1206" i="1" s="1"/>
  <c r="E817" i="1"/>
  <c r="G817" i="1" s="1"/>
  <c r="E473" i="1"/>
  <c r="G473" i="1" s="1"/>
  <c r="E150" i="1"/>
  <c r="G150" i="1" s="1"/>
  <c r="E256" i="1"/>
  <c r="G256" i="1" s="1"/>
  <c r="E2948" i="1"/>
  <c r="G2948" i="1" s="1"/>
  <c r="E2336" i="1"/>
  <c r="G2336" i="1" s="1"/>
  <c r="E2076" i="1"/>
  <c r="G2076" i="1" s="1"/>
  <c r="E955" i="1"/>
  <c r="G955" i="1" s="1"/>
  <c r="E2806" i="1"/>
  <c r="G2806" i="1" s="1"/>
  <c r="E1237" i="1"/>
  <c r="G1237" i="1" s="1"/>
  <c r="E1254" i="1"/>
  <c r="G1254" i="1" s="1"/>
  <c r="E3050" i="1"/>
  <c r="G3050" i="1" s="1"/>
  <c r="E1342" i="1"/>
  <c r="G1342" i="1" s="1"/>
  <c r="E2184" i="1"/>
  <c r="G2184" i="1" s="1"/>
  <c r="E2571" i="1"/>
  <c r="G2571" i="1" s="1"/>
  <c r="E713" i="1"/>
  <c r="G713" i="1" s="1"/>
  <c r="E1806" i="1"/>
  <c r="G1806" i="1" s="1"/>
  <c r="E1637" i="1"/>
  <c r="G1637" i="1" s="1"/>
  <c r="E3206" i="1"/>
  <c r="G3206" i="1" s="1"/>
  <c r="E718" i="1"/>
  <c r="G718" i="1" s="1"/>
  <c r="E1569" i="1"/>
  <c r="G1569" i="1" s="1"/>
  <c r="E299" i="1"/>
  <c r="G299" i="1" s="1"/>
  <c r="E1616" i="1"/>
  <c r="G1616" i="1" s="1"/>
  <c r="E2770" i="1"/>
  <c r="G2770" i="1" s="1"/>
  <c r="E1463" i="1"/>
  <c r="G1463" i="1" s="1"/>
  <c r="E1818" i="1"/>
  <c r="G1818" i="1" s="1"/>
  <c r="E8" i="1"/>
  <c r="G8" i="1" s="1"/>
  <c r="E1068" i="1"/>
  <c r="G1068" i="1" s="1"/>
  <c r="E1023" i="1"/>
  <c r="G1023" i="1" s="1"/>
  <c r="E1751" i="1"/>
  <c r="G1751" i="1" s="1"/>
  <c r="E1511" i="1"/>
  <c r="G1511" i="1" s="1"/>
  <c r="E2354" i="1"/>
  <c r="G2354" i="1" s="1"/>
  <c r="E286" i="1"/>
  <c r="G286" i="1" s="1"/>
  <c r="E3164" i="1"/>
  <c r="G3164" i="1" s="1"/>
  <c r="E3236" i="1"/>
  <c r="G3236" i="1" s="1"/>
  <c r="E3154" i="1"/>
  <c r="G3154" i="1" s="1"/>
  <c r="E543" i="1"/>
  <c r="G543" i="1" s="1"/>
  <c r="E2895" i="1"/>
  <c r="G2895" i="1" s="1"/>
  <c r="E2589" i="1"/>
  <c r="G2589" i="1" s="1"/>
  <c r="E18" i="1"/>
  <c r="G18" i="1" s="1"/>
  <c r="E768" i="1"/>
  <c r="G768" i="1" s="1"/>
  <c r="E1661" i="1"/>
  <c r="G1661" i="1" s="1"/>
  <c r="E3203" i="1"/>
  <c r="G3203" i="1" s="1"/>
  <c r="E1812" i="1"/>
  <c r="G1812" i="1" s="1"/>
  <c r="E1834" i="1"/>
  <c r="G1834" i="1" s="1"/>
  <c r="E2833" i="1"/>
  <c r="G2833" i="1" s="1"/>
  <c r="E3312" i="1"/>
  <c r="G3312" i="1" s="1"/>
  <c r="E2908" i="1"/>
  <c r="G2908" i="1" s="1"/>
  <c r="E1899" i="1"/>
  <c r="G1899" i="1" s="1"/>
  <c r="E28" i="1"/>
  <c r="G28" i="1" s="1"/>
  <c r="E2814" i="1"/>
  <c r="G2814" i="1" s="1"/>
  <c r="E180" i="1"/>
  <c r="G180" i="1" s="1"/>
  <c r="E2000" i="1"/>
  <c r="G2000" i="1" s="1"/>
  <c r="E1492" i="1"/>
  <c r="G1492" i="1" s="1"/>
  <c r="E2928" i="1"/>
  <c r="G2928" i="1" s="1"/>
  <c r="E1786" i="1"/>
  <c r="G1786" i="1" s="1"/>
  <c r="E3105" i="1"/>
  <c r="G3105" i="1" s="1"/>
  <c r="E2429" i="1"/>
  <c r="G2429" i="1" s="1"/>
  <c r="E2070" i="1"/>
  <c r="G2070" i="1" s="1"/>
  <c r="E1446" i="1"/>
  <c r="G1446" i="1" s="1"/>
  <c r="E3099" i="1"/>
  <c r="G3099" i="1" s="1"/>
  <c r="E154" i="1"/>
  <c r="G154" i="1" s="1"/>
  <c r="E1586" i="1"/>
  <c r="G1586" i="1" s="1"/>
  <c r="E1973" i="1"/>
  <c r="G1973" i="1" s="1"/>
  <c r="E3029" i="1"/>
  <c r="G3029" i="1" s="1"/>
  <c r="E1084" i="1"/>
  <c r="G1084" i="1" s="1"/>
  <c r="E1904" i="1"/>
  <c r="G1904" i="1" s="1"/>
  <c r="E2453" i="1"/>
  <c r="G2453" i="1" s="1"/>
  <c r="E3218" i="1"/>
  <c r="G3218" i="1" s="1"/>
  <c r="E847" i="1"/>
  <c r="G847" i="1" s="1"/>
  <c r="E2248" i="1"/>
  <c r="G2248" i="1" s="1"/>
  <c r="E32" i="1"/>
  <c r="G32" i="1" s="1"/>
  <c r="E2808" i="1"/>
  <c r="G2808" i="1" s="1"/>
  <c r="E905" i="1"/>
  <c r="G905" i="1" s="1"/>
  <c r="E721" i="1"/>
  <c r="G721" i="1" s="1"/>
  <c r="E3122" i="1"/>
  <c r="G3122" i="1" s="1"/>
  <c r="E2409" i="1"/>
  <c r="G2409" i="1" s="1"/>
  <c r="E139" i="1"/>
  <c r="G139" i="1" s="1"/>
  <c r="E659" i="1"/>
  <c r="G659" i="1" s="1"/>
  <c r="E2739" i="1"/>
  <c r="G2739" i="1" s="1"/>
  <c r="E2717" i="1"/>
  <c r="G2717" i="1" s="1"/>
  <c r="E930" i="1"/>
  <c r="G930" i="1" s="1"/>
  <c r="E1672" i="1"/>
  <c r="G1672" i="1" s="1"/>
  <c r="E2650" i="1"/>
  <c r="G2650" i="1" s="1"/>
  <c r="E884" i="1"/>
  <c r="G884" i="1" s="1"/>
  <c r="E2949" i="1"/>
  <c r="G2949" i="1" s="1"/>
  <c r="E2715" i="1"/>
  <c r="G2715" i="1" s="1"/>
  <c r="E3211" i="1"/>
  <c r="G3211" i="1" s="1"/>
  <c r="E2109" i="1"/>
  <c r="G2109" i="1" s="1"/>
  <c r="E1599" i="1"/>
  <c r="G1599" i="1" s="1"/>
  <c r="E764" i="1"/>
  <c r="G764" i="1" s="1"/>
  <c r="E1077" i="1"/>
  <c r="G1077" i="1" s="1"/>
  <c r="E2641" i="1"/>
  <c r="G2641" i="1" s="1"/>
  <c r="E578" i="1"/>
  <c r="G578" i="1" s="1"/>
  <c r="E2864" i="1"/>
  <c r="G2864" i="1" s="1"/>
  <c r="E1369" i="1"/>
  <c r="G1369" i="1" s="1"/>
  <c r="E2427" i="1"/>
  <c r="G2427" i="1" s="1"/>
  <c r="E532" i="1"/>
  <c r="G532" i="1" s="1"/>
  <c r="E446" i="1"/>
  <c r="G446" i="1" s="1"/>
  <c r="E469" i="1"/>
  <c r="G469" i="1" s="1"/>
  <c r="E1943" i="1"/>
  <c r="G1943" i="1" s="1"/>
  <c r="E1140" i="1"/>
  <c r="G1140" i="1" s="1"/>
  <c r="E758" i="1"/>
  <c r="G758" i="1" s="1"/>
  <c r="E1360" i="1"/>
  <c r="G1360" i="1" s="1"/>
  <c r="E3262" i="1"/>
  <c r="G3262" i="1" s="1"/>
  <c r="E1519" i="1"/>
  <c r="G1519" i="1" s="1"/>
  <c r="E1259" i="1"/>
  <c r="G1259" i="1" s="1"/>
  <c r="E291" i="1"/>
  <c r="G291" i="1" s="1"/>
  <c r="E1595" i="1"/>
  <c r="G1595" i="1" s="1"/>
  <c r="E2106" i="1"/>
  <c r="G2106" i="1" s="1"/>
  <c r="E535" i="1"/>
  <c r="G535" i="1" s="1"/>
  <c r="E957" i="1"/>
  <c r="G957" i="1" s="1"/>
  <c r="E1289" i="1"/>
  <c r="G1289" i="1" s="1"/>
  <c r="E2119" i="1"/>
  <c r="G2119" i="1" s="1"/>
  <c r="E70" i="1"/>
  <c r="G70" i="1" s="1"/>
  <c r="E1067" i="1"/>
  <c r="G1067" i="1" s="1"/>
  <c r="E1909" i="1"/>
  <c r="G1909" i="1" s="1"/>
  <c r="E2515" i="1"/>
  <c r="G2515" i="1" s="1"/>
  <c r="E2024" i="1"/>
  <c r="G2024" i="1" s="1"/>
  <c r="E961" i="1"/>
  <c r="G961" i="1" s="1"/>
  <c r="E1821" i="1"/>
  <c r="G1821" i="1" s="1"/>
  <c r="E3295" i="1"/>
  <c r="G3295" i="1" s="1"/>
  <c r="E2777" i="1"/>
  <c r="G2777" i="1" s="1"/>
  <c r="E2004" i="1"/>
  <c r="G2004" i="1" s="1"/>
  <c r="E2924" i="1"/>
  <c r="G2924" i="1" s="1"/>
  <c r="E1623" i="1"/>
  <c r="G1623" i="1" s="1"/>
  <c r="E624" i="1"/>
  <c r="G624" i="1" s="1"/>
  <c r="E277" i="1"/>
  <c r="G277" i="1" s="1"/>
  <c r="E2136" i="1"/>
  <c r="G2136" i="1" s="1"/>
  <c r="E597" i="1"/>
  <c r="G597" i="1" s="1"/>
  <c r="E429" i="1"/>
  <c r="G429" i="1" s="1"/>
  <c r="E1681" i="1"/>
  <c r="G1681" i="1" s="1"/>
  <c r="E2839" i="1"/>
  <c r="G2839" i="1" s="1"/>
  <c r="E1246" i="1"/>
  <c r="G1246" i="1" s="1"/>
  <c r="E901" i="1"/>
  <c r="G901" i="1" s="1"/>
  <c r="E699" i="1"/>
  <c r="G699" i="1" s="1"/>
  <c r="E996" i="1"/>
  <c r="G996" i="1" s="1"/>
  <c r="E1956" i="1"/>
  <c r="G1956" i="1" s="1"/>
  <c r="E796" i="1"/>
  <c r="G796" i="1" s="1"/>
  <c r="E3308" i="1"/>
  <c r="G3308" i="1" s="1"/>
  <c r="E2028" i="1"/>
  <c r="G2028" i="1" s="1"/>
  <c r="E1358" i="1"/>
  <c r="G1358" i="1" s="1"/>
  <c r="E1613" i="1"/>
  <c r="G1613" i="1" s="1"/>
  <c r="E3017" i="1"/>
  <c r="G3017" i="1" s="1"/>
  <c r="E2265" i="1"/>
  <c r="G2265" i="1" s="1"/>
  <c r="E2020" i="1"/>
  <c r="G2020" i="1" s="1"/>
  <c r="E1765" i="1"/>
  <c r="G1765" i="1" s="1"/>
  <c r="E1990" i="1"/>
  <c r="G1990" i="1" s="1"/>
  <c r="E1876" i="1"/>
  <c r="G1876" i="1" s="1"/>
  <c r="E1520" i="1"/>
  <c r="G1520" i="1" s="1"/>
  <c r="E2637" i="1"/>
  <c r="G2637" i="1" s="1"/>
  <c r="E560" i="1"/>
  <c r="G560" i="1" s="1"/>
  <c r="E2902" i="1"/>
  <c r="G2902" i="1" s="1"/>
  <c r="E2932" i="1"/>
  <c r="G2932" i="1" s="1"/>
  <c r="E575" i="1"/>
  <c r="G575" i="1" s="1"/>
  <c r="E78" i="1"/>
  <c r="G78" i="1" s="1"/>
  <c r="E2740" i="1"/>
  <c r="G2740" i="1" s="1"/>
  <c r="E576" i="1"/>
  <c r="G576" i="1" s="1"/>
  <c r="E1528" i="1"/>
  <c r="G1528" i="1" s="1"/>
  <c r="E2585" i="1"/>
  <c r="G2585" i="1" s="1"/>
  <c r="E2634" i="1"/>
  <c r="G2634" i="1" s="1"/>
  <c r="E729" i="1"/>
  <c r="G729" i="1" s="1"/>
  <c r="E858" i="1"/>
  <c r="G858" i="1" s="1"/>
  <c r="E687" i="1"/>
  <c r="G687" i="1" s="1"/>
  <c r="E2376" i="1"/>
  <c r="G2376" i="1" s="1"/>
  <c r="E319" i="1"/>
  <c r="G319" i="1" s="1"/>
  <c r="E1052" i="1"/>
  <c r="G1052" i="1" s="1"/>
  <c r="E10" i="1"/>
  <c r="G10" i="1" s="1"/>
  <c r="E1903" i="1"/>
  <c r="G1903" i="1" s="1"/>
  <c r="E336" i="1"/>
  <c r="G336" i="1" s="1"/>
  <c r="E1727" i="1"/>
  <c r="G1727" i="1" s="1"/>
  <c r="E3136" i="1"/>
  <c r="G3136" i="1" s="1"/>
  <c r="E1905" i="1"/>
  <c r="G1905" i="1" s="1"/>
  <c r="E1303" i="1"/>
  <c r="G1303" i="1" s="1"/>
  <c r="E3279" i="1"/>
  <c r="G3279" i="1" s="1"/>
  <c r="E307" i="1"/>
  <c r="G307" i="1" s="1"/>
  <c r="E3232" i="1"/>
  <c r="G3232" i="1" s="1"/>
  <c r="E3111" i="1"/>
  <c r="G3111" i="1" s="1"/>
  <c r="E562" i="1"/>
  <c r="G562" i="1" s="1"/>
  <c r="E3332" i="1"/>
  <c r="G3332" i="1" s="1"/>
  <c r="E1013" i="1"/>
  <c r="G1013" i="1" s="1"/>
  <c r="E2191" i="1"/>
  <c r="G2191" i="1" s="1"/>
  <c r="E2508" i="1"/>
  <c r="G2508" i="1" s="1"/>
  <c r="E1321" i="1"/>
  <c r="G1321" i="1" s="1"/>
  <c r="E2659" i="1"/>
  <c r="G2659" i="1" s="1"/>
  <c r="E2278" i="1"/>
  <c r="G2278" i="1" s="1"/>
  <c r="E3220" i="1"/>
  <c r="G3220" i="1" s="1"/>
  <c r="E1349" i="1"/>
  <c r="G1349" i="1" s="1"/>
  <c r="E94" i="1"/>
  <c r="G94" i="1" s="1"/>
  <c r="E3377" i="1"/>
  <c r="G3377" i="1" s="1"/>
  <c r="E3133" i="1"/>
  <c r="G3133" i="1" s="1"/>
  <c r="E3340" i="1"/>
  <c r="G3340" i="1" s="1"/>
  <c r="E2220" i="1"/>
  <c r="G2220" i="1" s="1"/>
  <c r="E1137" i="1"/>
  <c r="G1137" i="1" s="1"/>
  <c r="E1400" i="1"/>
  <c r="G1400" i="1" s="1"/>
  <c r="E1004" i="1"/>
  <c r="G1004" i="1" s="1"/>
  <c r="E2373" i="1"/>
  <c r="G2373" i="1" s="1"/>
  <c r="E392" i="1"/>
  <c r="G392" i="1" s="1"/>
  <c r="E264" i="1"/>
  <c r="G264" i="1" s="1"/>
  <c r="E1747" i="1"/>
  <c r="G1747" i="1" s="1"/>
  <c r="E2090" i="1"/>
  <c r="G2090" i="1" s="1"/>
  <c r="E1759" i="1"/>
  <c r="G1759" i="1" s="1"/>
  <c r="E1944" i="1"/>
  <c r="G1944" i="1" s="1"/>
  <c r="E1098" i="1"/>
  <c r="G1098" i="1" s="1"/>
  <c r="E657" i="1"/>
  <c r="G657" i="1" s="1"/>
  <c r="E1178" i="1"/>
  <c r="G1178" i="1" s="1"/>
  <c r="E1124" i="1"/>
  <c r="G1124" i="1" s="1"/>
  <c r="E386" i="1"/>
  <c r="G386" i="1" s="1"/>
  <c r="E244" i="1"/>
  <c r="G244" i="1" s="1"/>
  <c r="E3182" i="1"/>
  <c r="G3182" i="1" s="1"/>
  <c r="E1484" i="1"/>
  <c r="G1484" i="1" s="1"/>
  <c r="E2274" i="1"/>
  <c r="G2274" i="1" s="1"/>
  <c r="E998" i="1"/>
  <c r="G998" i="1" s="1"/>
  <c r="E2826" i="1"/>
  <c r="G2826" i="1" s="1"/>
  <c r="E2256" i="1"/>
  <c r="G2256" i="1" s="1"/>
  <c r="E826" i="1"/>
  <c r="G826" i="1" s="1"/>
  <c r="E1189" i="1"/>
  <c r="G1189" i="1" s="1"/>
  <c r="E2649" i="1"/>
  <c r="G2649" i="1" s="1"/>
  <c r="E2095" i="1"/>
  <c r="G2095" i="1" s="1"/>
  <c r="E211" i="1"/>
  <c r="G211" i="1" s="1"/>
  <c r="E160" i="1"/>
  <c r="G160" i="1" s="1"/>
  <c r="E3274" i="1"/>
  <c r="G3274" i="1" s="1"/>
  <c r="E2855" i="1"/>
  <c r="G2855" i="1" s="1"/>
  <c r="E380" i="1"/>
  <c r="G380" i="1" s="1"/>
  <c r="E2954" i="1"/>
  <c r="G2954" i="1" s="1"/>
  <c r="E1785" i="1"/>
  <c r="G1785" i="1" s="1"/>
  <c r="E1526" i="1"/>
  <c r="G1526" i="1" s="1"/>
  <c r="E1161" i="1"/>
  <c r="G1161" i="1" s="1"/>
  <c r="E1784" i="1"/>
  <c r="G1784" i="1" s="1"/>
  <c r="E943" i="1"/>
  <c r="G943" i="1" s="1"/>
  <c r="E6" i="1"/>
  <c r="G6" i="1" s="1"/>
  <c r="E1305" i="1"/>
  <c r="G1305" i="1" s="1"/>
  <c r="E580" i="1"/>
  <c r="G580" i="1" s="1"/>
  <c r="E2946" i="1"/>
  <c r="G2946" i="1" s="1"/>
  <c r="E267" i="1"/>
  <c r="G267" i="1" s="1"/>
  <c r="E3056" i="1"/>
  <c r="G3056" i="1" s="1"/>
  <c r="E960" i="1"/>
  <c r="G960" i="1" s="1"/>
  <c r="E73" i="1"/>
  <c r="G73" i="1" s="1"/>
  <c r="E414" i="1"/>
  <c r="G414" i="1" s="1"/>
  <c r="E638" i="1"/>
  <c r="G638" i="1" s="1"/>
  <c r="E2961" i="1"/>
  <c r="G2961" i="1" s="1"/>
  <c r="E693" i="1"/>
  <c r="G693" i="1" s="1"/>
  <c r="E705" i="1"/>
  <c r="G705" i="1" s="1"/>
  <c r="E3355" i="1"/>
  <c r="G3355" i="1" s="1"/>
  <c r="E2977" i="1"/>
  <c r="G2977" i="1" s="1"/>
  <c r="E1258" i="1"/>
  <c r="G1258" i="1" s="1"/>
  <c r="E1056" i="1"/>
  <c r="G1056" i="1" s="1"/>
  <c r="E1639" i="1"/>
  <c r="G1639" i="1" s="1"/>
  <c r="E1714" i="1"/>
  <c r="G1714" i="1" s="1"/>
  <c r="E1281" i="1"/>
  <c r="G1281" i="1" s="1"/>
  <c r="E928" i="1"/>
  <c r="G928" i="1" s="1"/>
  <c r="E316" i="1"/>
  <c r="G316" i="1" s="1"/>
  <c r="E2660" i="1"/>
  <c r="G2660" i="1" s="1"/>
  <c r="E828" i="1"/>
  <c r="G828" i="1" s="1"/>
  <c r="E2053" i="1"/>
  <c r="G2053" i="1" s="1"/>
  <c r="E459" i="1"/>
  <c r="G459" i="1" s="1"/>
  <c r="E577" i="1"/>
  <c r="G577" i="1" s="1"/>
  <c r="F228" i="1"/>
  <c r="F90" i="1"/>
  <c r="F2704" i="1"/>
  <c r="F206" i="1"/>
  <c r="F623" i="1"/>
  <c r="F113" i="1"/>
  <c r="F587" i="1"/>
  <c r="F893" i="1"/>
  <c r="F495" i="1"/>
  <c r="F2364" i="1"/>
  <c r="F1709" i="1"/>
  <c r="F338" i="1"/>
  <c r="F1877" i="1"/>
  <c r="F340" i="1"/>
  <c r="F60" i="1"/>
  <c r="I60" i="1" s="1"/>
  <c r="F1848" i="1"/>
  <c r="F1735" i="1"/>
  <c r="F2821" i="1"/>
  <c r="F149" i="1"/>
  <c r="F124" i="1"/>
  <c r="F2859" i="1"/>
  <c r="F20" i="1"/>
  <c r="F274" i="1"/>
  <c r="F730" i="1"/>
  <c r="F2503" i="1"/>
  <c r="F2613" i="1"/>
  <c r="F417" i="1"/>
  <c r="F617" i="1"/>
  <c r="F2317" i="1"/>
  <c r="F1337" i="1"/>
  <c r="F3125" i="1"/>
  <c r="F226" i="1"/>
  <c r="F2646" i="1"/>
  <c r="F1049" i="1"/>
  <c r="F1600" i="1"/>
  <c r="I1600" i="1" s="1"/>
  <c r="F2586" i="1"/>
  <c r="F2567" i="1"/>
  <c r="F651" i="1"/>
  <c r="F99" i="1"/>
  <c r="F2101" i="1"/>
  <c r="I2101" i="1" s="1"/>
  <c r="F1502" i="1"/>
  <c r="F1953" i="1"/>
  <c r="F1739" i="1"/>
  <c r="F158" i="1"/>
  <c r="F39" i="1"/>
  <c r="F2064" i="1"/>
  <c r="F1016" i="1"/>
  <c r="F1734" i="1"/>
  <c r="F2049" i="1"/>
  <c r="F24" i="1"/>
  <c r="F1515" i="1"/>
  <c r="F1457" i="1"/>
  <c r="F1461" i="1"/>
  <c r="F194" i="1"/>
  <c r="F1755" i="1"/>
  <c r="F1327" i="1"/>
  <c r="F1828" i="1"/>
  <c r="F1313" i="1"/>
  <c r="F3116" i="1"/>
  <c r="F605" i="1"/>
  <c r="F3166" i="1"/>
  <c r="F1141" i="1"/>
  <c r="F1256" i="1"/>
  <c r="F1053" i="1"/>
  <c r="F83" i="1"/>
  <c r="F843" i="1"/>
  <c r="F844" i="1"/>
  <c r="F637" i="1"/>
  <c r="F2196" i="1"/>
  <c r="F2755" i="1"/>
  <c r="F1054" i="1"/>
  <c r="F708" i="1"/>
  <c r="F864" i="1"/>
  <c r="F1532" i="1"/>
  <c r="F542" i="1"/>
  <c r="F1441" i="1"/>
  <c r="F855" i="1"/>
  <c r="F1205" i="1"/>
  <c r="F539" i="1"/>
  <c r="F2963" i="1"/>
  <c r="F1524" i="1"/>
  <c r="F926" i="1"/>
  <c r="F16" i="1"/>
  <c r="F2842" i="1"/>
  <c r="F346" i="1"/>
  <c r="F792" i="1"/>
  <c r="F2958" i="1"/>
  <c r="F2922" i="1"/>
  <c r="F702" i="1"/>
  <c r="F572" i="1"/>
  <c r="F1426" i="1"/>
  <c r="F850" i="1"/>
  <c r="F1698" i="1"/>
  <c r="F1660" i="1"/>
  <c r="F362" i="1"/>
  <c r="F2299" i="1"/>
  <c r="F280" i="1"/>
  <c r="F1288" i="1"/>
  <c r="F1496" i="1"/>
  <c r="F769" i="1"/>
  <c r="F573" i="1"/>
  <c r="F271" i="1"/>
  <c r="F595" i="1"/>
  <c r="F14" i="1"/>
  <c r="F1343" i="1"/>
  <c r="F504" i="1"/>
  <c r="F2371" i="1"/>
  <c r="F723" i="1"/>
  <c r="F454" i="1"/>
  <c r="F1522" i="1"/>
  <c r="F2676" i="1"/>
  <c r="F907" i="1"/>
  <c r="F941" i="1"/>
  <c r="F119" i="1"/>
  <c r="F2003" i="1"/>
  <c r="F262" i="1"/>
  <c r="F1405" i="1"/>
  <c r="F1298" i="1"/>
  <c r="F872" i="1"/>
  <c r="F2541" i="1"/>
  <c r="I2541" i="1" s="1"/>
  <c r="F268" i="1"/>
  <c r="F50" i="1"/>
  <c r="F824" i="1"/>
  <c r="F1001" i="1"/>
  <c r="F3293" i="1"/>
  <c r="F1385" i="1"/>
  <c r="F662" i="1"/>
  <c r="F276" i="1"/>
  <c r="F2687" i="1"/>
  <c r="F4" i="1"/>
  <c r="F1255" i="1"/>
  <c r="F685" i="1"/>
  <c r="F387" i="1"/>
  <c r="F1210" i="1"/>
  <c r="F2805" i="1"/>
  <c r="F2863" i="1"/>
  <c r="F690" i="1"/>
  <c r="F1431" i="1"/>
  <c r="F51" i="1"/>
  <c r="F509" i="1"/>
  <c r="F320" i="1"/>
  <c r="F1379" i="1"/>
  <c r="F966" i="1"/>
  <c r="F44" i="1"/>
  <c r="F191" i="1"/>
  <c r="F511" i="1"/>
  <c r="F2253" i="1"/>
  <c r="F956" i="1"/>
  <c r="F571" i="1"/>
  <c r="I571" i="1" s="1"/>
  <c r="F1274" i="1"/>
  <c r="F1935" i="1"/>
  <c r="F1621" i="1"/>
  <c r="F1948" i="1"/>
  <c r="F1194" i="1"/>
  <c r="F2522" i="1"/>
  <c r="F156" i="1"/>
  <c r="F341" i="1"/>
  <c r="F3079" i="1"/>
  <c r="F1417" i="1"/>
  <c r="F647" i="1"/>
  <c r="F746" i="1"/>
  <c r="F513" i="1"/>
  <c r="F1555" i="1"/>
  <c r="F323" i="1"/>
  <c r="F1578" i="1"/>
  <c r="F1006" i="1"/>
  <c r="F780" i="1"/>
  <c r="F1299" i="1"/>
  <c r="F2310" i="1"/>
  <c r="F2014" i="1"/>
  <c r="F2848" i="1"/>
  <c r="F1158" i="1"/>
  <c r="F249" i="1"/>
  <c r="F2235" i="1"/>
  <c r="F2316" i="1"/>
  <c r="F774" i="1"/>
  <c r="F3272" i="1"/>
  <c r="F552" i="1"/>
  <c r="F1534" i="1"/>
  <c r="F2382" i="1"/>
  <c r="F426" i="1"/>
  <c r="F449" i="1"/>
  <c r="F252" i="1"/>
  <c r="I252" i="1" s="1"/>
  <c r="F106" i="1"/>
  <c r="F1662" i="1"/>
  <c r="F2801" i="1"/>
  <c r="F1480" i="1"/>
  <c r="F2236" i="1"/>
  <c r="F1847" i="1"/>
  <c r="F133" i="1"/>
  <c r="F2374" i="1"/>
  <c r="F1241" i="1"/>
  <c r="F592" i="1"/>
  <c r="F1449" i="1"/>
  <c r="F2098" i="1"/>
  <c r="F103" i="1"/>
  <c r="F2342" i="1"/>
  <c r="F2546" i="1"/>
  <c r="F689" i="1"/>
  <c r="F2241" i="1"/>
  <c r="F1275" i="1"/>
  <c r="F2887" i="1"/>
  <c r="F557" i="1"/>
  <c r="F2621" i="1"/>
  <c r="F283" i="1"/>
  <c r="F1987" i="1"/>
  <c r="F622" i="1"/>
  <c r="F3335" i="1"/>
  <c r="F760" i="1"/>
  <c r="F1386" i="1"/>
  <c r="F265" i="1"/>
  <c r="F1415" i="1"/>
  <c r="F251" i="1"/>
  <c r="F3138" i="1"/>
  <c r="F2300" i="1"/>
  <c r="F528" i="1"/>
  <c r="F121" i="1"/>
  <c r="F781" i="1"/>
  <c r="F1100" i="1"/>
  <c r="F1368" i="1"/>
  <c r="F898" i="1"/>
  <c r="F2145" i="1"/>
  <c r="F1438" i="1"/>
  <c r="F686" i="1"/>
  <c r="F370" i="1"/>
  <c r="F3193" i="1"/>
  <c r="F1981" i="1"/>
  <c r="F2744" i="1"/>
  <c r="F3365" i="1"/>
  <c r="F589" i="1"/>
  <c r="F1019" i="1"/>
  <c r="F2219" i="1"/>
  <c r="F1479" i="1"/>
  <c r="F1414" i="1"/>
  <c r="F958" i="1"/>
  <c r="F436" i="1"/>
  <c r="F1430" i="1"/>
  <c r="F3057" i="1"/>
  <c r="F1965" i="1"/>
  <c r="F672" i="1"/>
  <c r="F66" i="1"/>
  <c r="F1250" i="1"/>
  <c r="F1530" i="1"/>
  <c r="F2923" i="1"/>
  <c r="F208" i="1"/>
  <c r="F2320" i="1"/>
  <c r="F195" i="1"/>
  <c r="F1390" i="1"/>
  <c r="F2633" i="1"/>
  <c r="F750" i="1"/>
  <c r="F2178" i="1"/>
  <c r="F452" i="1"/>
  <c r="F807" i="1"/>
  <c r="F1811" i="1"/>
  <c r="F3061" i="1"/>
  <c r="F3018" i="1"/>
  <c r="F321" i="1"/>
  <c r="F88" i="1"/>
  <c r="F339" i="1"/>
  <c r="F222" i="1"/>
  <c r="F948" i="1"/>
  <c r="F418" i="1"/>
  <c r="F3037" i="1"/>
  <c r="F498" i="1"/>
  <c r="F281" i="1"/>
  <c r="F940" i="1"/>
  <c r="F2730" i="1"/>
  <c r="F240" i="1"/>
  <c r="F1027" i="1"/>
  <c r="F845" i="1"/>
  <c r="F1264" i="1"/>
  <c r="F701" i="1"/>
  <c r="F2998" i="1"/>
  <c r="F1228" i="1"/>
  <c r="F1604" i="1"/>
  <c r="F67" i="1"/>
  <c r="F630" i="1"/>
  <c r="F1090" i="1"/>
  <c r="F1036" i="1"/>
  <c r="F1512" i="1"/>
  <c r="F1411" i="1"/>
  <c r="F3088" i="1"/>
  <c r="F359" i="1"/>
  <c r="F632" i="1"/>
  <c r="F1677" i="1"/>
  <c r="F310" i="1"/>
  <c r="F153" i="1"/>
  <c r="F658" i="1"/>
  <c r="F301" i="1"/>
  <c r="F2693" i="1"/>
  <c r="F1638" i="1"/>
  <c r="F2312" i="1"/>
  <c r="F1949" i="1"/>
  <c r="F1138" i="1"/>
  <c r="F545" i="1"/>
  <c r="F253" i="1"/>
  <c r="I253" i="1" s="1"/>
  <c r="F1488" i="1"/>
  <c r="F1715" i="1"/>
  <c r="F2370" i="1"/>
  <c r="F2606" i="1"/>
  <c r="F1741" i="1"/>
  <c r="F899" i="1"/>
  <c r="F2742" i="1"/>
  <c r="F36" i="1"/>
  <c r="F1021" i="1"/>
  <c r="F2689" i="1"/>
  <c r="F1774" i="1"/>
  <c r="F918" i="1"/>
  <c r="F2203" i="1"/>
  <c r="F303" i="1"/>
  <c r="F315" i="1"/>
  <c r="F1322" i="1"/>
  <c r="F189" i="1"/>
  <c r="F536" i="1"/>
  <c r="F1552" i="1"/>
  <c r="F1705" i="1"/>
  <c r="F1580" i="1"/>
  <c r="F809" i="1"/>
  <c r="F1825" i="1"/>
  <c r="F1075" i="1"/>
  <c r="F1268" i="1"/>
  <c r="F381" i="1"/>
  <c r="F1838" i="1"/>
  <c r="F822" i="1"/>
  <c r="F110" i="1"/>
  <c r="F125" i="1"/>
  <c r="F625" i="1"/>
  <c r="F3141" i="1"/>
  <c r="F2900" i="1"/>
  <c r="F188" i="1"/>
  <c r="F112" i="1"/>
  <c r="F1252" i="1"/>
  <c r="I1252" i="1" s="1"/>
  <c r="F2454" i="1"/>
  <c r="F1611" i="1"/>
  <c r="F2479" i="1"/>
  <c r="F395" i="1"/>
  <c r="F681" i="1"/>
  <c r="F101" i="1"/>
  <c r="F778" i="1"/>
  <c r="F1855" i="1"/>
  <c r="F2261" i="1"/>
  <c r="F1187" i="1"/>
  <c r="F312" i="1"/>
  <c r="F715" i="1"/>
  <c r="F2381" i="1"/>
  <c r="F1387" i="1"/>
  <c r="F413" i="1"/>
  <c r="F1064" i="1"/>
  <c r="F2259" i="1"/>
  <c r="F127" i="1"/>
  <c r="F439" i="1"/>
  <c r="F947" i="1"/>
  <c r="F697" i="1"/>
  <c r="F2240" i="1"/>
  <c r="F2208" i="1"/>
  <c r="F331" i="1"/>
  <c r="F3345" i="1"/>
  <c r="F1315" i="1"/>
  <c r="F2498" i="1"/>
  <c r="F913" i="1"/>
  <c r="F959" i="1"/>
  <c r="F2252" i="1"/>
  <c r="F1689" i="1"/>
  <c r="F2420" i="1"/>
  <c r="F295" i="1"/>
  <c r="F984" i="1"/>
  <c r="F877" i="1"/>
  <c r="I877" i="1" s="1"/>
  <c r="F1516" i="1"/>
  <c r="F1232" i="1"/>
  <c r="F1168" i="1"/>
  <c r="F351" i="1"/>
  <c r="F1208" i="1"/>
  <c r="F1381" i="1"/>
  <c r="F33" i="1"/>
  <c r="F21" i="1"/>
  <c r="F3022" i="1"/>
  <c r="F2307" i="1"/>
  <c r="F1437" i="1"/>
  <c r="F1967" i="1"/>
  <c r="F3189" i="1"/>
  <c r="F613" i="1"/>
  <c r="F120" i="1"/>
  <c r="F3151" i="1"/>
  <c r="F2084" i="1"/>
  <c r="F696" i="1"/>
  <c r="F304" i="1"/>
  <c r="F93" i="1"/>
  <c r="F1602" i="1"/>
  <c r="F54" i="1"/>
  <c r="F383" i="1"/>
  <c r="F1564" i="1"/>
  <c r="F665" i="1"/>
  <c r="F2148" i="1"/>
  <c r="F3208" i="1"/>
  <c r="F108" i="1"/>
  <c r="F1988" i="1"/>
  <c r="F172" i="1"/>
  <c r="F777" i="1"/>
  <c r="F424" i="1"/>
  <c r="F835" i="1"/>
  <c r="F1629" i="1"/>
  <c r="F2877" i="1"/>
  <c r="F1683" i="1"/>
  <c r="F1636" i="1"/>
  <c r="F65" i="1"/>
  <c r="F1291" i="1"/>
  <c r="F2128" i="1"/>
  <c r="F91" i="1"/>
  <c r="F853" i="1"/>
  <c r="F1101" i="1"/>
  <c r="F975" i="1"/>
  <c r="F2684" i="1"/>
  <c r="F1029" i="1"/>
  <c r="F26" i="1"/>
  <c r="F569" i="1"/>
  <c r="F653" i="1"/>
  <c r="F2027" i="1"/>
  <c r="F3261" i="1"/>
  <c r="F2322" i="1"/>
  <c r="F1559" i="1"/>
  <c r="F237" i="1"/>
  <c r="F2273" i="1"/>
  <c r="F683" i="1"/>
  <c r="F352" i="1"/>
  <c r="F2017" i="1"/>
  <c r="F1285" i="1"/>
  <c r="F1933" i="1"/>
  <c r="F185" i="1"/>
  <c r="F9" i="1"/>
  <c r="F1535" i="1"/>
  <c r="F27" i="1"/>
  <c r="F1102" i="1"/>
  <c r="F765" i="1"/>
  <c r="F830" i="1"/>
  <c r="F633" i="1"/>
  <c r="F1550" i="1"/>
  <c r="F2147" i="1"/>
  <c r="F1554" i="1"/>
  <c r="F69" i="1"/>
  <c r="F954" i="1"/>
  <c r="F761" i="1"/>
  <c r="F1946" i="1"/>
  <c r="F831" i="1"/>
  <c r="F2026" i="1"/>
  <c r="F311" i="1"/>
  <c r="F92" i="1"/>
  <c r="F1807" i="1"/>
  <c r="F663" i="1"/>
  <c r="F1144" i="1"/>
  <c r="F1270" i="1"/>
  <c r="F1070" i="1"/>
  <c r="F892" i="1"/>
  <c r="F1000" i="1"/>
  <c r="F2167" i="1"/>
  <c r="F1523" i="1"/>
  <c r="F147" i="1"/>
  <c r="F889" i="1"/>
  <c r="F1394" i="1"/>
  <c r="F891" i="1"/>
  <c r="F1579" i="1"/>
  <c r="F97" i="1"/>
  <c r="F2315" i="1"/>
  <c r="F2500" i="1"/>
  <c r="F1139" i="1"/>
  <c r="F2157" i="1"/>
  <c r="F1887" i="1"/>
  <c r="F1436" i="1"/>
  <c r="F738" i="1"/>
  <c r="F3337" i="1"/>
  <c r="F742" i="1"/>
  <c r="F38" i="1"/>
  <c r="F1008" i="1"/>
  <c r="F2574" i="1"/>
  <c r="F1040" i="1"/>
  <c r="F2466" i="1"/>
  <c r="F1282" i="1"/>
  <c r="F81" i="1"/>
  <c r="F2309" i="1"/>
  <c r="F126" i="1"/>
  <c r="F122" i="1"/>
  <c r="F3306" i="1"/>
  <c r="F1458" i="1"/>
  <c r="F13" i="1"/>
  <c r="F1170" i="1"/>
  <c r="F332" i="1"/>
  <c r="F691" i="1"/>
  <c r="F2296" i="1"/>
  <c r="F428" i="1"/>
  <c r="F963" i="1"/>
  <c r="F2186" i="1"/>
  <c r="F1675" i="1"/>
  <c r="F787" i="1"/>
  <c r="F1218" i="1"/>
  <c r="F29" i="1"/>
  <c r="F2979" i="1"/>
  <c r="F1096" i="1"/>
  <c r="F869" i="1"/>
  <c r="F692" i="1"/>
  <c r="F2426" i="1"/>
  <c r="F302" i="1"/>
  <c r="F394" i="1"/>
  <c r="F1148" i="1"/>
  <c r="F2597" i="1"/>
  <c r="F2021" i="1"/>
  <c r="F58" i="1"/>
  <c r="F480" i="1"/>
  <c r="F878" i="1"/>
  <c r="F1517" i="1"/>
  <c r="F162" i="1"/>
  <c r="F821" i="1"/>
  <c r="F2505" i="1"/>
  <c r="F2174" i="1"/>
  <c r="F727" i="1"/>
  <c r="F317" i="1"/>
  <c r="F2392" i="1"/>
  <c r="F1046" i="1"/>
  <c r="F2604" i="1"/>
  <c r="F2856" i="1"/>
  <c r="F1652" i="1"/>
  <c r="F649" i="1"/>
  <c r="F1608" i="1"/>
  <c r="F2714" i="1"/>
  <c r="F408" i="1"/>
  <c r="F1378" i="1"/>
  <c r="F1819" i="1"/>
  <c r="F879" i="1"/>
  <c r="F1958" i="1"/>
  <c r="F743" i="1"/>
  <c r="F1134" i="1"/>
  <c r="F3213" i="1"/>
  <c r="F272" i="1"/>
  <c r="F273" i="1"/>
  <c r="F1435" i="1"/>
  <c r="F661" i="1"/>
  <c r="F3245" i="1"/>
  <c r="F833" i="1"/>
  <c r="F1310" i="1"/>
  <c r="F238" i="1"/>
  <c r="F168" i="1"/>
  <c r="F1503" i="1"/>
  <c r="F2411" i="1"/>
  <c r="F3251" i="1"/>
  <c r="F652" i="1"/>
  <c r="F47" i="1"/>
  <c r="F3076" i="1"/>
  <c r="F2193" i="1"/>
  <c r="F209" i="1"/>
  <c r="F508" i="1"/>
  <c r="F1576" i="1"/>
  <c r="F1566" i="1"/>
  <c r="F493" i="1"/>
  <c r="F1926" i="1"/>
  <c r="F554" i="1"/>
  <c r="F523" i="1"/>
  <c r="F2884" i="1"/>
  <c r="F1584" i="1"/>
  <c r="F3190" i="1"/>
  <c r="F3239" i="1"/>
  <c r="F722" i="1"/>
  <c r="F2386" i="1"/>
  <c r="F551" i="1"/>
  <c r="F2415" i="1"/>
  <c r="F169" i="1"/>
  <c r="F757" i="1"/>
  <c r="F1685" i="1"/>
  <c r="F2127" i="1"/>
  <c r="F2489" i="1"/>
  <c r="F2022" i="1"/>
  <c r="F350" i="1"/>
  <c r="F1674" i="1"/>
  <c r="F876" i="1"/>
  <c r="F453" i="1"/>
  <c r="F1869" i="1"/>
  <c r="F2428" i="1"/>
  <c r="F1229" i="1"/>
  <c r="F1440" i="1"/>
  <c r="F2854" i="1"/>
  <c r="F793" i="1"/>
  <c r="F2766" i="1"/>
  <c r="F2412" i="1"/>
  <c r="F1406" i="1"/>
  <c r="F1890" i="1"/>
  <c r="F911" i="1"/>
  <c r="F895" i="1"/>
  <c r="F2846" i="1"/>
  <c r="F1324" i="1"/>
  <c r="F458" i="1"/>
  <c r="F2057" i="1"/>
  <c r="F1024" i="1"/>
  <c r="F334" i="1"/>
  <c r="F1370" i="1"/>
  <c r="F220" i="1"/>
  <c r="F2102" i="1"/>
  <c r="F1196" i="1"/>
  <c r="F179" i="1"/>
  <c r="F1792" i="1"/>
  <c r="F2286" i="1"/>
  <c r="F507" i="1"/>
  <c r="F298" i="1"/>
  <c r="F2688" i="1"/>
  <c r="F248" i="1"/>
  <c r="F2001" i="1"/>
  <c r="F2063" i="1"/>
  <c r="I2063" i="1" s="1"/>
  <c r="F87" i="1"/>
  <c r="F728" i="1"/>
  <c r="F1769" i="1"/>
  <c r="F846" i="1"/>
  <c r="F2213" i="1"/>
  <c r="F3052" i="1"/>
  <c r="F2075" i="1"/>
  <c r="F789" i="1"/>
  <c r="F1034" i="1"/>
  <c r="F1113" i="1"/>
  <c r="F229" i="1"/>
  <c r="F146" i="1"/>
  <c r="F2974" i="1"/>
  <c r="F1713" i="1"/>
  <c r="F430" i="1"/>
  <c r="F1197" i="1"/>
  <c r="F919" i="1"/>
  <c r="F475" i="1"/>
  <c r="F1716" i="1"/>
  <c r="F1380" i="1"/>
  <c r="F2746" i="1"/>
  <c r="F374" i="1"/>
  <c r="F500" i="1"/>
  <c r="F260" i="1"/>
  <c r="F1955" i="1"/>
  <c r="F3025" i="1"/>
  <c r="F2668" i="1"/>
  <c r="F287" i="1"/>
  <c r="F1846" i="1"/>
  <c r="F1743" i="1"/>
  <c r="F2378" i="1"/>
  <c r="F82" i="1"/>
  <c r="F2502" i="1"/>
  <c r="F3214" i="1"/>
  <c r="F184" i="1"/>
  <c r="F669" i="1"/>
  <c r="F3231" i="1"/>
  <c r="F1062" i="1"/>
  <c r="F527" i="1"/>
  <c r="F75" i="1"/>
  <c r="F530" i="1"/>
  <c r="F1243" i="1"/>
  <c r="F2041" i="1"/>
  <c r="F2881" i="1"/>
  <c r="F1582" i="1"/>
  <c r="F1596" i="1"/>
  <c r="F1478" i="1"/>
  <c r="F2703" i="1"/>
  <c r="F1350" i="1"/>
  <c r="F57" i="1"/>
  <c r="F1320" i="1"/>
  <c r="F15" i="1"/>
  <c r="F403" i="1"/>
  <c r="F131" i="1"/>
  <c r="F752" i="1"/>
  <c r="F1262" i="1"/>
  <c r="F239" i="1"/>
  <c r="F379" i="1"/>
  <c r="F635" i="1"/>
  <c r="F63" i="1"/>
  <c r="F80" i="1"/>
  <c r="F2629" i="1"/>
  <c r="F326" i="1"/>
  <c r="F163" i="1"/>
  <c r="F2140" i="1"/>
  <c r="F1111" i="1"/>
  <c r="F698" i="1"/>
  <c r="F1788" i="1"/>
  <c r="F3023" i="1"/>
  <c r="F483" i="1"/>
  <c r="F2852" i="1"/>
  <c r="F1655" i="1"/>
  <c r="F389" i="1"/>
  <c r="F1656" i="1"/>
  <c r="F258" i="1"/>
  <c r="F1493" i="1"/>
  <c r="F198" i="1"/>
  <c r="F2698" i="1"/>
  <c r="F2609" i="1"/>
  <c r="F1794" i="1"/>
  <c r="F34" i="1"/>
  <c r="F2" i="1"/>
  <c r="F1308" i="1"/>
  <c r="F3041" i="1"/>
  <c r="F2292" i="1"/>
  <c r="F466" i="1"/>
  <c r="F1211" i="1"/>
  <c r="F151" i="1"/>
  <c r="F748" i="1"/>
  <c r="F1108" i="1"/>
  <c r="F981" i="1"/>
  <c r="F445" i="1"/>
  <c r="F2897" i="1"/>
  <c r="F700" i="1"/>
  <c r="F1557" i="1"/>
  <c r="F806" i="1"/>
  <c r="F2357" i="1"/>
  <c r="F2172" i="1"/>
  <c r="F216" i="1"/>
  <c r="F1556" i="1"/>
  <c r="F3275" i="1"/>
  <c r="F987" i="1"/>
  <c r="F1207" i="1"/>
  <c r="F3140" i="1"/>
  <c r="F994" i="1"/>
  <c r="F2947" i="1"/>
  <c r="F988" i="1"/>
  <c r="F2493" i="1"/>
  <c r="F1858" i="1"/>
  <c r="F318" i="1"/>
  <c r="F706" i="1"/>
  <c r="F1589" i="1"/>
  <c r="F776" i="1"/>
  <c r="F904" i="1"/>
  <c r="F2673" i="1"/>
  <c r="F2729" i="1"/>
  <c r="F1099" i="1"/>
  <c r="F2088" i="1"/>
  <c r="F2443" i="1"/>
  <c r="F2690" i="1"/>
  <c r="F46" i="1"/>
  <c r="F1334" i="1"/>
  <c r="F588" i="1"/>
  <c r="F3016" i="1"/>
  <c r="F1626" i="1"/>
  <c r="F3297" i="1"/>
  <c r="F2442" i="1"/>
  <c r="F639" i="1"/>
  <c r="F461" i="1"/>
  <c r="F3059" i="1"/>
  <c r="F518" i="1"/>
  <c r="F775" i="1"/>
  <c r="F1242" i="1"/>
  <c r="F2195" i="1"/>
  <c r="F1653" i="1"/>
  <c r="F145" i="1"/>
  <c r="F225" i="1"/>
  <c r="F2845" i="1"/>
  <c r="F547" i="1"/>
  <c r="F37" i="1"/>
  <c r="F1095" i="1"/>
  <c r="F1123" i="1"/>
  <c r="F2094" i="1"/>
  <c r="F1770" i="1"/>
  <c r="F343" i="1"/>
  <c r="F385" i="1"/>
  <c r="F1862" i="1"/>
  <c r="F409" i="1"/>
  <c r="F1850" i="1"/>
  <c r="F641" i="1"/>
  <c r="F1065" i="1"/>
  <c r="F1331" i="1"/>
  <c r="F2135" i="1"/>
  <c r="F1397" i="1"/>
  <c r="F836" i="1"/>
  <c r="F433" i="1"/>
  <c r="F1679" i="1"/>
  <c r="F2982" i="1"/>
  <c r="F2287" i="1"/>
  <c r="F852" i="1"/>
  <c r="F407" i="1"/>
  <c r="F2774" i="1"/>
  <c r="F999" i="1"/>
  <c r="F117" i="1"/>
  <c r="F1498" i="1"/>
  <c r="F2173" i="1"/>
  <c r="F1591" i="1"/>
  <c r="F164" i="1"/>
  <c r="F1060" i="1"/>
  <c r="F1939" i="1"/>
  <c r="F1758" i="1"/>
  <c r="F2579" i="1"/>
  <c r="F297" i="1"/>
  <c r="F951" i="1"/>
  <c r="F1957" i="1"/>
  <c r="F968" i="1"/>
  <c r="F1736" i="1"/>
  <c r="F322" i="1"/>
  <c r="F1172" i="1"/>
  <c r="F2967" i="1"/>
  <c r="F1080" i="1"/>
  <c r="F621" i="1"/>
  <c r="F887" i="1"/>
  <c r="F2175" i="1"/>
  <c r="F1087" i="1"/>
  <c r="F3045" i="1"/>
  <c r="F192" i="1"/>
  <c r="F11" i="1"/>
  <c r="F2635" i="1"/>
  <c r="F2077" i="1"/>
  <c r="F2407" i="1"/>
  <c r="F1346" i="1"/>
  <c r="F349" i="1"/>
  <c r="F270" i="1"/>
  <c r="F2217" i="1"/>
  <c r="F431" i="1"/>
  <c r="F2600" i="1"/>
  <c r="F1678" i="1"/>
  <c r="F490" i="1"/>
  <c r="F397" i="1"/>
  <c r="F654" i="1"/>
  <c r="F56" i="1"/>
  <c r="F3383" i="1"/>
  <c r="F1718" i="1"/>
  <c r="F1267" i="1"/>
  <c r="F1702" i="1"/>
  <c r="F2160" i="1"/>
  <c r="F643" i="1"/>
  <c r="F773" i="1"/>
  <c r="F1420" i="1"/>
  <c r="F1214" i="1"/>
  <c r="F86" i="1"/>
  <c r="F2657" i="1"/>
  <c r="F2071" i="1"/>
  <c r="F2368" i="1"/>
  <c r="F1594" i="1"/>
  <c r="F130" i="1"/>
  <c r="F2763" i="1"/>
  <c r="F2321" i="1"/>
  <c r="F2377" i="1"/>
  <c r="F471" i="1"/>
  <c r="F3169" i="1"/>
  <c r="F1300" i="1"/>
  <c r="F709" i="1"/>
  <c r="F2753" i="1"/>
  <c r="F3123" i="1"/>
  <c r="F671" i="1"/>
  <c r="F1791" i="1"/>
  <c r="F2749" i="1"/>
  <c r="F1145" i="1"/>
  <c r="F368" i="1"/>
  <c r="F25" i="1"/>
  <c r="F1665" i="1"/>
  <c r="F2327" i="1"/>
  <c r="F1185" i="1"/>
  <c r="F2878" i="1"/>
  <c r="F49" i="1"/>
  <c r="F1003" i="1"/>
  <c r="F666" i="1"/>
  <c r="F2384" i="1"/>
  <c r="F200" i="1"/>
  <c r="F703" i="1"/>
  <c r="F1574" i="1"/>
  <c r="F980" i="1"/>
  <c r="F656" i="1"/>
  <c r="F802" i="1"/>
  <c r="F1088" i="1"/>
  <c r="F95" i="1"/>
  <c r="F2799" i="1"/>
  <c r="F425" i="1"/>
  <c r="F1920" i="1"/>
  <c r="F2596" i="1"/>
  <c r="F2009" i="1"/>
  <c r="F2125" i="1"/>
  <c r="F1301" i="1"/>
  <c r="F1146" i="1"/>
  <c r="F3090" i="1"/>
  <c r="F1577" i="1"/>
  <c r="F48" i="1"/>
  <c r="F1969" i="1"/>
  <c r="F1568" i="1"/>
  <c r="F677" i="1"/>
  <c r="F818" i="1"/>
  <c r="F1142" i="1"/>
  <c r="F2092" i="1"/>
  <c r="F52" i="1"/>
  <c r="F177" i="1"/>
  <c r="F1031" i="1"/>
  <c r="F1598" i="1"/>
  <c r="F1474" i="1"/>
  <c r="F1670" i="1"/>
  <c r="F366" i="1"/>
  <c r="F2779" i="1"/>
  <c r="F31" i="1"/>
  <c r="F1590" i="1"/>
  <c r="F1518" i="1"/>
  <c r="F3096" i="1"/>
  <c r="F1183" i="1"/>
  <c r="F1610" i="1"/>
  <c r="F1410" i="1"/>
  <c r="F785" i="1"/>
  <c r="F384" i="1"/>
  <c r="F2874" i="1"/>
  <c r="F1007" i="1"/>
  <c r="F3264" i="1"/>
  <c r="F241" i="1"/>
  <c r="F2380" i="1"/>
  <c r="F190" i="1"/>
  <c r="F1287" i="1"/>
  <c r="F549" i="1"/>
  <c r="F3379" i="1"/>
  <c r="F594" i="1"/>
  <c r="F245" i="1"/>
  <c r="F1682" i="1"/>
  <c r="F1538" i="1"/>
  <c r="F1340" i="1"/>
  <c r="F3302" i="1"/>
  <c r="F1871" i="1"/>
  <c r="F2209" i="1"/>
  <c r="F1497" i="1"/>
  <c r="F3382" i="1"/>
  <c r="F1606" i="1"/>
  <c r="F2866" i="1"/>
  <c r="F434" i="1"/>
  <c r="F1163" i="1"/>
  <c r="F2202" i="1"/>
  <c r="F2214" i="1"/>
  <c r="F749" i="1"/>
  <c r="F561" i="1"/>
  <c r="F993" i="1"/>
  <c r="F107" i="1"/>
  <c r="F329" i="1"/>
  <c r="F2764" i="1"/>
  <c r="F882" i="1"/>
  <c r="F2330" i="1"/>
  <c r="F1186" i="1"/>
  <c r="F2994" i="1"/>
  <c r="F1509" i="1"/>
  <c r="F61" i="1"/>
  <c r="F2658" i="1"/>
  <c r="F152" i="1"/>
  <c r="F579" i="1"/>
  <c r="F2104" i="1"/>
  <c r="F924" i="1"/>
  <c r="F2677" i="1"/>
  <c r="F2796" i="1"/>
  <c r="F1866" i="1"/>
  <c r="F100" i="1"/>
  <c r="F2124" i="1"/>
  <c r="F1393" i="1"/>
  <c r="F1879" i="1"/>
  <c r="F2971" i="1"/>
  <c r="F1501" i="1"/>
  <c r="F865" i="1"/>
  <c r="F132" i="1"/>
  <c r="F1418" i="1"/>
  <c r="F1923" i="1"/>
  <c r="F2230" i="1"/>
  <c r="F734" i="1"/>
  <c r="F496" i="1"/>
  <c r="F309" i="1"/>
  <c r="F71" i="1"/>
  <c r="F1220" i="1"/>
  <c r="F2080" i="1"/>
  <c r="F2510" i="1"/>
  <c r="F123" i="1"/>
  <c r="F1367" i="1"/>
  <c r="F1983" i="1"/>
  <c r="F1916" i="1"/>
  <c r="F1917" i="1"/>
  <c r="F62" i="1"/>
  <c r="F521" i="1"/>
  <c r="F1131" i="1"/>
  <c r="F1527" i="1"/>
  <c r="F2598" i="1"/>
  <c r="F1448" i="1"/>
  <c r="F766" i="1"/>
  <c r="F2432" i="1"/>
  <c r="F770" i="1"/>
  <c r="F2581" i="1"/>
  <c r="F1422" i="1"/>
  <c r="F485" i="1"/>
  <c r="F2413" i="1"/>
  <c r="F64" i="1"/>
  <c r="F1508" i="1"/>
  <c r="F3124" i="1"/>
  <c r="F1805" i="1"/>
  <c r="F544" i="1"/>
  <c r="F236" i="1"/>
  <c r="F1789" i="1"/>
  <c r="F1928" i="1"/>
  <c r="F306" i="1"/>
  <c r="F2509" i="1"/>
  <c r="F129" i="1"/>
  <c r="F1800" i="1"/>
  <c r="F358" i="1"/>
  <c r="F1182" i="1"/>
  <c r="F1551" i="1"/>
  <c r="F2582" i="1"/>
  <c r="F2436" i="1"/>
  <c r="F1092" i="1"/>
  <c r="F116" i="1"/>
  <c r="F1504" i="1"/>
  <c r="F400" i="1"/>
  <c r="F2612" i="1"/>
  <c r="F2151" i="1"/>
  <c r="F440" i="1"/>
  <c r="F1276" i="1"/>
  <c r="F419" i="1"/>
  <c r="F393" i="1"/>
  <c r="F783" i="1"/>
  <c r="F465" i="1"/>
  <c r="F2233" i="1"/>
  <c r="F607" i="1"/>
  <c r="F193" i="1"/>
  <c r="F148" i="1"/>
  <c r="F1009" i="1"/>
  <c r="F2200" i="1"/>
  <c r="F2640" i="1"/>
  <c r="F611" i="1"/>
  <c r="F1707" i="1"/>
  <c r="F603" i="1"/>
  <c r="F212" i="1"/>
  <c r="F3311" i="1"/>
  <c r="F484" i="1"/>
  <c r="F1152" i="1"/>
  <c r="F128" i="1"/>
  <c r="F2539" i="1"/>
  <c r="F1539" i="1"/>
  <c r="F2511" i="1"/>
  <c r="F902" i="1"/>
  <c r="F74" i="1"/>
  <c r="F468" i="1"/>
  <c r="F43" i="1"/>
  <c r="F1066" i="1"/>
  <c r="F1223" i="1"/>
  <c r="F786" i="1"/>
  <c r="F929" i="1"/>
  <c r="F582" i="1"/>
  <c r="F375" i="1"/>
  <c r="F933" i="1"/>
  <c r="F1762" i="1"/>
  <c r="F970" i="1"/>
  <c r="F2181" i="1"/>
  <c r="F791" i="1"/>
  <c r="F1506" i="1"/>
  <c r="F3127" i="1"/>
  <c r="F143" i="1"/>
  <c r="F2122" i="1"/>
  <c r="F266" i="1"/>
  <c r="F751" i="1"/>
  <c r="F517" i="1"/>
  <c r="F3010" i="1"/>
  <c r="F284" i="1"/>
  <c r="F1179" i="1"/>
  <c r="F854" i="1"/>
  <c r="F327" i="1"/>
  <c r="F17" i="1"/>
  <c r="F2492" i="1"/>
  <c r="F2470" i="1"/>
  <c r="F2081" i="1"/>
  <c r="F313" i="1"/>
  <c r="F105" i="1"/>
  <c r="F2216" i="1"/>
  <c r="F344" i="1"/>
  <c r="F1521" i="1"/>
  <c r="F1744" i="1"/>
  <c r="F982" i="1"/>
  <c r="F337" i="1"/>
  <c r="F79" i="1"/>
  <c r="F903" i="1"/>
  <c r="F289" i="1"/>
  <c r="F755" i="1"/>
  <c r="F233" i="1"/>
  <c r="F1151" i="1"/>
  <c r="F3126" i="1"/>
  <c r="F2138" i="1"/>
  <c r="F896" i="1"/>
  <c r="F714" i="1"/>
  <c r="F182" i="1"/>
  <c r="F2405" i="1"/>
  <c r="F2152" i="1"/>
  <c r="F1061" i="1"/>
  <c r="F1079" i="1"/>
  <c r="F880" i="1"/>
  <c r="F1383" i="1"/>
  <c r="F851" i="1"/>
  <c r="F441" i="1"/>
  <c r="F2319" i="1"/>
  <c r="F1335" i="1"/>
  <c r="F388" i="1"/>
  <c r="F2750" i="1"/>
  <c r="F3273" i="1"/>
  <c r="F360" i="1"/>
  <c r="F2294" i="1"/>
  <c r="F1454" i="1"/>
  <c r="F2032" i="1"/>
  <c r="F2082" i="1"/>
  <c r="F1612" i="1"/>
  <c r="F285" i="1"/>
  <c r="F2306" i="1"/>
  <c r="F2791" i="1"/>
  <c r="F3046" i="1"/>
  <c r="F72" i="1"/>
  <c r="F3" i="1"/>
  <c r="F269" i="1"/>
  <c r="F732" i="1"/>
  <c r="F2435" i="1"/>
  <c r="F1159" i="1"/>
  <c r="F1704" i="1"/>
  <c r="F1486" i="1"/>
  <c r="F1835" i="1"/>
  <c r="F2018" i="1"/>
  <c r="F886" i="1"/>
  <c r="F77" i="1"/>
  <c r="F1132" i="1"/>
  <c r="F867" i="1"/>
  <c r="F45" i="1"/>
  <c r="F342" i="1"/>
  <c r="F620" i="1"/>
  <c r="F704" i="1"/>
  <c r="F2040" i="1"/>
  <c r="F537" i="1"/>
  <c r="F1460" i="1"/>
  <c r="F1037" i="1"/>
  <c r="F22" i="1"/>
  <c r="F1607" i="1"/>
  <c r="F1687" i="1"/>
  <c r="F1292" i="1"/>
  <c r="F175" i="1"/>
  <c r="F2045" i="1"/>
  <c r="F538" i="1"/>
  <c r="F1803" i="1"/>
  <c r="F1293" i="1"/>
  <c r="F324" i="1"/>
  <c r="F814" i="1"/>
  <c r="F2099" i="1"/>
  <c r="F1489" i="1"/>
  <c r="F2039" i="1"/>
  <c r="F3142" i="1"/>
  <c r="F1514" i="1"/>
  <c r="F812" i="1"/>
  <c r="F2800" i="1"/>
  <c r="F1344" i="1"/>
  <c r="F1620" i="1"/>
  <c r="F849" i="1"/>
  <c r="F1706" i="1"/>
  <c r="F235" i="1"/>
  <c r="F1573" i="1"/>
  <c r="F762" i="1"/>
  <c r="F263" i="1"/>
  <c r="F794" i="1"/>
  <c r="F1236" i="1"/>
  <c r="F489" i="1"/>
  <c r="F59" i="1"/>
  <c r="F1450" i="1"/>
  <c r="F1078" i="1"/>
  <c r="F2225" i="1"/>
  <c r="F1317" i="1"/>
  <c r="F376" i="1"/>
  <c r="F1445" i="1"/>
  <c r="F1112" i="1"/>
  <c r="F144" i="1"/>
  <c r="F135" i="1"/>
  <c r="F486" i="1"/>
  <c r="F3033" i="1"/>
  <c r="F1471" i="1"/>
  <c r="F788" i="1"/>
  <c r="F2421" i="1"/>
  <c r="F1297" i="1"/>
  <c r="F1193" i="1"/>
  <c r="F1089" i="1"/>
  <c r="F1940" i="1"/>
  <c r="F165" i="1"/>
  <c r="F2129" i="1"/>
  <c r="F2726" i="1"/>
  <c r="F2358" i="1"/>
  <c r="F825" i="1"/>
  <c r="F1757" i="1"/>
  <c r="F204" i="1"/>
  <c r="F2542" i="1"/>
  <c r="F2873" i="1"/>
  <c r="F2570" i="1"/>
  <c r="F1271" i="1"/>
  <c r="F2883" i="1"/>
  <c r="F1980" i="1"/>
  <c r="F487" i="1"/>
  <c r="F1845" i="1"/>
  <c r="F421" i="1"/>
  <c r="F2215" i="1"/>
  <c r="F2584" i="1"/>
  <c r="F1104" i="1"/>
  <c r="F870" i="1"/>
  <c r="F949" i="1"/>
  <c r="F2611" i="1"/>
  <c r="F719" i="1"/>
  <c r="F925" i="1"/>
  <c r="F1109" i="1"/>
  <c r="F1355" i="1"/>
  <c r="F1351" i="1"/>
  <c r="F1690" i="1"/>
  <c r="F278" i="1"/>
  <c r="F1171" i="1"/>
  <c r="F564" i="1"/>
  <c r="F1366" i="1"/>
  <c r="F1462" i="1"/>
  <c r="F1895" i="1"/>
  <c r="F1575" i="1"/>
  <c r="F476" i="1"/>
  <c r="F524" i="1"/>
  <c r="F1902" i="1"/>
  <c r="F1307" i="1"/>
  <c r="F1808" i="1"/>
  <c r="F420" i="1"/>
  <c r="F541" i="1"/>
  <c r="F2437" i="1"/>
  <c r="F2303" i="1"/>
  <c r="F3199" i="1"/>
  <c r="F1425" i="1"/>
  <c r="F76" i="1"/>
  <c r="F1588" i="1"/>
  <c r="F254" i="1"/>
  <c r="F962" i="1"/>
  <c r="F1048" i="1"/>
  <c r="F1072" i="1"/>
  <c r="F275" i="1"/>
  <c r="F1688" i="1"/>
  <c r="F1456" i="1"/>
  <c r="F881" i="1"/>
  <c r="F716" i="1"/>
  <c r="F2970" i="1"/>
  <c r="F1251" i="1"/>
  <c r="F540" i="1"/>
  <c r="F396" i="1"/>
  <c r="F2363" i="1"/>
  <c r="F242" i="1"/>
  <c r="F1972" i="1"/>
  <c r="F510" i="1"/>
  <c r="F601" i="1"/>
  <c r="F841" i="1"/>
  <c r="F2279" i="1"/>
  <c r="F1470" i="1"/>
  <c r="F608" i="1"/>
  <c r="F3183" i="1"/>
  <c r="F2843" i="1"/>
  <c r="F2276" i="1"/>
  <c r="F596" i="1"/>
  <c r="F1640" i="1"/>
  <c r="F499" i="1"/>
  <c r="F84" i="1"/>
  <c r="F655" i="1"/>
  <c r="F300" i="1"/>
  <c r="F2171" i="1"/>
  <c r="F745" i="1"/>
  <c r="F1352" i="1"/>
  <c r="F2401" i="1"/>
  <c r="F992" i="1"/>
  <c r="F3325" i="1"/>
  <c r="F2691" i="1"/>
  <c r="F664" i="1"/>
  <c r="F1921" i="1"/>
  <c r="F1971" i="1"/>
  <c r="F2366" i="1"/>
  <c r="F2143" i="1"/>
  <c r="F30" i="1"/>
  <c r="F2986" i="1"/>
  <c r="F3285" i="1"/>
  <c r="F945" i="1"/>
  <c r="F2992" i="1"/>
  <c r="F1720" i="1"/>
  <c r="F367" i="1"/>
  <c r="F1929" i="1"/>
  <c r="F772" i="1"/>
  <c r="F1284" i="1"/>
  <c r="F2775" i="1"/>
  <c r="F2433" i="1"/>
  <c r="F373" i="1"/>
  <c r="F2383" i="1"/>
  <c r="F7" i="1"/>
  <c r="F1466" i="1"/>
  <c r="F1889" i="1"/>
  <c r="F1476" i="1"/>
  <c r="F2281" i="1"/>
  <c r="F565" i="1"/>
  <c r="F1117" i="1"/>
  <c r="F1658" i="1"/>
  <c r="F210" i="1"/>
  <c r="F1115" i="1"/>
  <c r="F2564" i="1"/>
  <c r="F1176" i="1"/>
  <c r="F1886" i="1"/>
  <c r="F3089" i="1"/>
  <c r="F2937" i="1"/>
  <c r="F2394" i="1"/>
  <c r="F1587" i="1"/>
  <c r="F1711" i="1"/>
  <c r="F1423" i="1"/>
  <c r="F369" i="1"/>
  <c r="F491" i="1"/>
  <c r="F2705" i="1"/>
  <c r="F2201" i="1"/>
  <c r="F1469" i="1"/>
  <c r="F1329" i="1"/>
  <c r="F976" i="1"/>
  <c r="F2356" i="1"/>
  <c r="F502" i="1"/>
  <c r="F978" i="1"/>
  <c r="F1761" i="1"/>
  <c r="F1017" i="1"/>
  <c r="F2527" i="1"/>
  <c r="F1549" i="1"/>
  <c r="F214" i="1"/>
  <c r="F1198" i="1"/>
  <c r="F1260" i="1"/>
  <c r="F142" i="1"/>
  <c r="F398" i="1"/>
  <c r="F219" i="1"/>
  <c r="F2993" i="1"/>
  <c r="F3144" i="1"/>
  <c r="F1348" i="1"/>
  <c r="F1384" i="1"/>
  <c r="F305" i="1"/>
  <c r="F2904" i="1"/>
  <c r="F1651" i="1"/>
  <c r="F1278" i="1"/>
  <c r="F1011" i="1"/>
  <c r="F771" i="1"/>
  <c r="F377" i="1"/>
  <c r="F2710" i="1"/>
  <c r="F102" i="1"/>
  <c r="F515" i="1"/>
  <c r="F1432" i="1"/>
  <c r="F137" i="1"/>
  <c r="F347" i="1"/>
  <c r="F626" i="1"/>
  <c r="F23" i="1"/>
  <c r="F3221" i="1"/>
  <c r="F1156" i="1"/>
  <c r="F1203" i="1"/>
  <c r="F1831" i="1"/>
  <c r="F234" i="1"/>
  <c r="F155" i="1"/>
  <c r="F921" i="1"/>
  <c r="F354" i="1"/>
  <c r="F279" i="1"/>
  <c r="F1073" i="1"/>
  <c r="F1091" i="1"/>
  <c r="F799" i="1"/>
  <c r="F2419" i="1"/>
  <c r="F472" i="1"/>
  <c r="F1247" i="1"/>
  <c r="F1494" i="1"/>
  <c r="F753" i="1"/>
  <c r="F811" i="1"/>
  <c r="F1059" i="1"/>
  <c r="F1810" i="1"/>
  <c r="F1750" i="1"/>
  <c r="F2747" i="1"/>
  <c r="F3109" i="1"/>
  <c r="F1505" i="1"/>
  <c r="F1597" i="1"/>
  <c r="F353" i="1"/>
  <c r="F1996" i="1"/>
  <c r="F345" i="1"/>
  <c r="F670" i="1"/>
  <c r="F230" i="1"/>
  <c r="F196" i="1"/>
  <c r="F2282" i="1"/>
  <c r="F2464" i="1"/>
  <c r="F294" i="1"/>
  <c r="F2885" i="1"/>
  <c r="F952" i="1"/>
  <c r="F1149" i="1"/>
  <c r="F1975" i="1"/>
  <c r="F1336" i="1"/>
  <c r="F217" i="1"/>
  <c r="F1328" i="1"/>
  <c r="F296" i="1"/>
  <c r="F1924" i="1"/>
  <c r="F357" i="1"/>
  <c r="F2929" i="1"/>
  <c r="F213" i="1"/>
  <c r="F1136" i="1"/>
  <c r="F261" i="1"/>
  <c r="F1130" i="1"/>
  <c r="F1941" i="1"/>
  <c r="F1235" i="1"/>
  <c r="F2666" i="1"/>
  <c r="F1022" i="1"/>
  <c r="F2280" i="1"/>
  <c r="F1513" i="1"/>
  <c r="F2636" i="1"/>
  <c r="F533" i="1"/>
  <c r="F1963" i="1"/>
  <c r="F5" i="1"/>
  <c r="F1721" i="1"/>
  <c r="F1778" i="1"/>
  <c r="F55" i="1"/>
  <c r="F2950" i="1"/>
  <c r="F257" i="1"/>
  <c r="F2526" i="1"/>
  <c r="F141" i="1"/>
  <c r="F157" i="1"/>
  <c r="F1347" i="1"/>
  <c r="F2647" i="1"/>
  <c r="F104" i="1"/>
  <c r="F964" i="1"/>
  <c r="F1044" i="1"/>
  <c r="F1188" i="1"/>
  <c r="F68" i="1"/>
  <c r="F2291" i="1"/>
  <c r="F1195" i="1"/>
  <c r="F888" i="1"/>
  <c r="F330" i="1"/>
  <c r="F1627" i="1"/>
  <c r="F2776" i="1"/>
  <c r="F1993" i="1"/>
  <c r="F365" i="1"/>
  <c r="F2465" i="1"/>
  <c r="F816" i="1"/>
  <c r="F1991" i="1"/>
  <c r="F363" i="1"/>
  <c r="F609" i="1"/>
  <c r="F1451" i="1"/>
  <c r="F161" i="1"/>
  <c r="F598" i="1"/>
  <c r="F3160" i="1"/>
  <c r="F1015" i="1"/>
  <c r="F1280" i="1"/>
  <c r="F1843" i="1"/>
  <c r="F2778" i="1"/>
  <c r="F372" i="1"/>
  <c r="F114" i="1"/>
  <c r="F979" i="1"/>
  <c r="F2495" i="1"/>
  <c r="F526" i="1"/>
  <c r="F12" i="1"/>
  <c r="F923" i="1"/>
  <c r="F2528" i="1"/>
  <c r="F2699" i="1"/>
  <c r="F1731" i="1"/>
  <c r="F695" i="1"/>
  <c r="F96" i="1"/>
  <c r="F1452" i="1"/>
  <c r="F1906" i="1"/>
  <c r="F1500" i="1"/>
  <c r="F1018" i="1"/>
  <c r="F2987" i="1"/>
  <c r="F1913" i="1"/>
  <c r="F1495" i="1"/>
  <c r="F2815" i="1"/>
  <c r="F939" i="1"/>
  <c r="F2054" i="1"/>
  <c r="F457" i="1"/>
  <c r="F3087" i="1"/>
  <c r="F1209" i="1"/>
  <c r="F118" i="1"/>
  <c r="F2557" i="1"/>
  <c r="F2406" i="1"/>
  <c r="F1069" i="1"/>
  <c r="F1093" i="1"/>
  <c r="F1033" i="1"/>
  <c r="F1781" i="1"/>
  <c r="F3038" i="1"/>
  <c r="F2390" i="1"/>
  <c r="F333" i="1"/>
  <c r="F497" i="1"/>
  <c r="F19" i="1"/>
  <c r="F1857" i="1"/>
  <c r="F2133" i="1"/>
  <c r="F1215" i="1"/>
  <c r="F3083" i="1"/>
  <c r="F1473" i="1"/>
  <c r="F973" i="1"/>
  <c r="F138" i="1"/>
  <c r="F282" i="1"/>
  <c r="F555" i="1"/>
  <c r="F1618" i="1"/>
  <c r="F361" i="1"/>
  <c r="F1880" i="1"/>
  <c r="F1703" i="1"/>
  <c r="F2592" i="1"/>
  <c r="F2507" i="1"/>
  <c r="F1396" i="1"/>
  <c r="F2166" i="1"/>
  <c r="F42" i="1"/>
  <c r="F3266" i="1"/>
  <c r="F894" i="1"/>
  <c r="F2165" i="1"/>
  <c r="F1795" i="1"/>
  <c r="F1878" i="1"/>
  <c r="F3131" i="1"/>
  <c r="F1306" i="1"/>
  <c r="F1628" i="1"/>
  <c r="F1330" i="1"/>
  <c r="F1802" i="1"/>
  <c r="F2161" i="1"/>
  <c r="F109" i="1"/>
  <c r="F1444" i="1"/>
  <c r="F1296" i="1"/>
  <c r="F2038" i="1"/>
  <c r="F1157" i="1"/>
  <c r="F456" i="1"/>
  <c r="F378" i="1"/>
  <c r="F2533" i="1"/>
  <c r="F1481" i="1"/>
  <c r="F2481" i="1"/>
  <c r="F2168" i="1"/>
  <c r="F2886" i="1"/>
  <c r="F1295" i="1"/>
  <c r="F1279" i="1"/>
  <c r="F1700" i="1"/>
  <c r="F2841" i="1"/>
  <c r="F3058" i="1"/>
  <c r="F946" i="1"/>
  <c r="F2626" i="1"/>
  <c r="F382" i="1"/>
  <c r="F2162" i="1"/>
  <c r="F207" i="1"/>
  <c r="F3167" i="1"/>
  <c r="F840" i="1"/>
  <c r="F402" i="1"/>
  <c r="F1644" i="1"/>
  <c r="F1180" i="1"/>
  <c r="F2820" i="1"/>
  <c r="F2121" i="1"/>
  <c r="F817" i="1"/>
  <c r="F473" i="1"/>
  <c r="F150" i="1"/>
  <c r="F256" i="1"/>
  <c r="F2948" i="1"/>
  <c r="F2336" i="1"/>
  <c r="F2076" i="1"/>
  <c r="F2806" i="1"/>
  <c r="F1237" i="1"/>
  <c r="F1254" i="1"/>
  <c r="F1342" i="1"/>
  <c r="F713" i="1"/>
  <c r="F1637" i="1"/>
  <c r="F1569" i="1"/>
  <c r="F299" i="1"/>
  <c r="F1616" i="1"/>
  <c r="F2770" i="1"/>
  <c r="F1463" i="1"/>
  <c r="F1818" i="1"/>
  <c r="F8" i="1"/>
  <c r="F1068" i="1"/>
  <c r="F2354" i="1"/>
  <c r="F286" i="1"/>
  <c r="F3164" i="1"/>
  <c r="F18" i="1"/>
  <c r="F768" i="1"/>
  <c r="F3203" i="1"/>
  <c r="F1834" i="1"/>
  <c r="F28" i="1"/>
  <c r="F180" i="1"/>
  <c r="F1492" i="1"/>
  <c r="F2070" i="1"/>
  <c r="F1446" i="1"/>
  <c r="F1586" i="1"/>
  <c r="F1973" i="1"/>
  <c r="F1084" i="1"/>
  <c r="F2453" i="1"/>
  <c r="F847" i="1"/>
  <c r="F32" i="1"/>
  <c r="F905" i="1"/>
  <c r="F2409" i="1"/>
  <c r="F930" i="1"/>
  <c r="F884" i="1"/>
  <c r="F2715" i="1"/>
  <c r="F1599" i="1"/>
  <c r="F532" i="1"/>
  <c r="F1140" i="1"/>
  <c r="F1519" i="1"/>
  <c r="F1259" i="1"/>
  <c r="F291" i="1"/>
  <c r="F1595" i="1"/>
  <c r="F2119" i="1"/>
  <c r="F70" i="1"/>
  <c r="F961" i="1"/>
  <c r="F1821" i="1"/>
  <c r="F1623" i="1"/>
  <c r="F277" i="1"/>
  <c r="F2136" i="1"/>
  <c r="F597" i="1"/>
  <c r="F429" i="1"/>
  <c r="F1681" i="1"/>
  <c r="F901" i="1"/>
  <c r="F1956" i="1"/>
  <c r="F796" i="1"/>
  <c r="F3308" i="1"/>
  <c r="F2028" i="1"/>
  <c r="F1358" i="1"/>
  <c r="F1613" i="1"/>
  <c r="F3017" i="1"/>
  <c r="F2265" i="1"/>
  <c r="F1520" i="1"/>
  <c r="F2637" i="1"/>
  <c r="F560" i="1"/>
  <c r="F78" i="1"/>
  <c r="F2585" i="1"/>
  <c r="F729" i="1"/>
  <c r="F858" i="1"/>
  <c r="F687" i="1"/>
  <c r="F319" i="1"/>
  <c r="F10" i="1"/>
  <c r="F336" i="1"/>
  <c r="F1727" i="1"/>
  <c r="F3136" i="1"/>
  <c r="F1905" i="1"/>
  <c r="F3279" i="1"/>
  <c r="F307" i="1"/>
  <c r="F3232" i="1"/>
  <c r="F562" i="1"/>
  <c r="F1013" i="1"/>
  <c r="F2191" i="1"/>
  <c r="F1349" i="1"/>
  <c r="F94" i="1"/>
  <c r="F3340" i="1"/>
  <c r="F1137" i="1"/>
  <c r="F1400" i="1"/>
  <c r="F1004" i="1"/>
  <c r="F2373" i="1"/>
  <c r="F392" i="1"/>
  <c r="F264" i="1"/>
  <c r="F1747" i="1"/>
  <c r="F1759" i="1"/>
  <c r="F1098" i="1"/>
  <c r="F1178" i="1"/>
  <c r="F386" i="1"/>
  <c r="F244" i="1"/>
  <c r="F3182" i="1"/>
  <c r="F1484" i="1"/>
  <c r="F998" i="1"/>
  <c r="F2649" i="1"/>
  <c r="F2095" i="1"/>
  <c r="F211" i="1"/>
  <c r="F2855" i="1"/>
  <c r="F380" i="1"/>
  <c r="F1526" i="1"/>
  <c r="F1161" i="1"/>
  <c r="F6" i="1"/>
  <c r="F1305" i="1"/>
  <c r="F580" i="1"/>
  <c r="F267" i="1"/>
  <c r="F73" i="1"/>
  <c r="F693" i="1"/>
  <c r="F705" i="1"/>
  <c r="F1281" i="1"/>
  <c r="F928" i="1"/>
  <c r="F316" i="1"/>
  <c r="F828" i="1"/>
  <c r="F459" i="1"/>
  <c r="I1629" i="1" l="1"/>
  <c r="I2361" i="1"/>
  <c r="I2704" i="1"/>
  <c r="I600" i="1"/>
  <c r="I2856" i="1"/>
  <c r="I1021" i="1"/>
  <c r="I1357" i="1"/>
  <c r="I3098" i="1"/>
  <c r="I2590" i="1"/>
  <c r="I958" i="1"/>
  <c r="I133" i="1"/>
  <c r="I1883" i="1"/>
  <c r="I3187" i="1"/>
  <c r="I3196" i="1"/>
  <c r="I2786" i="1"/>
  <c r="I1225" i="1"/>
  <c r="I3234" i="1"/>
  <c r="I1741" i="1"/>
  <c r="I1680" i="1"/>
  <c r="I916" i="1"/>
  <c r="I2727" i="1"/>
  <c r="I50" i="1"/>
  <c r="I2046" i="1"/>
  <c r="I106" i="1"/>
  <c r="I707" i="1"/>
  <c r="I3256" i="1"/>
  <c r="I2645" i="1"/>
  <c r="I1709" i="1"/>
  <c r="I3369" i="1"/>
  <c r="I1205" i="1"/>
  <c r="I551" i="1"/>
  <c r="I2859" i="1"/>
  <c r="I1128" i="1"/>
  <c r="I1058" i="1"/>
  <c r="I3253" i="1"/>
  <c r="I2565" i="1"/>
  <c r="I1126" i="1"/>
  <c r="I3165" i="1"/>
  <c r="I2670" i="1"/>
  <c r="I2251" i="1"/>
  <c r="I1885" i="1"/>
  <c r="I1932" i="1"/>
  <c r="I2264" i="1"/>
  <c r="I2862" i="1"/>
  <c r="I1839" i="1"/>
  <c r="I3070" i="1"/>
  <c r="I3152" i="1"/>
  <c r="I2348" i="1"/>
  <c r="I1964" i="1"/>
  <c r="I1315" i="1"/>
  <c r="I1981" i="1"/>
  <c r="I1768" i="1"/>
  <c r="I3331" i="1"/>
  <c r="I1241" i="1"/>
  <c r="I3288" i="1"/>
  <c r="I1848" i="1"/>
  <c r="I2570" i="1"/>
  <c r="I2269" i="1"/>
  <c r="I2306" i="1"/>
  <c r="I388" i="1"/>
  <c r="I714" i="1"/>
  <c r="I751" i="1"/>
  <c r="I1506" i="1"/>
  <c r="I2614" i="1"/>
  <c r="I2413" i="1"/>
  <c r="I2981" i="1"/>
  <c r="I2384" i="1"/>
  <c r="I2217" i="1"/>
  <c r="I3270" i="1"/>
  <c r="I2116" i="1"/>
  <c r="I1758" i="1"/>
  <c r="I3062" i="1"/>
  <c r="I725" i="1"/>
  <c r="I445" i="1"/>
  <c r="I1668" i="1"/>
  <c r="I1320" i="1"/>
  <c r="I475" i="1"/>
  <c r="I1713" i="1"/>
  <c r="I507" i="1"/>
  <c r="I1439" i="1"/>
  <c r="I1310" i="1"/>
  <c r="I2505" i="1"/>
  <c r="I2114" i="1"/>
  <c r="I2467" i="1"/>
  <c r="I2167" i="1"/>
  <c r="I1270" i="1"/>
  <c r="I1790" i="1"/>
  <c r="I3147" i="1"/>
  <c r="I3102" i="1"/>
  <c r="I1038" i="1"/>
  <c r="I3381" i="1"/>
  <c r="I1359" i="1"/>
  <c r="I506" i="1"/>
  <c r="I2825" i="1"/>
  <c r="I829" i="1"/>
  <c r="I2342" i="1"/>
  <c r="I2735" i="1"/>
  <c r="I1316" i="1"/>
  <c r="I991" i="1"/>
  <c r="I2458" i="1"/>
  <c r="I3336" i="1"/>
  <c r="I2050" i="1"/>
  <c r="I2441" i="1"/>
  <c r="I785" i="1"/>
  <c r="I709" i="1"/>
  <c r="I1214" i="1"/>
  <c r="I1346" i="1"/>
  <c r="I2907" i="1"/>
  <c r="I522" i="1"/>
  <c r="I145" i="1"/>
  <c r="I588" i="1"/>
  <c r="I1649" i="1"/>
  <c r="I776" i="1"/>
  <c r="I981" i="1"/>
  <c r="I1642" i="1"/>
  <c r="I2975" i="1"/>
  <c r="I1113" i="1"/>
  <c r="I1725" i="1"/>
  <c r="I2444" i="1"/>
  <c r="I644" i="1"/>
  <c r="I480" i="1"/>
  <c r="I2979" i="1"/>
  <c r="I2147" i="1"/>
  <c r="I2128" i="1"/>
  <c r="I2208" i="1"/>
  <c r="I2520" i="1"/>
  <c r="I3301" i="1"/>
  <c r="I281" i="1"/>
  <c r="I750" i="1"/>
  <c r="I672" i="1"/>
  <c r="I1430" i="1"/>
  <c r="I2801" i="1"/>
  <c r="I986" i="1"/>
  <c r="I2137" i="1"/>
  <c r="I1192" i="1"/>
  <c r="I2936" i="1"/>
  <c r="H2936" i="1"/>
  <c r="I1722" i="1"/>
  <c r="H1722" i="1"/>
  <c r="I860" i="1"/>
  <c r="H860" i="1"/>
  <c r="I2869" i="1"/>
  <c r="H2869" i="1"/>
  <c r="I2553" i="1"/>
  <c r="H2553" i="1"/>
  <c r="I1402" i="1"/>
  <c r="H1402" i="1"/>
  <c r="I2091" i="1"/>
  <c r="H2091" i="1"/>
  <c r="I2367" i="1"/>
  <c r="H2367" i="1"/>
  <c r="I2484" i="1"/>
  <c r="H2484" i="1"/>
  <c r="H1238" i="1"/>
  <c r="I1238" i="1"/>
  <c r="H1039" i="1"/>
  <c r="I1039" i="1"/>
  <c r="H3267" i="1"/>
  <c r="I3267" i="1"/>
  <c r="I1755" i="1"/>
  <c r="I2931" i="1"/>
  <c r="I1796" i="1"/>
  <c r="I835" i="1"/>
  <c r="I2148" i="1"/>
  <c r="I2482" i="1"/>
  <c r="I822" i="1"/>
  <c r="I3254" i="1"/>
  <c r="I2910" i="1"/>
  <c r="I1537" i="1"/>
  <c r="I3106" i="1"/>
  <c r="I2318" i="1"/>
  <c r="I323" i="1"/>
  <c r="I1417" i="1"/>
  <c r="I2522" i="1"/>
  <c r="I824" i="1"/>
  <c r="I268" i="1"/>
  <c r="I1748" i="1"/>
  <c r="I3300" i="1"/>
  <c r="I150" i="1"/>
  <c r="I3215" i="1"/>
  <c r="I1127" i="1"/>
  <c r="I1280" i="1"/>
  <c r="I161" i="1"/>
  <c r="I1149" i="1"/>
  <c r="I3287" i="1"/>
  <c r="I2463" i="1"/>
  <c r="I1278" i="1"/>
  <c r="I3048" i="1"/>
  <c r="I992" i="1"/>
  <c r="I2767" i="1"/>
  <c r="I215" i="1"/>
  <c r="I2748" i="1"/>
  <c r="I2934" i="1"/>
  <c r="I2537" i="1"/>
  <c r="I1571" i="1"/>
  <c r="I2788" i="1"/>
  <c r="I929" i="1"/>
  <c r="I902" i="1"/>
  <c r="I1182" i="1"/>
  <c r="I1527" i="1"/>
  <c r="I3333" i="1"/>
  <c r="I1879" i="1"/>
  <c r="I3042" i="1"/>
  <c r="I95" i="1"/>
  <c r="I49" i="1"/>
  <c r="I1087" i="1"/>
  <c r="I2938" i="1"/>
  <c r="I1034" i="1"/>
  <c r="I2057" i="1"/>
  <c r="I2337" i="1"/>
  <c r="I356" i="1"/>
  <c r="I554" i="1"/>
  <c r="I2174" i="1"/>
  <c r="I2322" i="1"/>
  <c r="I3346" i="1"/>
  <c r="I2257" i="1"/>
  <c r="I101" i="1"/>
  <c r="I395" i="1"/>
  <c r="I1870" i="1"/>
  <c r="I3037" i="1"/>
  <c r="I2320" i="1"/>
  <c r="I556" i="1"/>
  <c r="I689" i="1"/>
  <c r="I3071" i="1"/>
  <c r="I2944" i="1"/>
  <c r="I1272" i="1"/>
  <c r="I1592" i="1"/>
  <c r="I3166" i="1"/>
  <c r="I930" i="1"/>
  <c r="H930" i="1"/>
  <c r="I3164" i="1"/>
  <c r="H3164" i="1"/>
  <c r="I736" i="1"/>
  <c r="H736" i="1"/>
  <c r="I1164" i="1"/>
  <c r="H1164" i="1"/>
  <c r="I114" i="1"/>
  <c r="H114" i="1"/>
  <c r="I2961" i="1"/>
  <c r="H2961" i="1"/>
  <c r="I2090" i="1"/>
  <c r="H2090" i="1"/>
  <c r="I2634" i="1"/>
  <c r="H2634" i="1"/>
  <c r="I826" i="1"/>
  <c r="H826" i="1"/>
  <c r="I3340" i="1"/>
  <c r="H3340" i="1"/>
  <c r="I3017" i="1"/>
  <c r="H3017" i="1"/>
  <c r="I3211" i="1"/>
  <c r="H3211" i="1"/>
  <c r="I2908" i="1"/>
  <c r="H2908" i="1"/>
  <c r="I798" i="1"/>
  <c r="H798" i="1"/>
  <c r="I3131" i="1"/>
  <c r="H3131" i="1"/>
  <c r="I2731" i="1"/>
  <c r="H2731" i="1"/>
  <c r="I1913" i="1"/>
  <c r="H1913" i="1"/>
  <c r="I2776" i="1"/>
  <c r="H2776" i="1"/>
  <c r="I257" i="1"/>
  <c r="H257" i="1"/>
  <c r="I2885" i="1"/>
  <c r="H2885" i="1"/>
  <c r="I1085" i="1"/>
  <c r="H1085" i="1"/>
  <c r="I978" i="1"/>
  <c r="H978" i="1"/>
  <c r="I3186" i="1"/>
  <c r="H3186" i="1"/>
  <c r="I1284" i="1"/>
  <c r="H1284" i="1"/>
  <c r="I2691" i="1"/>
  <c r="H2691" i="1"/>
  <c r="I2279" i="1"/>
  <c r="H2279" i="1"/>
  <c r="I1048" i="1"/>
  <c r="H1048" i="1"/>
  <c r="I640" i="1"/>
  <c r="H640" i="1"/>
  <c r="I2719" i="1"/>
  <c r="H2719" i="1"/>
  <c r="I165" i="1"/>
  <c r="H165" i="1"/>
  <c r="I263" i="1"/>
  <c r="H263" i="1"/>
  <c r="I2169" i="1"/>
  <c r="H2169" i="1"/>
  <c r="I2389" i="1"/>
  <c r="H2389" i="1"/>
  <c r="I3000" i="1"/>
  <c r="H3000" i="1"/>
  <c r="I2977" i="1"/>
  <c r="H2977" i="1"/>
  <c r="I1784" i="1"/>
  <c r="H1784" i="1"/>
  <c r="I2373" i="1"/>
  <c r="H2373" i="1"/>
  <c r="I2740" i="1"/>
  <c r="H2740" i="1"/>
  <c r="I2839" i="1"/>
  <c r="H2839" i="1"/>
  <c r="I1595" i="1"/>
  <c r="H1595" i="1"/>
  <c r="I884" i="1"/>
  <c r="H884" i="1"/>
  <c r="I3099" i="1"/>
  <c r="H3099" i="1"/>
  <c r="I543" i="1"/>
  <c r="H543" i="1"/>
  <c r="I2948" i="1"/>
  <c r="H2948" i="1"/>
  <c r="I1844" i="1"/>
  <c r="H1844" i="1"/>
  <c r="I1427" i="1"/>
  <c r="H1427" i="1"/>
  <c r="I1795" i="1"/>
  <c r="H1795" i="1"/>
  <c r="I2911" i="1"/>
  <c r="H2911" i="1"/>
  <c r="I1781" i="1"/>
  <c r="H1781" i="1"/>
  <c r="I2054" i="1"/>
  <c r="H2054" i="1"/>
  <c r="I695" i="1"/>
  <c r="H695" i="1"/>
  <c r="I816" i="1"/>
  <c r="H816" i="1"/>
  <c r="I3353" i="1"/>
  <c r="H3353" i="1"/>
  <c r="I1347" i="1"/>
  <c r="H1347" i="1"/>
  <c r="I2424" i="1"/>
  <c r="H2424" i="1"/>
  <c r="I2464" i="1"/>
  <c r="H2464" i="1"/>
  <c r="I2562" i="1"/>
  <c r="H2562" i="1"/>
  <c r="I2664" i="1"/>
  <c r="H2664" i="1"/>
  <c r="I771" i="1"/>
  <c r="H771" i="1"/>
  <c r="I142" i="1"/>
  <c r="H142" i="1"/>
  <c r="I443" i="1"/>
  <c r="H443" i="1"/>
  <c r="I3089" i="1"/>
  <c r="H3089" i="1"/>
  <c r="I565" i="1"/>
  <c r="H565" i="1"/>
  <c r="I2457" i="1"/>
  <c r="H2457" i="1"/>
  <c r="I1086" i="1"/>
  <c r="H1086" i="1"/>
  <c r="I596" i="1"/>
  <c r="H596" i="1"/>
  <c r="I2363" i="1"/>
  <c r="H2363" i="1"/>
  <c r="I1894" i="1"/>
  <c r="H1894" i="1"/>
  <c r="I2930" i="1"/>
  <c r="H2930" i="1"/>
  <c r="I1690" i="1"/>
  <c r="H1690" i="1"/>
  <c r="I2809" i="1"/>
  <c r="H2809" i="1"/>
  <c r="I1940" i="1"/>
  <c r="H1940" i="1"/>
  <c r="I1829" i="1"/>
  <c r="H1829" i="1"/>
  <c r="I1573" i="1"/>
  <c r="H1573" i="1"/>
  <c r="I2720" i="1"/>
  <c r="H2720" i="1"/>
  <c r="I908" i="1"/>
  <c r="H908" i="1"/>
  <c r="I1803" i="1"/>
  <c r="H1803" i="1"/>
  <c r="I537" i="1"/>
  <c r="H537" i="1"/>
  <c r="I45" i="1"/>
  <c r="H45" i="1"/>
  <c r="I2018" i="1"/>
  <c r="H2018" i="1"/>
  <c r="I732" i="1"/>
  <c r="H732" i="1"/>
  <c r="I2926" i="1"/>
  <c r="H2926" i="1"/>
  <c r="I2683" i="1"/>
  <c r="H2683" i="1"/>
  <c r="I2294" i="1"/>
  <c r="H2294" i="1"/>
  <c r="I1290" i="1"/>
  <c r="H1290" i="1"/>
  <c r="I441" i="1"/>
  <c r="H441" i="1"/>
  <c r="I3249" i="1"/>
  <c r="H3249" i="1"/>
  <c r="I896" i="1"/>
  <c r="H896" i="1"/>
  <c r="I3286" i="1"/>
  <c r="H3286" i="1"/>
  <c r="I903" i="1"/>
  <c r="H903" i="1"/>
  <c r="I1744" i="1"/>
  <c r="H1744" i="1"/>
  <c r="I313" i="1"/>
  <c r="H313" i="1"/>
  <c r="I586" i="1"/>
  <c r="H586" i="1"/>
  <c r="I284" i="1"/>
  <c r="H284" i="1"/>
  <c r="I2122" i="1"/>
  <c r="H2122" i="1"/>
  <c r="I791" i="1"/>
  <c r="H791" i="1"/>
  <c r="I2089" i="1"/>
  <c r="H2089" i="1"/>
  <c r="I2836" i="1"/>
  <c r="H2836" i="1"/>
  <c r="I1897" i="1"/>
  <c r="H1897" i="1"/>
  <c r="I590" i="1"/>
  <c r="H590" i="1"/>
  <c r="I3191" i="1"/>
  <c r="H3191" i="1"/>
  <c r="I3225" i="1"/>
  <c r="H3225" i="1"/>
  <c r="I484" i="1"/>
  <c r="H484" i="1"/>
  <c r="I2601" i="1"/>
  <c r="H2601" i="1"/>
  <c r="I1009" i="1"/>
  <c r="H1009" i="1"/>
  <c r="I1733" i="1"/>
  <c r="H1733" i="1"/>
  <c r="I2151" i="1"/>
  <c r="H2151" i="1"/>
  <c r="I1504" i="1"/>
  <c r="H1504" i="1"/>
  <c r="I2667" i="1"/>
  <c r="H2667" i="1"/>
  <c r="I306" i="1"/>
  <c r="H306" i="1"/>
  <c r="I1805" i="1"/>
  <c r="H1805" i="1"/>
  <c r="I3174" i="1"/>
  <c r="H3174" i="1"/>
  <c r="I2351" i="1"/>
  <c r="H2351" i="1"/>
  <c r="I766" i="1"/>
  <c r="H766" i="1"/>
  <c r="I3060" i="1"/>
  <c r="H3060" i="1"/>
  <c r="I521" i="1"/>
  <c r="H521" i="1"/>
  <c r="I1391" i="1"/>
  <c r="H1391" i="1"/>
  <c r="I2249" i="1"/>
  <c r="H2249" i="1"/>
  <c r="I1220" i="1"/>
  <c r="H1220" i="1"/>
  <c r="I1923" i="1"/>
  <c r="H1923" i="1"/>
  <c r="I1501" i="1"/>
  <c r="H1501" i="1"/>
  <c r="I1866" i="1"/>
  <c r="H1866" i="1"/>
  <c r="I579" i="1"/>
  <c r="H579" i="1"/>
  <c r="I2994" i="1"/>
  <c r="H2994" i="1"/>
  <c r="I329" i="1"/>
  <c r="H329" i="1"/>
  <c r="I2202" i="1"/>
  <c r="H2202" i="1"/>
  <c r="I1497" i="1"/>
  <c r="H1497" i="1"/>
  <c r="I2785" i="1"/>
  <c r="H2785" i="1"/>
  <c r="I3315" i="1"/>
  <c r="H3315" i="1"/>
  <c r="I2387" i="1"/>
  <c r="H2387" i="1"/>
  <c r="I1410" i="1"/>
  <c r="H1410" i="1"/>
  <c r="I31" i="1"/>
  <c r="H31" i="1"/>
  <c r="I1598" i="1"/>
  <c r="H1598" i="1"/>
  <c r="I2092" i="1"/>
  <c r="H2092" i="1"/>
  <c r="I1969" i="1"/>
  <c r="H1969" i="1"/>
  <c r="I2125" i="1"/>
  <c r="H2125" i="1"/>
  <c r="I2996" i="1"/>
  <c r="H2996" i="1"/>
  <c r="I1574" i="1"/>
  <c r="H1574" i="1"/>
  <c r="I666" i="1"/>
  <c r="H666" i="1"/>
  <c r="I2789" i="1"/>
  <c r="H2789" i="1"/>
  <c r="I2978" i="1"/>
  <c r="H2978" i="1"/>
  <c r="I1300" i="1"/>
  <c r="H1300" i="1"/>
  <c r="I2763" i="1"/>
  <c r="H2763" i="1"/>
  <c r="I2071" i="1"/>
  <c r="H2071" i="1"/>
  <c r="I1910" i="1"/>
  <c r="H1910" i="1"/>
  <c r="I1404" i="1"/>
  <c r="H1404" i="1"/>
  <c r="I900" i="1"/>
  <c r="H900" i="1"/>
  <c r="I1823" i="1"/>
  <c r="H1823" i="1"/>
  <c r="I2718" i="1"/>
  <c r="H2718" i="1"/>
  <c r="I1047" i="1"/>
  <c r="H1047" i="1"/>
  <c r="I2407" i="1"/>
  <c r="H2407" i="1"/>
  <c r="I2012" i="1"/>
  <c r="H2012" i="1"/>
  <c r="I2635" i="1"/>
  <c r="H2635" i="1"/>
  <c r="I415" i="1"/>
  <c r="H415" i="1"/>
  <c r="I3049" i="1"/>
  <c r="H3049" i="1"/>
  <c r="I1693" i="1"/>
  <c r="H1693" i="1"/>
  <c r="I2536" i="1"/>
  <c r="H2536" i="1"/>
  <c r="I297" i="1"/>
  <c r="H297" i="1"/>
  <c r="I1723" i="1"/>
  <c r="H1723" i="1"/>
  <c r="I2976" i="1"/>
  <c r="H2976" i="1"/>
  <c r="I1498" i="1"/>
  <c r="H1498" i="1"/>
  <c r="I2774" i="1"/>
  <c r="H2774" i="1"/>
  <c r="I852" i="1"/>
  <c r="H852" i="1"/>
  <c r="I1365" i="1"/>
  <c r="H1365" i="1"/>
  <c r="I3066" i="1"/>
  <c r="H3066" i="1"/>
  <c r="I641" i="1"/>
  <c r="H641" i="1"/>
  <c r="I343" i="1"/>
  <c r="H343" i="1"/>
  <c r="I37" i="1"/>
  <c r="H37" i="1"/>
  <c r="I3321" i="1"/>
  <c r="H3321" i="1"/>
  <c r="I2372" i="1"/>
  <c r="H2372" i="1"/>
  <c r="I1624" i="1"/>
  <c r="H1624" i="1"/>
  <c r="I2830" i="1"/>
  <c r="H2830" i="1"/>
  <c r="I3368" i="1"/>
  <c r="H3368" i="1"/>
  <c r="I1099" i="1"/>
  <c r="H1099" i="1"/>
  <c r="I1589" i="1"/>
  <c r="H1589" i="1"/>
  <c r="I1858" i="1"/>
  <c r="H1858" i="1"/>
  <c r="I3140" i="1"/>
  <c r="H3140" i="1"/>
  <c r="I897" i="1"/>
  <c r="H897" i="1"/>
  <c r="I1817" i="1"/>
  <c r="H1817" i="1"/>
  <c r="I1108" i="1"/>
  <c r="H1108" i="1"/>
  <c r="I2890" i="1"/>
  <c r="H2890" i="1"/>
  <c r="I3036" i="1"/>
  <c r="H3036" i="1"/>
  <c r="I1794" i="1"/>
  <c r="H1794" i="1"/>
  <c r="I389" i="1"/>
  <c r="H389" i="1"/>
  <c r="I591" i="1"/>
  <c r="H591" i="1"/>
  <c r="I2140" i="1"/>
  <c r="H2140" i="1"/>
  <c r="I1294" i="1"/>
  <c r="H1294" i="1"/>
  <c r="I1565" i="1"/>
  <c r="H1565" i="1"/>
  <c r="I1836" i="1"/>
  <c r="H1836" i="1"/>
  <c r="I403" i="1"/>
  <c r="H403" i="1"/>
  <c r="I1350" i="1"/>
  <c r="H1350" i="1"/>
  <c r="I1162" i="1"/>
  <c r="H1162" i="1"/>
  <c r="I530" i="1"/>
  <c r="H530" i="1"/>
  <c r="I3231" i="1"/>
  <c r="H3231" i="1"/>
  <c r="I3214" i="1"/>
  <c r="H3214" i="1"/>
  <c r="I2378" i="1"/>
  <c r="H2378" i="1"/>
  <c r="I3025" i="1"/>
  <c r="H3025" i="1"/>
  <c r="I2369" i="1"/>
  <c r="H2369" i="1"/>
  <c r="I2182" i="1"/>
  <c r="H2182" i="1"/>
  <c r="I1197" i="1"/>
  <c r="H1197" i="1"/>
  <c r="I1326" i="1"/>
  <c r="H1326" i="1"/>
  <c r="I2206" i="1"/>
  <c r="H2206" i="1"/>
  <c r="I846" i="1"/>
  <c r="H846" i="1"/>
  <c r="I410" i="1"/>
  <c r="H410" i="1"/>
  <c r="I248" i="1"/>
  <c r="H248" i="1"/>
  <c r="I247" i="1"/>
  <c r="H247" i="1"/>
  <c r="I1196" i="1"/>
  <c r="H1196" i="1"/>
  <c r="I1797" i="1"/>
  <c r="H1797" i="1"/>
  <c r="I1890" i="1"/>
  <c r="H1890" i="1"/>
  <c r="I1440" i="1"/>
  <c r="H1440" i="1"/>
  <c r="I876" i="1"/>
  <c r="H876" i="1"/>
  <c r="I2022" i="1"/>
  <c r="H2022" i="1"/>
  <c r="I1685" i="1"/>
  <c r="H1685" i="1"/>
  <c r="I325" i="1"/>
  <c r="H325" i="1"/>
  <c r="I3239" i="1"/>
  <c r="H3239" i="1"/>
  <c r="I2973" i="1"/>
  <c r="H2973" i="1"/>
  <c r="I1566" i="1"/>
  <c r="H1566" i="1"/>
  <c r="I2548" i="1"/>
  <c r="H2548" i="1"/>
  <c r="I2223" i="1"/>
  <c r="H2223" i="1"/>
  <c r="I3251" i="1"/>
  <c r="H3251" i="1"/>
  <c r="I2404" i="1"/>
  <c r="H2404" i="1"/>
  <c r="I273" i="1"/>
  <c r="H273" i="1"/>
  <c r="I879" i="1"/>
  <c r="H879" i="1"/>
  <c r="I1785" i="1"/>
  <c r="H1785" i="1"/>
  <c r="I336" i="1"/>
  <c r="H336" i="1"/>
  <c r="I2119" i="1"/>
  <c r="H2119" i="1"/>
  <c r="I1661" i="1"/>
  <c r="H1661" i="1"/>
  <c r="I3244" i="1"/>
  <c r="H3244" i="1"/>
  <c r="I2653" i="1"/>
  <c r="H2653" i="1"/>
  <c r="I2894" i="1"/>
  <c r="H2894" i="1"/>
  <c r="I1451" i="1"/>
  <c r="H1451" i="1"/>
  <c r="I580" i="1"/>
  <c r="H580" i="1"/>
  <c r="I2659" i="1"/>
  <c r="H2659" i="1"/>
  <c r="I638" i="1"/>
  <c r="H638" i="1"/>
  <c r="I1321" i="1"/>
  <c r="H1321" i="1"/>
  <c r="I2585" i="1"/>
  <c r="H2585" i="1"/>
  <c r="I961" i="1"/>
  <c r="H961" i="1"/>
  <c r="I1973" i="1"/>
  <c r="H1973" i="1"/>
  <c r="I713" i="1"/>
  <c r="H713" i="1"/>
  <c r="I2784" i="1"/>
  <c r="H2784" i="1"/>
  <c r="I2440" i="1"/>
  <c r="H2440" i="1"/>
  <c r="I361" i="1"/>
  <c r="H361" i="1"/>
  <c r="I2557" i="1"/>
  <c r="H2557" i="1"/>
  <c r="I923" i="1"/>
  <c r="H923" i="1"/>
  <c r="I784" i="1"/>
  <c r="H784" i="1"/>
  <c r="I938" i="1"/>
  <c r="H938" i="1"/>
  <c r="I3026" i="1"/>
  <c r="H3026" i="1"/>
  <c r="I2595" i="1"/>
  <c r="H2595" i="1"/>
  <c r="I2957" i="1"/>
  <c r="H2957" i="1"/>
  <c r="I2201" i="1"/>
  <c r="H2201" i="1"/>
  <c r="I1886" i="1"/>
  <c r="H1886" i="1"/>
  <c r="I2283" i="1"/>
  <c r="H2283" i="1"/>
  <c r="I1181" i="1"/>
  <c r="H1181" i="1"/>
  <c r="I1251" i="1"/>
  <c r="H1251" i="1"/>
  <c r="I3290" i="1"/>
  <c r="H3290" i="1"/>
  <c r="I870" i="1"/>
  <c r="H870" i="1"/>
  <c r="I2472" i="1"/>
  <c r="H2472" i="1"/>
  <c r="I849" i="1"/>
  <c r="H849" i="1"/>
  <c r="I175" i="1"/>
  <c r="H175" i="1"/>
  <c r="I479" i="1"/>
  <c r="H479" i="1"/>
  <c r="I2660" i="1"/>
  <c r="H2660" i="1"/>
  <c r="I160" i="1"/>
  <c r="H160" i="1"/>
  <c r="I657" i="1"/>
  <c r="H657" i="1"/>
  <c r="I1013" i="1"/>
  <c r="H1013" i="1"/>
  <c r="I1905" i="1"/>
  <c r="H1905" i="1"/>
  <c r="I1876" i="1"/>
  <c r="H1876" i="1"/>
  <c r="I2924" i="1"/>
  <c r="H2924" i="1"/>
  <c r="I1943" i="1"/>
  <c r="H1943" i="1"/>
  <c r="I2409" i="1"/>
  <c r="H2409" i="1"/>
  <c r="I2000" i="1"/>
  <c r="H2000" i="1"/>
  <c r="I1023" i="1"/>
  <c r="H1023" i="1"/>
  <c r="I1342" i="1"/>
  <c r="H1342" i="1"/>
  <c r="I3093" i="1"/>
  <c r="H3093" i="1"/>
  <c r="I1700" i="1"/>
  <c r="H1700" i="1"/>
  <c r="I1105" i="1"/>
  <c r="H1105" i="1"/>
  <c r="I932" i="1"/>
  <c r="H932" i="1"/>
  <c r="I2390" i="1"/>
  <c r="H2390" i="1"/>
  <c r="I2610" i="1"/>
  <c r="H2610" i="1"/>
  <c r="I3176" i="1"/>
  <c r="H3176" i="1"/>
  <c r="I526" i="1"/>
  <c r="H526" i="1"/>
  <c r="I2794" i="1"/>
  <c r="H2794" i="1"/>
  <c r="I2916" i="1"/>
  <c r="H2916" i="1"/>
  <c r="I964" i="1"/>
  <c r="H964" i="1"/>
  <c r="I3260" i="1"/>
  <c r="H3260" i="1"/>
  <c r="I1136" i="1"/>
  <c r="H1136" i="1"/>
  <c r="I1975" i="1"/>
  <c r="H1975" i="1"/>
  <c r="I1650" i="1"/>
  <c r="H1650" i="1"/>
  <c r="I1247" i="1"/>
  <c r="H1247" i="1"/>
  <c r="I1831" i="1"/>
  <c r="H1831" i="1"/>
  <c r="I626" i="1"/>
  <c r="H626" i="1"/>
  <c r="I2669" i="1"/>
  <c r="H2669" i="1"/>
  <c r="I629" i="1"/>
  <c r="H629" i="1"/>
  <c r="I201" i="1"/>
  <c r="H201" i="1"/>
  <c r="I2674" i="1"/>
  <c r="H2674" i="1"/>
  <c r="I373" i="1"/>
  <c r="H373" i="1"/>
  <c r="I2671" i="1"/>
  <c r="H2671" i="1"/>
  <c r="I2177" i="1"/>
  <c r="H2177" i="1"/>
  <c r="I608" i="1"/>
  <c r="H608" i="1"/>
  <c r="I716" i="1"/>
  <c r="H716" i="1"/>
  <c r="I1603" i="1"/>
  <c r="H1603" i="1"/>
  <c r="I476" i="1"/>
  <c r="H476" i="1"/>
  <c r="I2192" i="1"/>
  <c r="H2192" i="1"/>
  <c r="I3349" i="1"/>
  <c r="H3349" i="1"/>
  <c r="I2868" i="1"/>
  <c r="H2868" i="1"/>
  <c r="I486" i="1"/>
  <c r="H486" i="1"/>
  <c r="I1236" i="1"/>
  <c r="H1236" i="1"/>
  <c r="I1708" i="1"/>
  <c r="H1708" i="1"/>
  <c r="I316" i="1"/>
  <c r="H316" i="1"/>
  <c r="I3056" i="1"/>
  <c r="H3056" i="1"/>
  <c r="I1161" i="1"/>
  <c r="H1161" i="1"/>
  <c r="I1098" i="1"/>
  <c r="H1098" i="1"/>
  <c r="I1349" i="1"/>
  <c r="H1349" i="1"/>
  <c r="I687" i="1"/>
  <c r="H687" i="1"/>
  <c r="I1990" i="1"/>
  <c r="H1990" i="1"/>
  <c r="I3308" i="1"/>
  <c r="H3308" i="1"/>
  <c r="I2004" i="1"/>
  <c r="H2004" i="1"/>
  <c r="I291" i="1"/>
  <c r="H291" i="1"/>
  <c r="I1077" i="1"/>
  <c r="H1077" i="1"/>
  <c r="I3122" i="1"/>
  <c r="H3122" i="1"/>
  <c r="I1446" i="1"/>
  <c r="H1446" i="1"/>
  <c r="I1812" i="1"/>
  <c r="H1812" i="1"/>
  <c r="I1068" i="1"/>
  <c r="H1068" i="1"/>
  <c r="I3050" i="1"/>
  <c r="H3050" i="1"/>
  <c r="I1180" i="1"/>
  <c r="H1180" i="1"/>
  <c r="I2965" i="1"/>
  <c r="H2965" i="1"/>
  <c r="I2626" i="1"/>
  <c r="H2626" i="1"/>
  <c r="I378" i="1"/>
  <c r="H378" i="1"/>
  <c r="I1330" i="1"/>
  <c r="H1330" i="1"/>
  <c r="I2165" i="1"/>
  <c r="H2165" i="1"/>
  <c r="I2166" i="1"/>
  <c r="H2166" i="1"/>
  <c r="I1703" i="1"/>
  <c r="H1703" i="1"/>
  <c r="I2133" i="1"/>
  <c r="H2133" i="1"/>
  <c r="I1634" i="1"/>
  <c r="H1634" i="1"/>
  <c r="I1209" i="1"/>
  <c r="H1209" i="1"/>
  <c r="I3212" i="1"/>
  <c r="H3212" i="1"/>
  <c r="I1906" i="1"/>
  <c r="H1906" i="1"/>
  <c r="I1731" i="1"/>
  <c r="H1731" i="1"/>
  <c r="I1843" i="1"/>
  <c r="H1843" i="1"/>
  <c r="I2465" i="1"/>
  <c r="H2465" i="1"/>
  <c r="I330" i="1"/>
  <c r="H330" i="1"/>
  <c r="I68" i="1"/>
  <c r="H68" i="1"/>
  <c r="I157" i="1"/>
  <c r="H157" i="1"/>
  <c r="I1963" i="1"/>
  <c r="H1963" i="1"/>
  <c r="I1026" i="1"/>
  <c r="H1026" i="1"/>
  <c r="I1563" i="1"/>
  <c r="H1563" i="1"/>
  <c r="I1996" i="1"/>
  <c r="H1996" i="1"/>
  <c r="I1750" i="1"/>
  <c r="H1750" i="1"/>
  <c r="I1091" i="1"/>
  <c r="H1091" i="1"/>
  <c r="I922" i="1"/>
  <c r="H922" i="1"/>
  <c r="I2725" i="1"/>
  <c r="H2725" i="1"/>
  <c r="I1384" i="1"/>
  <c r="H1384" i="1"/>
  <c r="I1260" i="1"/>
  <c r="H1260" i="1"/>
  <c r="I712" i="1"/>
  <c r="H712" i="1"/>
  <c r="I369" i="1"/>
  <c r="H369" i="1"/>
  <c r="I2905" i="1"/>
  <c r="H2905" i="1"/>
  <c r="I2822" i="1"/>
  <c r="H2822" i="1"/>
  <c r="I1466" i="1"/>
  <c r="H1466" i="1"/>
  <c r="I3362" i="1"/>
  <c r="H3362" i="1"/>
  <c r="I30" i="1"/>
  <c r="H30" i="1"/>
  <c r="I3181" i="1"/>
  <c r="H3181" i="1"/>
  <c r="I1950" i="1"/>
  <c r="H1950" i="1"/>
  <c r="I1852" i="1"/>
  <c r="H1852" i="1"/>
  <c r="I396" i="1"/>
  <c r="H396" i="1"/>
  <c r="I962" i="1"/>
  <c r="H962" i="1"/>
  <c r="I541" i="1"/>
  <c r="H541" i="1"/>
  <c r="I2969" i="1"/>
  <c r="H2969" i="1"/>
  <c r="I983" i="1"/>
  <c r="H983" i="1"/>
  <c r="I3334" i="1"/>
  <c r="H3334" i="1"/>
  <c r="I1980" i="1"/>
  <c r="H1980" i="1"/>
  <c r="I1089" i="1"/>
  <c r="H1089" i="1"/>
  <c r="I788" i="1"/>
  <c r="H788" i="1"/>
  <c r="I1112" i="1"/>
  <c r="H1112" i="1"/>
  <c r="I2506" i="1"/>
  <c r="H2506" i="1"/>
  <c r="I1434" i="1"/>
  <c r="H1434" i="1"/>
  <c r="I737" i="1"/>
  <c r="H737" i="1"/>
  <c r="I2007" i="1"/>
  <c r="H2007" i="1"/>
  <c r="I2040" i="1"/>
  <c r="H2040" i="1"/>
  <c r="I1835" i="1"/>
  <c r="H1835" i="1"/>
  <c r="I3046" i="1"/>
  <c r="H3046" i="1"/>
  <c r="I1954" i="1"/>
  <c r="H1954" i="1"/>
  <c r="I851" i="1"/>
  <c r="H851" i="1"/>
  <c r="I233" i="1"/>
  <c r="H233" i="1"/>
  <c r="I1856" i="1"/>
  <c r="H1856" i="1"/>
  <c r="I17" i="1"/>
  <c r="H17" i="1"/>
  <c r="I2055" i="1"/>
  <c r="H2055" i="1"/>
  <c r="I2079" i="1"/>
  <c r="H2079" i="1"/>
  <c r="I2988" i="1"/>
  <c r="H2988" i="1"/>
  <c r="I810" i="1"/>
  <c r="H810" i="1"/>
  <c r="I1539" i="1"/>
  <c r="H1539" i="1"/>
  <c r="I2529" i="1"/>
  <c r="H2529" i="1"/>
  <c r="I465" i="1"/>
  <c r="H465" i="1"/>
  <c r="I1375" i="1"/>
  <c r="H1375" i="1"/>
  <c r="I1635" i="1"/>
  <c r="H1635" i="1"/>
  <c r="I2661" i="1"/>
  <c r="H2661" i="1"/>
  <c r="I2617" i="1"/>
  <c r="H2617" i="1"/>
  <c r="I62" i="1"/>
  <c r="H62" i="1"/>
  <c r="I3386" i="1"/>
  <c r="H3386" i="1"/>
  <c r="I2131" i="1"/>
  <c r="H2131" i="1"/>
  <c r="I2523" i="1"/>
  <c r="H2523" i="1"/>
  <c r="I107" i="1"/>
  <c r="H107" i="1"/>
  <c r="I2209" i="1"/>
  <c r="H2209" i="1"/>
  <c r="I859" i="1"/>
  <c r="H859" i="1"/>
  <c r="I241" i="1"/>
  <c r="H241" i="1"/>
  <c r="I2779" i="1"/>
  <c r="H2779" i="1"/>
  <c r="I1142" i="1"/>
  <c r="H1142" i="1"/>
  <c r="I2009" i="1"/>
  <c r="H2009" i="1"/>
  <c r="I1003" i="1"/>
  <c r="H1003" i="1"/>
  <c r="I2304" i="1"/>
  <c r="H2304" i="1"/>
  <c r="I2272" i="1"/>
  <c r="H2272" i="1"/>
  <c r="I1773" i="1"/>
  <c r="H1773" i="1"/>
  <c r="I292" i="1"/>
  <c r="H292" i="1"/>
  <c r="I2111" i="1"/>
  <c r="H2111" i="1"/>
  <c r="I935" i="1"/>
  <c r="H935" i="1"/>
  <c r="I3163" i="1"/>
  <c r="H3163" i="1"/>
  <c r="I3045" i="1"/>
  <c r="H3045" i="1"/>
  <c r="I1412" i="1"/>
  <c r="H1412" i="1"/>
  <c r="I3277" i="1"/>
  <c r="H3277" i="1"/>
  <c r="I2066" i="1"/>
  <c r="H2066" i="1"/>
  <c r="I2308" i="1"/>
  <c r="H2308" i="1"/>
  <c r="I1893" i="1"/>
  <c r="H1893" i="1"/>
  <c r="I547" i="1"/>
  <c r="H547" i="1"/>
  <c r="I518" i="1"/>
  <c r="H518" i="1"/>
  <c r="I1914" i="1"/>
  <c r="H1914" i="1"/>
  <c r="I3030" i="1"/>
  <c r="H3030" i="1"/>
  <c r="I2729" i="1"/>
  <c r="H2729" i="1"/>
  <c r="I2493" i="1"/>
  <c r="H2493" i="1"/>
  <c r="I1207" i="1"/>
  <c r="H1207" i="1"/>
  <c r="I1345" i="1"/>
  <c r="H1345" i="1"/>
  <c r="I806" i="1"/>
  <c r="H806" i="1"/>
  <c r="I748" i="1"/>
  <c r="H748" i="1"/>
  <c r="I3130" i="1"/>
  <c r="H3130" i="1"/>
  <c r="I3041" i="1"/>
  <c r="H3041" i="1"/>
  <c r="I2609" i="1"/>
  <c r="H2609" i="1"/>
  <c r="I606" i="1"/>
  <c r="H606" i="1"/>
  <c r="I3023" i="1"/>
  <c r="H3023" i="1"/>
  <c r="I163" i="1"/>
  <c r="H163" i="1"/>
  <c r="I63" i="1"/>
  <c r="H63" i="1"/>
  <c r="I379" i="1"/>
  <c r="H379" i="1"/>
  <c r="I1262" i="1"/>
  <c r="H1262" i="1"/>
  <c r="I2455" i="1"/>
  <c r="H2455" i="1"/>
  <c r="I2703" i="1"/>
  <c r="H2703" i="1"/>
  <c r="I2417" i="1"/>
  <c r="H2417" i="1"/>
  <c r="I3304" i="1"/>
  <c r="H3304" i="1"/>
  <c r="I2430" i="1"/>
  <c r="H2430" i="1"/>
  <c r="I2578" i="1"/>
  <c r="H2578" i="1"/>
  <c r="I1743" i="1"/>
  <c r="H1743" i="1"/>
  <c r="I2061" i="1"/>
  <c r="H2061" i="1"/>
  <c r="I3226" i="1"/>
  <c r="H3226" i="1"/>
  <c r="I1716" i="1"/>
  <c r="H1716" i="1"/>
  <c r="I430" i="1"/>
  <c r="H430" i="1"/>
  <c r="I604" i="1"/>
  <c r="H604" i="1"/>
  <c r="I837" i="1"/>
  <c r="H837" i="1"/>
  <c r="I3324" i="1"/>
  <c r="H3324" i="1"/>
  <c r="I1657" i="1"/>
  <c r="H1657" i="1"/>
  <c r="I3259" i="1"/>
  <c r="H3259" i="1"/>
  <c r="I2286" i="1"/>
  <c r="H2286" i="1"/>
  <c r="I2102" i="1"/>
  <c r="H2102" i="1"/>
  <c r="I2946" i="1"/>
  <c r="H2946" i="1"/>
  <c r="I2278" i="1"/>
  <c r="H2278" i="1"/>
  <c r="I1956" i="1"/>
  <c r="H1956" i="1"/>
  <c r="I1519" i="1"/>
  <c r="H1519" i="1"/>
  <c r="I28" i="1"/>
  <c r="H28" i="1"/>
  <c r="I1818" i="1"/>
  <c r="H1818" i="1"/>
  <c r="I246" i="1"/>
  <c r="H246" i="1"/>
  <c r="I1857" i="1"/>
  <c r="H1857" i="1"/>
  <c r="I2966" i="1"/>
  <c r="H2966" i="1"/>
  <c r="I779" i="1"/>
  <c r="H779" i="1"/>
  <c r="I1714" i="1"/>
  <c r="H1714" i="1"/>
  <c r="I2220" i="1"/>
  <c r="H2220" i="1"/>
  <c r="I1639" i="1"/>
  <c r="H1639" i="1"/>
  <c r="I1747" i="1"/>
  <c r="H1747" i="1"/>
  <c r="I560" i="1"/>
  <c r="H560" i="1"/>
  <c r="I1360" i="1"/>
  <c r="H1360" i="1"/>
  <c r="I1786" i="1"/>
  <c r="H1786" i="1"/>
  <c r="I955" i="1"/>
  <c r="H955" i="1"/>
  <c r="I2162" i="1"/>
  <c r="H2162" i="1"/>
  <c r="I2161" i="1"/>
  <c r="H2161" i="1"/>
  <c r="I1473" i="1"/>
  <c r="H1473" i="1"/>
  <c r="I2558" i="1"/>
  <c r="H2558" i="1"/>
  <c r="I3160" i="1"/>
  <c r="H3160" i="1"/>
  <c r="I178" i="1"/>
  <c r="H178" i="1"/>
  <c r="I1224" i="1"/>
  <c r="H1224" i="1"/>
  <c r="I753" i="1"/>
  <c r="H753" i="1"/>
  <c r="I1432" i="1"/>
  <c r="H1432" i="1"/>
  <c r="I976" i="1"/>
  <c r="H976" i="1"/>
  <c r="I1658" i="1"/>
  <c r="H1658" i="1"/>
  <c r="I2143" i="1"/>
  <c r="H2143" i="1"/>
  <c r="I1010" i="1"/>
  <c r="H1010" i="1"/>
  <c r="I510" i="1"/>
  <c r="H510" i="1"/>
  <c r="I1588" i="1"/>
  <c r="H1588" i="1"/>
  <c r="I2134" i="1"/>
  <c r="H2134" i="1"/>
  <c r="I2358" i="1"/>
  <c r="H2358" i="1"/>
  <c r="I906" i="1"/>
  <c r="H906" i="1"/>
  <c r="I2901" i="1"/>
  <c r="H2901" i="1"/>
  <c r="I1159" i="1"/>
  <c r="H1159" i="1"/>
  <c r="I344" i="1"/>
  <c r="H344" i="1"/>
  <c r="I960" i="1"/>
  <c r="H960" i="1"/>
  <c r="I998" i="1"/>
  <c r="H998" i="1"/>
  <c r="I94" i="1"/>
  <c r="H94" i="1"/>
  <c r="I2376" i="1"/>
  <c r="H2376" i="1"/>
  <c r="I2028" i="1"/>
  <c r="H2028" i="1"/>
  <c r="I1909" i="1"/>
  <c r="H1909" i="1"/>
  <c r="I2641" i="1"/>
  <c r="H2641" i="1"/>
  <c r="I3218" i="1"/>
  <c r="H3218" i="1"/>
  <c r="I1834" i="1"/>
  <c r="H1834" i="1"/>
  <c r="I1569" i="1"/>
  <c r="H1569" i="1"/>
  <c r="I2820" i="1"/>
  <c r="H2820" i="1"/>
  <c r="I3210" i="1"/>
  <c r="H3210" i="1"/>
  <c r="I2365" i="1"/>
  <c r="H2365" i="1"/>
  <c r="I1296" i="1"/>
  <c r="H1296" i="1"/>
  <c r="I2043" i="1"/>
  <c r="H2043" i="1"/>
  <c r="I1215" i="1"/>
  <c r="H1215" i="1"/>
  <c r="I2232" i="1"/>
  <c r="H2232" i="1"/>
  <c r="I1500" i="1"/>
  <c r="H1500" i="1"/>
  <c r="I1464" i="1"/>
  <c r="H1464" i="1"/>
  <c r="I2496" i="1"/>
  <c r="H2496" i="1"/>
  <c r="I1873" i="1"/>
  <c r="H1873" i="1"/>
  <c r="I5" i="1"/>
  <c r="H5" i="1"/>
  <c r="I2112" i="1"/>
  <c r="H2112" i="1"/>
  <c r="I2747" i="1"/>
  <c r="H2747" i="1"/>
  <c r="I1230" i="1"/>
  <c r="H1230" i="1"/>
  <c r="I1753" i="1"/>
  <c r="H1753" i="1"/>
  <c r="I2554" i="1"/>
  <c r="H2554" i="1"/>
  <c r="I2356" i="1"/>
  <c r="H2356" i="1"/>
  <c r="I1587" i="1"/>
  <c r="H1587" i="1"/>
  <c r="I1816" i="1"/>
  <c r="H1816" i="1"/>
  <c r="I1421" i="1"/>
  <c r="H1421" i="1"/>
  <c r="I1921" i="1"/>
  <c r="H1921" i="1"/>
  <c r="I868" i="1"/>
  <c r="H868" i="1"/>
  <c r="I841" i="1"/>
  <c r="H841" i="1"/>
  <c r="I2471" i="1"/>
  <c r="H2471" i="1"/>
  <c r="I2437" i="1"/>
  <c r="H2437" i="1"/>
  <c r="I564" i="1"/>
  <c r="H564" i="1"/>
  <c r="I1269" i="1"/>
  <c r="H1269" i="1"/>
  <c r="I2873" i="1"/>
  <c r="H2873" i="1"/>
  <c r="I2556" i="1"/>
  <c r="H2556" i="1"/>
  <c r="I1450" i="1"/>
  <c r="H1450" i="1"/>
  <c r="I2654" i="1"/>
  <c r="H2654" i="1"/>
  <c r="I348" i="1"/>
  <c r="H348" i="1"/>
  <c r="I3355" i="1"/>
  <c r="H3355" i="1"/>
  <c r="I211" i="1"/>
  <c r="H211" i="1"/>
  <c r="I2274" i="1"/>
  <c r="H2274" i="1"/>
  <c r="I1004" i="1"/>
  <c r="H1004" i="1"/>
  <c r="I3332" i="1"/>
  <c r="H3332" i="1"/>
  <c r="I3136" i="1"/>
  <c r="H3136" i="1"/>
  <c r="I78" i="1"/>
  <c r="H78" i="1"/>
  <c r="I1681" i="1"/>
  <c r="H1681" i="1"/>
  <c r="I1067" i="1"/>
  <c r="H1067" i="1"/>
  <c r="I469" i="1"/>
  <c r="H469" i="1"/>
  <c r="I2650" i="1"/>
  <c r="H2650" i="1"/>
  <c r="I2453" i="1"/>
  <c r="H2453" i="1"/>
  <c r="I180" i="1"/>
  <c r="H180" i="1"/>
  <c r="I3154" i="1"/>
  <c r="H3154" i="1"/>
  <c r="I718" i="1"/>
  <c r="H718" i="1"/>
  <c r="I256" i="1"/>
  <c r="H256" i="1"/>
  <c r="I402" i="1"/>
  <c r="H402" i="1"/>
  <c r="I1279" i="1"/>
  <c r="H1279" i="1"/>
  <c r="I1960" i="1"/>
  <c r="H1960" i="1"/>
  <c r="I1444" i="1"/>
  <c r="H1444" i="1"/>
  <c r="I282" i="1"/>
  <c r="H282" i="1"/>
  <c r="I1165" i="1"/>
  <c r="H1165" i="1"/>
  <c r="I1560" i="1"/>
  <c r="H1560" i="1"/>
  <c r="I939" i="1"/>
  <c r="H939" i="1"/>
  <c r="I2495" i="1"/>
  <c r="H2495" i="1"/>
  <c r="I567" i="1"/>
  <c r="H567" i="1"/>
  <c r="I1107" i="1"/>
  <c r="H1107" i="1"/>
  <c r="I1483" i="1"/>
  <c r="H1483" i="1"/>
  <c r="I104" i="1"/>
  <c r="H104" i="1"/>
  <c r="I2950" i="1"/>
  <c r="H2950" i="1"/>
  <c r="I2666" i="1"/>
  <c r="H2666" i="1"/>
  <c r="I863" i="1"/>
  <c r="H863" i="1"/>
  <c r="I2282" i="1"/>
  <c r="H2282" i="1"/>
  <c r="I1710" i="1"/>
  <c r="H1710" i="1"/>
  <c r="I921" i="1"/>
  <c r="H921" i="1"/>
  <c r="I1779" i="1"/>
  <c r="H1779" i="1"/>
  <c r="I347" i="1"/>
  <c r="H347" i="1"/>
  <c r="I1011" i="1"/>
  <c r="H1011" i="1"/>
  <c r="I2527" i="1"/>
  <c r="H2527" i="1"/>
  <c r="I2060" i="1"/>
  <c r="H2060" i="1"/>
  <c r="I2394" i="1"/>
  <c r="H2394" i="1"/>
  <c r="I2298" i="1"/>
  <c r="H2298" i="1"/>
  <c r="I2281" i="1"/>
  <c r="H2281" i="1"/>
  <c r="I1332" i="1"/>
  <c r="H1332" i="1"/>
  <c r="I2210" i="1"/>
  <c r="H2210" i="1"/>
  <c r="I2588" i="1"/>
  <c r="H2588" i="1"/>
  <c r="I300" i="1"/>
  <c r="H300" i="1"/>
  <c r="I2276" i="1"/>
  <c r="H2276" i="1"/>
  <c r="I2311" i="1"/>
  <c r="H2311" i="1"/>
  <c r="I819" i="1"/>
  <c r="H819" i="1"/>
  <c r="I1688" i="1"/>
  <c r="H1688" i="1"/>
  <c r="I648" i="1"/>
  <c r="H648" i="1"/>
  <c r="I199" i="1"/>
  <c r="H199" i="1"/>
  <c r="I1547" i="1"/>
  <c r="H1547" i="1"/>
  <c r="I759" i="1"/>
  <c r="H759" i="1"/>
  <c r="I2584" i="1"/>
  <c r="H2584" i="1"/>
  <c r="I2542" i="1"/>
  <c r="H2542" i="1"/>
  <c r="I2726" i="1"/>
  <c r="H2726" i="1"/>
  <c r="I2583" i="1"/>
  <c r="H2583" i="1"/>
  <c r="I1840" i="1"/>
  <c r="H1840" i="1"/>
  <c r="I235" i="1"/>
  <c r="H235" i="1"/>
  <c r="I812" i="1"/>
  <c r="H812" i="1"/>
  <c r="I324" i="1"/>
  <c r="H324" i="1"/>
  <c r="I1607" i="1"/>
  <c r="H1607" i="1"/>
  <c r="I867" i="1"/>
  <c r="H867" i="1"/>
  <c r="I2355" i="1"/>
  <c r="H2355" i="1"/>
  <c r="I2302" i="1"/>
  <c r="H2302" i="1"/>
  <c r="I2067" i="1"/>
  <c r="H2067" i="1"/>
  <c r="I2405" i="1"/>
  <c r="H2405" i="1"/>
  <c r="I668" i="1"/>
  <c r="H668" i="1"/>
  <c r="I1433" i="1"/>
  <c r="H1433" i="1"/>
  <c r="I2722" i="1"/>
  <c r="H2722" i="1"/>
  <c r="I3081" i="1"/>
  <c r="H3081" i="1"/>
  <c r="I1762" i="1"/>
  <c r="H1762" i="1"/>
  <c r="I1066" i="1"/>
  <c r="H1066" i="1"/>
  <c r="I2903" i="1"/>
  <c r="H2903" i="1"/>
  <c r="I3311" i="1"/>
  <c r="H3311" i="1"/>
  <c r="I148" i="1"/>
  <c r="H148" i="1"/>
  <c r="I1666" i="1"/>
  <c r="H1666" i="1"/>
  <c r="I1551" i="1"/>
  <c r="H1551" i="1"/>
  <c r="I3124" i="1"/>
  <c r="H3124" i="1"/>
  <c r="I3121" i="1"/>
  <c r="H3121" i="1"/>
  <c r="I3171" i="1"/>
  <c r="H3171" i="1"/>
  <c r="I1367" i="1"/>
  <c r="H1367" i="1"/>
  <c r="I71" i="1"/>
  <c r="H71" i="1"/>
  <c r="I2971" i="1"/>
  <c r="H2971" i="1"/>
  <c r="I152" i="1"/>
  <c r="H152" i="1"/>
  <c r="I1186" i="1"/>
  <c r="H1186" i="1"/>
  <c r="I1163" i="1"/>
  <c r="H1163" i="1"/>
  <c r="I2190" i="1"/>
  <c r="H2190" i="1"/>
  <c r="I1610" i="1"/>
  <c r="H1610" i="1"/>
  <c r="I1031" i="1"/>
  <c r="H1031" i="1"/>
  <c r="I3014" i="1"/>
  <c r="H3014" i="1"/>
  <c r="I2799" i="1"/>
  <c r="H2799" i="1"/>
  <c r="I3268" i="1"/>
  <c r="H3268" i="1"/>
  <c r="I368" i="1"/>
  <c r="H368" i="1"/>
  <c r="I3169" i="1"/>
  <c r="H3169" i="1"/>
  <c r="I3354" i="1"/>
  <c r="H3354" i="1"/>
  <c r="I3086" i="1"/>
  <c r="H3086" i="1"/>
  <c r="I1813" i="1"/>
  <c r="H1813" i="1"/>
  <c r="I1277" i="1"/>
  <c r="H1277" i="1"/>
  <c r="I3204" i="1"/>
  <c r="H3204" i="1"/>
  <c r="I621" i="1"/>
  <c r="H621" i="1"/>
  <c r="I322" i="1"/>
  <c r="H322" i="1"/>
  <c r="I2918" i="1"/>
  <c r="H2918" i="1"/>
  <c r="I3247" i="1"/>
  <c r="H3247" i="1"/>
  <c r="I711" i="1"/>
  <c r="H711" i="1"/>
  <c r="I1333" i="1"/>
  <c r="H1333" i="1"/>
  <c r="I2135" i="1"/>
  <c r="H2135" i="1"/>
  <c r="I1770" i="1"/>
  <c r="H1770" i="1"/>
  <c r="I1653" i="1"/>
  <c r="H1653" i="1"/>
  <c r="I1945" i="1"/>
  <c r="H1945" i="1"/>
  <c r="I706" i="1"/>
  <c r="H706" i="1"/>
  <c r="I928" i="1"/>
  <c r="H928" i="1"/>
  <c r="I705" i="1"/>
  <c r="H705" i="1"/>
  <c r="I267" i="1"/>
  <c r="H267" i="1"/>
  <c r="I1526" i="1"/>
  <c r="H1526" i="1"/>
  <c r="I2095" i="1"/>
  <c r="H2095" i="1"/>
  <c r="I1484" i="1"/>
  <c r="H1484" i="1"/>
  <c r="I1944" i="1"/>
  <c r="H1944" i="1"/>
  <c r="I1400" i="1"/>
  <c r="H1400" i="1"/>
  <c r="I3220" i="1"/>
  <c r="H3220" i="1"/>
  <c r="I562" i="1"/>
  <c r="H562" i="1"/>
  <c r="I1727" i="1"/>
  <c r="H1727" i="1"/>
  <c r="I858" i="1"/>
  <c r="H858" i="1"/>
  <c r="I575" i="1"/>
  <c r="H575" i="1"/>
  <c r="I1765" i="1"/>
  <c r="H1765" i="1"/>
  <c r="I796" i="1"/>
  <c r="H796" i="1"/>
  <c r="I429" i="1"/>
  <c r="H429" i="1"/>
  <c r="I2777" i="1"/>
  <c r="H2777" i="1"/>
  <c r="I70" i="1"/>
  <c r="H70" i="1"/>
  <c r="I1259" i="1"/>
  <c r="H1259" i="1"/>
  <c r="I446" i="1"/>
  <c r="H446" i="1"/>
  <c r="I764" i="1"/>
  <c r="H764" i="1"/>
  <c r="I1672" i="1"/>
  <c r="H1672" i="1"/>
  <c r="I721" i="1"/>
  <c r="H721" i="1"/>
  <c r="I1904" i="1"/>
  <c r="H1904" i="1"/>
  <c r="I2070" i="1"/>
  <c r="H2070" i="1"/>
  <c r="I2814" i="1"/>
  <c r="H2814" i="1"/>
  <c r="I3203" i="1"/>
  <c r="H3203" i="1"/>
  <c r="I3236" i="1"/>
  <c r="H3236" i="1"/>
  <c r="I8" i="1"/>
  <c r="H8" i="1"/>
  <c r="I1759" i="1"/>
  <c r="H1759" i="1"/>
  <c r="I2932" i="1"/>
  <c r="H2932" i="1"/>
  <c r="I597" i="1"/>
  <c r="H597" i="1"/>
  <c r="I1084" i="1"/>
  <c r="H1084" i="1"/>
  <c r="I473" i="1"/>
  <c r="H473" i="1"/>
  <c r="I946" i="1"/>
  <c r="H946" i="1"/>
  <c r="I973" i="1"/>
  <c r="H973" i="1"/>
  <c r="I2314" i="1"/>
  <c r="H2314" i="1"/>
  <c r="I1015" i="1"/>
  <c r="H1015" i="1"/>
  <c r="I3339" i="1"/>
  <c r="H3339" i="1"/>
  <c r="I1188" i="1"/>
  <c r="H1188" i="1"/>
  <c r="I3227" i="1"/>
  <c r="H3227" i="1"/>
  <c r="I1032" i="1"/>
  <c r="H1032" i="1"/>
  <c r="I795" i="1"/>
  <c r="H795" i="1"/>
  <c r="I202" i="1"/>
  <c r="H202" i="1"/>
  <c r="I1235" i="1"/>
  <c r="H1235" i="1"/>
  <c r="I213" i="1"/>
  <c r="H213" i="1"/>
  <c r="I2422" i="1"/>
  <c r="H2422" i="1"/>
  <c r="I952" i="1"/>
  <c r="H952" i="1"/>
  <c r="I1020" i="1"/>
  <c r="H1020" i="1"/>
  <c r="I1597" i="1"/>
  <c r="H1597" i="1"/>
  <c r="I1059" i="1"/>
  <c r="H1059" i="1"/>
  <c r="I827" i="1"/>
  <c r="H827" i="1"/>
  <c r="I1754" i="1"/>
  <c r="H1754" i="1"/>
  <c r="I155" i="1"/>
  <c r="H155" i="1"/>
  <c r="I675" i="1"/>
  <c r="H675" i="1"/>
  <c r="I1203" i="1"/>
  <c r="H1203" i="1"/>
  <c r="I3276" i="1"/>
  <c r="H3276" i="1"/>
  <c r="I102" i="1"/>
  <c r="H102" i="1"/>
  <c r="I1651" i="1"/>
  <c r="H1651" i="1"/>
  <c r="I2544" i="1"/>
  <c r="H2544" i="1"/>
  <c r="I2879" i="1"/>
  <c r="H2879" i="1"/>
  <c r="I1761" i="1"/>
  <c r="H1761" i="1"/>
  <c r="I2204" i="1"/>
  <c r="H2204" i="1"/>
  <c r="I2559" i="1"/>
  <c r="H2559" i="1"/>
  <c r="I803" i="1"/>
  <c r="H803" i="1"/>
  <c r="I682" i="1"/>
  <c r="H682" i="1"/>
  <c r="I3380" i="1"/>
  <c r="H3380" i="1"/>
  <c r="I3104" i="1"/>
  <c r="H3104" i="1"/>
  <c r="I1115" i="1"/>
  <c r="H1115" i="1"/>
  <c r="I1476" i="1"/>
  <c r="H1476" i="1"/>
  <c r="I2679" i="1"/>
  <c r="H2679" i="1"/>
  <c r="I756" i="1"/>
  <c r="H756" i="1"/>
  <c r="I2176" i="1"/>
  <c r="H2176" i="1"/>
  <c r="I2164" i="1"/>
  <c r="H2164" i="1"/>
  <c r="I2284" i="1"/>
  <c r="H2284" i="1"/>
  <c r="I1767" i="1"/>
  <c r="H1767" i="1"/>
  <c r="I2401" i="1"/>
  <c r="H2401" i="1"/>
  <c r="I655" i="1"/>
  <c r="H655" i="1"/>
  <c r="I499" i="1"/>
  <c r="H499" i="1"/>
  <c r="I2843" i="1"/>
  <c r="H2843" i="1"/>
  <c r="I2712" i="1"/>
  <c r="H2712" i="1"/>
  <c r="I601" i="1"/>
  <c r="H601" i="1"/>
  <c r="I540" i="1"/>
  <c r="H540" i="1"/>
  <c r="I881" i="1"/>
  <c r="H881" i="1"/>
  <c r="I1072" i="1"/>
  <c r="H1072" i="1"/>
  <c r="I3223" i="1"/>
  <c r="H3223" i="1"/>
  <c r="I1425" i="1"/>
  <c r="H1425" i="1"/>
  <c r="I422" i="1"/>
  <c r="H422" i="1"/>
  <c r="I1307" i="1"/>
  <c r="H1307" i="1"/>
  <c r="I1575" i="1"/>
  <c r="H1575" i="1"/>
  <c r="I462" i="1"/>
  <c r="H462" i="1"/>
  <c r="I1351" i="1"/>
  <c r="H1351" i="1"/>
  <c r="I3156" i="1"/>
  <c r="H3156" i="1"/>
  <c r="I949" i="1"/>
  <c r="H949" i="1"/>
  <c r="I2483" i="1"/>
  <c r="H2483" i="1"/>
  <c r="I2632" i="1"/>
  <c r="H2632" i="1"/>
  <c r="I1757" i="1"/>
  <c r="H1757" i="1"/>
  <c r="I2129" i="1"/>
  <c r="H2129" i="1"/>
  <c r="I1297" i="1"/>
  <c r="H1297" i="1"/>
  <c r="I2882" i="1"/>
  <c r="H2882" i="1"/>
  <c r="I2607" i="1"/>
  <c r="H2607" i="1"/>
  <c r="I376" i="1"/>
  <c r="H376" i="1"/>
  <c r="I2448" i="1"/>
  <c r="H2448" i="1"/>
  <c r="I794" i="1"/>
  <c r="H794" i="1"/>
  <c r="I3094" i="1"/>
  <c r="H3094" i="1"/>
  <c r="I2800" i="1"/>
  <c r="H2800" i="1"/>
  <c r="I3150" i="1"/>
  <c r="H3150" i="1"/>
  <c r="I2039" i="1"/>
  <c r="H2039" i="1"/>
  <c r="I1756" i="1"/>
  <c r="H1756" i="1"/>
  <c r="I2045" i="1"/>
  <c r="H2045" i="1"/>
  <c r="I1859" i="1"/>
  <c r="H1859" i="1"/>
  <c r="I1234" i="1"/>
  <c r="H1234" i="1"/>
  <c r="I1132" i="1"/>
  <c r="H1132" i="1"/>
  <c r="I1704" i="1"/>
  <c r="H1704" i="1"/>
  <c r="I269" i="1"/>
  <c r="H269" i="1"/>
  <c r="I2791" i="1"/>
  <c r="H2791" i="1"/>
  <c r="I1612" i="1"/>
  <c r="H1612" i="1"/>
  <c r="I3263" i="1"/>
  <c r="H3263" i="1"/>
  <c r="I1335" i="1"/>
  <c r="H1335" i="1"/>
  <c r="I880" i="1"/>
  <c r="H880" i="1"/>
  <c r="I1799" i="1"/>
  <c r="H1799" i="1"/>
  <c r="I85" i="1"/>
  <c r="H85" i="1"/>
  <c r="I2656" i="1"/>
  <c r="H2656" i="1"/>
  <c r="I1424" i="1"/>
  <c r="H1424" i="1"/>
  <c r="I1888" i="1"/>
  <c r="H1888" i="1"/>
  <c r="I2081" i="1"/>
  <c r="H2081" i="1"/>
  <c r="I2623" i="1"/>
  <c r="H2623" i="1"/>
  <c r="I3010" i="1"/>
  <c r="H3010" i="1"/>
  <c r="I1999" i="1"/>
  <c r="H1999" i="1"/>
  <c r="I2181" i="1"/>
  <c r="H2181" i="1"/>
  <c r="I2326" i="1"/>
  <c r="H2326" i="1"/>
  <c r="I786" i="1"/>
  <c r="H786" i="1"/>
  <c r="I43" i="1"/>
  <c r="H43" i="1"/>
  <c r="I857" i="1"/>
  <c r="H857" i="1"/>
  <c r="I3092" i="1"/>
  <c r="H3092" i="1"/>
  <c r="I2985" i="1"/>
  <c r="H2985" i="1"/>
  <c r="I3097" i="1"/>
  <c r="H3097" i="1"/>
  <c r="I2640" i="1"/>
  <c r="H2640" i="1"/>
  <c r="I193" i="1"/>
  <c r="H193" i="1"/>
  <c r="I393" i="1"/>
  <c r="H393" i="1"/>
  <c r="I1531" i="1"/>
  <c r="H1531" i="1"/>
  <c r="I566" i="1"/>
  <c r="H566" i="1"/>
  <c r="I1861" i="1"/>
  <c r="H1861" i="1"/>
  <c r="I2023" i="1"/>
  <c r="H2023" i="1"/>
  <c r="I64" i="1"/>
  <c r="H64" i="1"/>
  <c r="I485" i="1"/>
  <c r="H485" i="1"/>
  <c r="I2581" i="1"/>
  <c r="H2581" i="1"/>
  <c r="I40" i="1"/>
  <c r="H40" i="1"/>
  <c r="I1854" i="1"/>
  <c r="H1854" i="1"/>
  <c r="I731" i="1"/>
  <c r="H731" i="1"/>
  <c r="I123" i="1"/>
  <c r="H123" i="1"/>
  <c r="I2566" i="1"/>
  <c r="H2566" i="1"/>
  <c r="I309" i="1"/>
  <c r="H309" i="1"/>
  <c r="I1382" i="1"/>
  <c r="H1382" i="1"/>
  <c r="I1393" i="1"/>
  <c r="H1393" i="1"/>
  <c r="I1633" i="1"/>
  <c r="H1633" i="1"/>
  <c r="I61" i="1"/>
  <c r="H61" i="1"/>
  <c r="I882" i="1"/>
  <c r="H882" i="1"/>
  <c r="I561" i="1"/>
  <c r="H561" i="1"/>
  <c r="I2865" i="1"/>
  <c r="H2865" i="1"/>
  <c r="I3243" i="1"/>
  <c r="H3243" i="1"/>
  <c r="I1682" i="1"/>
  <c r="H1682" i="1"/>
  <c r="I1287" i="1"/>
  <c r="H1287" i="1"/>
  <c r="I1007" i="1"/>
  <c r="H1007" i="1"/>
  <c r="I2913" i="1"/>
  <c r="H2913" i="1"/>
  <c r="I366" i="1"/>
  <c r="H366" i="1"/>
  <c r="I989" i="1"/>
  <c r="H989" i="1"/>
  <c r="I2572" i="1"/>
  <c r="H2572" i="1"/>
  <c r="I1577" i="1"/>
  <c r="H1577" i="1"/>
  <c r="I2596" i="1"/>
  <c r="H2596" i="1"/>
  <c r="I1088" i="1"/>
  <c r="H1088" i="1"/>
  <c r="I703" i="1"/>
  <c r="H703" i="1"/>
  <c r="I2878" i="1"/>
  <c r="H2878" i="1"/>
  <c r="I1145" i="1"/>
  <c r="H1145" i="1"/>
  <c r="I3123" i="1"/>
  <c r="H3123" i="1"/>
  <c r="I3242" i="1"/>
  <c r="H3242" i="1"/>
  <c r="I130" i="1"/>
  <c r="H130" i="1"/>
  <c r="I2305" i="1"/>
  <c r="H2305" i="1"/>
  <c r="I874" i="1"/>
  <c r="H874" i="1"/>
  <c r="I1702" i="1"/>
  <c r="H1702" i="1"/>
  <c r="I2940" i="1"/>
  <c r="H2940" i="1"/>
  <c r="I390" i="1"/>
  <c r="H390" i="1"/>
  <c r="I2600" i="1"/>
  <c r="H2600" i="1"/>
  <c r="I349" i="1"/>
  <c r="H349" i="1"/>
  <c r="I1097" i="1"/>
  <c r="H1097" i="1"/>
  <c r="I2226" i="1"/>
  <c r="H2226" i="1"/>
  <c r="I11" i="1"/>
  <c r="H11" i="1"/>
  <c r="I1212" i="1"/>
  <c r="H1212" i="1"/>
  <c r="I1080" i="1"/>
  <c r="H1080" i="1"/>
  <c r="I985" i="1"/>
  <c r="H985" i="1"/>
  <c r="I650" i="1"/>
  <c r="H650" i="1"/>
  <c r="I2579" i="1"/>
  <c r="H2579" i="1"/>
  <c r="I2899" i="1"/>
  <c r="H2899" i="1"/>
  <c r="I1591" i="1"/>
  <c r="H1591" i="1"/>
  <c r="I679" i="1"/>
  <c r="H679" i="1"/>
  <c r="I1455" i="1"/>
  <c r="H1455" i="1"/>
  <c r="I2982" i="1"/>
  <c r="H2982" i="1"/>
  <c r="I3319" i="1"/>
  <c r="H3319" i="1"/>
  <c r="I1908" i="1"/>
  <c r="H1908" i="1"/>
  <c r="I409" i="1"/>
  <c r="H409" i="1"/>
  <c r="I2094" i="1"/>
  <c r="H2094" i="1"/>
  <c r="I2845" i="1"/>
  <c r="H2845" i="1"/>
  <c r="I1233" i="1"/>
  <c r="H1233" i="1"/>
  <c r="I3059" i="1"/>
  <c r="H3059" i="1"/>
  <c r="I3297" i="1"/>
  <c r="H3297" i="1"/>
  <c r="I46" i="1"/>
  <c r="H46" i="1"/>
  <c r="I2690" i="1"/>
  <c r="H2690" i="1"/>
  <c r="I2673" i="1"/>
  <c r="H2673" i="1"/>
  <c r="I318" i="1"/>
  <c r="H318" i="1"/>
  <c r="I2375" i="1"/>
  <c r="H2375" i="1"/>
  <c r="I3275" i="1"/>
  <c r="H3275" i="1"/>
  <c r="I2172" i="1"/>
  <c r="H2172" i="1"/>
  <c r="I700" i="1"/>
  <c r="H700" i="1"/>
  <c r="I412" i="1"/>
  <c r="H412" i="1"/>
  <c r="I466" i="1"/>
  <c r="H466" i="1"/>
  <c r="I2630" i="1"/>
  <c r="H2630" i="1"/>
  <c r="I198" i="1"/>
  <c r="H198" i="1"/>
  <c r="I2852" i="1"/>
  <c r="H2852" i="1"/>
  <c r="I698" i="1"/>
  <c r="H698" i="1"/>
  <c r="I326" i="1"/>
  <c r="H326" i="1"/>
  <c r="I2065" i="1"/>
  <c r="H2065" i="1"/>
  <c r="I2247" i="1"/>
  <c r="H2247" i="1"/>
  <c r="I752" i="1"/>
  <c r="H752" i="1"/>
  <c r="I2850" i="1"/>
  <c r="H2850" i="1"/>
  <c r="I477" i="1"/>
  <c r="H477" i="1"/>
  <c r="I2881" i="1"/>
  <c r="H2881" i="1"/>
  <c r="I2132" i="1"/>
  <c r="H2132" i="1"/>
  <c r="I3077" i="1"/>
  <c r="H3077" i="1"/>
  <c r="I1155" i="1"/>
  <c r="H1155" i="1"/>
  <c r="I2575" i="1"/>
  <c r="H2575" i="1"/>
  <c r="I260" i="1"/>
  <c r="H260" i="1"/>
  <c r="I2746" i="1"/>
  <c r="H2746" i="1"/>
  <c r="I3119" i="1"/>
  <c r="H3119" i="1"/>
  <c r="I2561" i="1"/>
  <c r="H2561" i="1"/>
  <c r="I1248" i="1"/>
  <c r="H1248" i="1"/>
  <c r="I789" i="1"/>
  <c r="H789" i="1"/>
  <c r="I221" i="1"/>
  <c r="H221" i="1"/>
  <c r="I87" i="1"/>
  <c r="H87" i="1"/>
  <c r="I298" i="1"/>
  <c r="H298" i="1"/>
  <c r="I314" i="1"/>
  <c r="H314" i="1"/>
  <c r="I667" i="1"/>
  <c r="H667" i="1"/>
  <c r="I458" i="1"/>
  <c r="H458" i="1"/>
  <c r="I1406" i="1"/>
  <c r="H1406" i="1"/>
  <c r="I2428" i="1"/>
  <c r="H2428" i="1"/>
  <c r="I2030" i="1"/>
  <c r="H2030" i="1"/>
  <c r="I1174" i="1"/>
  <c r="H1174" i="1"/>
  <c r="I1822" i="1"/>
  <c r="H1822" i="1"/>
  <c r="I1201" i="1"/>
  <c r="H1201" i="1"/>
  <c r="I1200" i="1"/>
  <c r="H1200" i="1"/>
  <c r="I1926" i="1"/>
  <c r="H1926" i="1"/>
  <c r="I209" i="1"/>
  <c r="H209" i="1"/>
  <c r="I2701" i="1"/>
  <c r="H2701" i="1"/>
  <c r="I615" i="1"/>
  <c r="H615" i="1"/>
  <c r="I1503" i="1"/>
  <c r="H1503" i="1"/>
  <c r="I1872" i="1"/>
  <c r="H1872" i="1"/>
  <c r="I3213" i="1"/>
  <c r="H3213" i="1"/>
  <c r="I2625" i="1"/>
  <c r="H2625" i="1"/>
  <c r="I2480" i="1"/>
  <c r="H2480" i="1"/>
  <c r="I2700" i="1"/>
  <c r="H2700" i="1"/>
  <c r="I482" i="1"/>
  <c r="H482" i="1"/>
  <c r="I186" i="1"/>
  <c r="H186" i="1"/>
  <c r="I2543" i="1"/>
  <c r="H2543" i="1"/>
  <c r="I2115" i="1"/>
  <c r="H2115" i="1"/>
  <c r="I394" i="1"/>
  <c r="H394" i="1"/>
  <c r="I692" i="1"/>
  <c r="H692" i="1"/>
  <c r="I787" i="1"/>
  <c r="H787" i="1"/>
  <c r="I691" i="1"/>
  <c r="H691" i="1"/>
  <c r="I122" i="1"/>
  <c r="H122" i="1"/>
  <c r="I2847" i="1"/>
  <c r="H2847" i="1"/>
  <c r="I1475" i="1"/>
  <c r="H1475" i="1"/>
  <c r="I2772" i="1"/>
  <c r="H2772" i="1"/>
  <c r="I1887" i="1"/>
  <c r="H1887" i="1"/>
  <c r="I1579" i="1"/>
  <c r="H1579" i="1"/>
  <c r="I2416" i="1"/>
  <c r="H2416" i="1"/>
  <c r="I1244" i="1"/>
  <c r="H1244" i="1"/>
  <c r="I1664" i="1"/>
  <c r="H1664" i="1"/>
  <c r="I2782" i="1"/>
  <c r="H2782" i="1"/>
  <c r="I3051" i="1"/>
  <c r="H3051" i="1"/>
  <c r="I1554" i="1"/>
  <c r="H1554" i="1"/>
  <c r="I2338" i="1"/>
  <c r="H2338" i="1"/>
  <c r="I693" i="1"/>
  <c r="H693" i="1"/>
  <c r="I1137" i="1"/>
  <c r="H1137" i="1"/>
  <c r="I2020" i="1"/>
  <c r="H2020" i="1"/>
  <c r="I3295" i="1"/>
  <c r="H3295" i="1"/>
  <c r="I2429" i="1"/>
  <c r="H2429" i="1"/>
  <c r="I1644" i="1"/>
  <c r="H1644" i="1"/>
  <c r="I1157" i="1"/>
  <c r="H1157" i="1"/>
  <c r="I2941" i="1"/>
  <c r="H2941" i="1"/>
  <c r="I3087" i="1"/>
  <c r="H3087" i="1"/>
  <c r="I1993" i="1"/>
  <c r="H1993" i="1"/>
  <c r="I1189" i="1"/>
  <c r="H1189" i="1"/>
  <c r="I1903" i="1"/>
  <c r="H1903" i="1"/>
  <c r="I2265" i="1"/>
  <c r="H2265" i="1"/>
  <c r="I996" i="1"/>
  <c r="H996" i="1"/>
  <c r="I2136" i="1"/>
  <c r="H2136" i="1"/>
  <c r="I1821" i="1"/>
  <c r="H1821" i="1"/>
  <c r="I1289" i="1"/>
  <c r="H1289" i="1"/>
  <c r="I3262" i="1"/>
  <c r="H3262" i="1"/>
  <c r="I2427" i="1"/>
  <c r="H2427" i="1"/>
  <c r="I2109" i="1"/>
  <c r="H2109" i="1"/>
  <c r="I2717" i="1"/>
  <c r="H2717" i="1"/>
  <c r="I2808" i="1"/>
  <c r="H2808" i="1"/>
  <c r="I3029" i="1"/>
  <c r="H3029" i="1"/>
  <c r="I3105" i="1"/>
  <c r="H3105" i="1"/>
  <c r="I1899" i="1"/>
  <c r="H1899" i="1"/>
  <c r="I768" i="1"/>
  <c r="H768" i="1"/>
  <c r="I286" i="1"/>
  <c r="H286" i="1"/>
  <c r="I1463" i="1"/>
  <c r="H1463" i="1"/>
  <c r="I1806" i="1"/>
  <c r="H1806" i="1"/>
  <c r="I2806" i="1"/>
  <c r="H2806" i="1"/>
  <c r="I817" i="1"/>
  <c r="H817" i="1"/>
  <c r="I2044" i="1"/>
  <c r="H2044" i="1"/>
  <c r="I1135" i="1"/>
  <c r="H1135" i="1"/>
  <c r="I207" i="1"/>
  <c r="H207" i="1"/>
  <c r="I3058" i="1"/>
  <c r="H3058" i="1"/>
  <c r="I2886" i="1"/>
  <c r="H2886" i="1"/>
  <c r="I820" i="1"/>
  <c r="H820" i="1"/>
  <c r="I2038" i="1"/>
  <c r="H2038" i="1"/>
  <c r="I109" i="1"/>
  <c r="H109" i="1"/>
  <c r="I1306" i="1"/>
  <c r="H1306" i="1"/>
  <c r="I3034" i="1"/>
  <c r="H3034" i="1"/>
  <c r="I2362" i="1"/>
  <c r="H2362" i="1"/>
  <c r="I1880" i="1"/>
  <c r="H1880" i="1"/>
  <c r="I2989" i="1"/>
  <c r="H2989" i="1"/>
  <c r="I735" i="1"/>
  <c r="H735" i="1"/>
  <c r="I1619" i="1"/>
  <c r="H1619" i="1"/>
  <c r="I866" i="1"/>
  <c r="H866" i="1"/>
  <c r="I2406" i="1"/>
  <c r="H2406" i="1"/>
  <c r="I2087" i="1"/>
  <c r="H2087" i="1"/>
  <c r="I1129" i="1"/>
  <c r="H1129" i="1"/>
  <c r="I406" i="1"/>
  <c r="H406" i="1"/>
  <c r="I1452" i="1"/>
  <c r="H1452" i="1"/>
  <c r="I2528" i="1"/>
  <c r="H2528" i="1"/>
  <c r="I2538" i="1"/>
  <c r="H2538" i="1"/>
  <c r="I1286" i="1"/>
  <c r="H1286" i="1"/>
  <c r="I609" i="1"/>
  <c r="H609" i="1"/>
  <c r="I492" i="1"/>
  <c r="H492" i="1"/>
  <c r="I2867" i="1"/>
  <c r="H2867" i="1"/>
  <c r="I1195" i="1"/>
  <c r="H1195" i="1"/>
  <c r="I3015" i="1"/>
  <c r="H3015" i="1"/>
  <c r="I2331" i="1"/>
  <c r="H2331" i="1"/>
  <c r="I451" i="1"/>
  <c r="H451" i="1"/>
  <c r="I2526" i="1"/>
  <c r="H2526" i="1"/>
  <c r="I1778" i="1"/>
  <c r="H1778" i="1"/>
  <c r="I2636" i="1"/>
  <c r="H2636" i="1"/>
  <c r="I1941" i="1"/>
  <c r="H1941" i="1"/>
  <c r="I1507" i="1"/>
  <c r="H1507" i="1"/>
  <c r="I1827" i="1"/>
  <c r="H1827" i="1"/>
  <c r="I328" i="1"/>
  <c r="H328" i="1"/>
  <c r="I230" i="1"/>
  <c r="H230" i="1"/>
  <c r="I1505" i="1"/>
  <c r="H1505" i="1"/>
  <c r="I811" i="1"/>
  <c r="H811" i="1"/>
  <c r="I472" i="1"/>
  <c r="H472" i="1"/>
  <c r="I1073" i="1"/>
  <c r="H1073" i="1"/>
  <c r="I3241" i="1"/>
  <c r="H3241" i="1"/>
  <c r="I1160" i="1"/>
  <c r="H1160" i="1"/>
  <c r="I1156" i="1"/>
  <c r="H1156" i="1"/>
  <c r="I137" i="1"/>
  <c r="H137" i="1"/>
  <c r="I2710" i="1"/>
  <c r="H2710" i="1"/>
  <c r="I2773" i="1"/>
  <c r="H2773" i="1"/>
  <c r="I3144" i="1"/>
  <c r="H3144" i="1"/>
  <c r="I2602" i="1"/>
  <c r="H2602" i="1"/>
  <c r="I3107" i="1"/>
  <c r="H3107" i="1"/>
  <c r="I2123" i="1"/>
  <c r="H2123" i="1"/>
  <c r="I1469" i="1"/>
  <c r="H1469" i="1"/>
  <c r="I3344" i="1"/>
  <c r="H3344" i="1"/>
  <c r="I2234" i="1"/>
  <c r="H2234" i="1"/>
  <c r="I871" i="1"/>
  <c r="H871" i="1"/>
  <c r="I1951" i="1"/>
  <c r="H1951" i="1"/>
  <c r="I210" i="1"/>
  <c r="H210" i="1"/>
  <c r="I1889" i="1"/>
  <c r="H1889" i="1"/>
  <c r="I3352" i="1"/>
  <c r="H3352" i="1"/>
  <c r="I2775" i="1"/>
  <c r="H2775" i="1"/>
  <c r="I1929" i="1"/>
  <c r="H1929" i="1"/>
  <c r="I2992" i="1"/>
  <c r="H2992" i="1"/>
  <c r="I1745" i="1"/>
  <c r="H1745" i="1"/>
  <c r="I645" i="1"/>
  <c r="H645" i="1"/>
  <c r="I1352" i="1"/>
  <c r="H1352" i="1"/>
  <c r="I448" i="1"/>
  <c r="H448" i="1"/>
  <c r="I467" i="1"/>
  <c r="H467" i="1"/>
  <c r="I2393" i="1"/>
  <c r="H2393" i="1"/>
  <c r="I187" i="1"/>
  <c r="H187" i="1"/>
  <c r="I642" i="1"/>
  <c r="H642" i="1"/>
  <c r="I2769" i="1"/>
  <c r="H2769" i="1"/>
  <c r="I1541" i="1"/>
  <c r="H1541" i="1"/>
  <c r="I3039" i="1"/>
  <c r="H3039" i="1"/>
  <c r="I254" i="1"/>
  <c r="H254" i="1"/>
  <c r="I3199" i="1"/>
  <c r="H3199" i="1"/>
  <c r="I2277" i="1"/>
  <c r="H2277" i="1"/>
  <c r="I1902" i="1"/>
  <c r="H1902" i="1"/>
  <c r="I1895" i="1"/>
  <c r="H1895" i="1"/>
  <c r="I944" i="1"/>
  <c r="H944" i="1"/>
  <c r="I519" i="1"/>
  <c r="H519" i="1"/>
  <c r="I925" i="1"/>
  <c r="H925" i="1"/>
  <c r="I3161" i="1"/>
  <c r="H3161" i="1"/>
  <c r="I421" i="1"/>
  <c r="H421" i="1"/>
  <c r="I2083" i="1"/>
  <c r="H2083" i="1"/>
  <c r="I825" i="1"/>
  <c r="H825" i="1"/>
  <c r="I2594" i="1"/>
  <c r="H2594" i="1"/>
  <c r="I2490" i="1"/>
  <c r="H2490" i="1"/>
  <c r="I3200" i="1"/>
  <c r="H3200" i="1"/>
  <c r="I1982" i="1"/>
  <c r="H1982" i="1"/>
  <c r="I1317" i="1"/>
  <c r="H1317" i="1"/>
  <c r="I489" i="1"/>
  <c r="H489" i="1"/>
  <c r="I3069" i="1"/>
  <c r="H3069" i="1"/>
  <c r="I290" i="1"/>
  <c r="H290" i="1"/>
  <c r="I1697" i="1"/>
  <c r="H1697" i="1"/>
  <c r="I501" i="1"/>
  <c r="H501" i="1"/>
  <c r="I1489" i="1"/>
  <c r="H1489" i="1"/>
  <c r="I1293" i="1"/>
  <c r="H1293" i="1"/>
  <c r="I1314" i="1"/>
  <c r="H1314" i="1"/>
  <c r="I22" i="1"/>
  <c r="H22" i="1"/>
  <c r="I704" i="1"/>
  <c r="H704" i="1"/>
  <c r="I77" i="1"/>
  <c r="H77" i="1"/>
  <c r="I2341" i="1"/>
  <c r="H2341" i="1"/>
  <c r="I3162" i="1"/>
  <c r="H3162" i="1"/>
  <c r="I2097" i="1"/>
  <c r="H2097" i="1"/>
  <c r="I2082" i="1"/>
  <c r="H2082" i="1"/>
  <c r="I3273" i="1"/>
  <c r="H3273" i="1"/>
  <c r="I2651" i="1"/>
  <c r="H2651" i="1"/>
  <c r="I1079" i="1"/>
  <c r="H1079" i="1"/>
  <c r="I182" i="1"/>
  <c r="H182" i="1"/>
  <c r="I2138" i="1"/>
  <c r="H2138" i="1"/>
  <c r="I2154" i="1"/>
  <c r="H2154" i="1"/>
  <c r="I2244" i="1"/>
  <c r="H2244" i="1"/>
  <c r="I1521" i="1"/>
  <c r="H1521" i="1"/>
  <c r="I2919" i="1"/>
  <c r="H2919" i="1"/>
  <c r="I327" i="1"/>
  <c r="H327" i="1"/>
  <c r="I517" i="1"/>
  <c r="H517" i="1"/>
  <c r="I2447" i="1"/>
  <c r="H2447" i="1"/>
  <c r="I593" i="1"/>
  <c r="H593" i="1"/>
  <c r="I375" i="1"/>
  <c r="H375" i="1"/>
  <c r="I3101" i="1"/>
  <c r="H3101" i="1"/>
  <c r="I3209" i="1"/>
  <c r="H3209" i="1"/>
  <c r="I1853" i="1"/>
  <c r="H1853" i="1"/>
  <c r="I1472" i="1"/>
  <c r="H1472" i="1"/>
  <c r="I128" i="1"/>
  <c r="H128" i="1"/>
  <c r="I603" i="1"/>
  <c r="H603" i="1"/>
  <c r="I2200" i="1"/>
  <c r="H2200" i="1"/>
  <c r="I2638" i="1"/>
  <c r="H2638" i="1"/>
  <c r="I419" i="1"/>
  <c r="H419" i="1"/>
  <c r="I3055" i="1"/>
  <c r="H3055" i="1"/>
  <c r="I2473" i="1"/>
  <c r="H2473" i="1"/>
  <c r="I358" i="1"/>
  <c r="H358" i="1"/>
  <c r="I1789" i="1"/>
  <c r="H1789" i="1"/>
  <c r="I1919" i="1"/>
  <c r="H1919" i="1"/>
  <c r="I1422" i="1"/>
  <c r="H1422" i="1"/>
  <c r="I770" i="1"/>
  <c r="H770" i="1"/>
  <c r="I2268" i="1"/>
  <c r="H2268" i="1"/>
  <c r="I2631" i="1"/>
  <c r="H2631" i="1"/>
  <c r="I1213" i="1"/>
  <c r="H1213" i="1"/>
  <c r="I401" i="1"/>
  <c r="H401" i="1"/>
  <c r="I2510" i="1"/>
  <c r="H2510" i="1"/>
  <c r="I496" i="1"/>
  <c r="H496" i="1"/>
  <c r="I1418" i="1"/>
  <c r="H1418" i="1"/>
  <c r="I1737" i="1"/>
  <c r="H1737" i="1"/>
  <c r="I2796" i="1"/>
  <c r="H2796" i="1"/>
  <c r="I1222" i="1"/>
  <c r="H1222" i="1"/>
  <c r="I2764" i="1"/>
  <c r="H2764" i="1"/>
  <c r="I749" i="1"/>
  <c r="H749" i="1"/>
  <c r="I434" i="1"/>
  <c r="H434" i="1"/>
  <c r="I1898" i="1"/>
  <c r="H1898" i="1"/>
  <c r="I245" i="1"/>
  <c r="H245" i="1"/>
  <c r="I3043" i="1"/>
  <c r="H3043" i="1"/>
  <c r="I2874" i="1"/>
  <c r="H2874" i="1"/>
  <c r="I3096" i="1"/>
  <c r="H3096" i="1"/>
  <c r="I1670" i="1"/>
  <c r="H1670" i="1"/>
  <c r="I52" i="1"/>
  <c r="H52" i="1"/>
  <c r="I2956" i="1"/>
  <c r="H2956" i="1"/>
  <c r="I2889" i="1"/>
  <c r="H2889" i="1"/>
  <c r="I797" i="1"/>
  <c r="H797" i="1"/>
  <c r="I2745" i="1"/>
  <c r="H2745" i="1"/>
  <c r="I3385" i="1"/>
  <c r="H3385" i="1"/>
  <c r="I1185" i="1"/>
  <c r="H1185" i="1"/>
  <c r="I2749" i="1"/>
  <c r="H2749" i="1"/>
  <c r="I1094" i="1"/>
  <c r="H1094" i="1"/>
  <c r="I2377" i="1"/>
  <c r="H2377" i="1"/>
  <c r="I1594" i="1"/>
  <c r="H1594" i="1"/>
  <c r="I2648" i="1"/>
  <c r="H2648" i="1"/>
  <c r="I2624" i="1"/>
  <c r="H2624" i="1"/>
  <c r="I2488" i="1"/>
  <c r="H2488" i="1"/>
  <c r="I3383" i="1"/>
  <c r="H3383" i="1"/>
  <c r="I397" i="1"/>
  <c r="H397" i="1"/>
  <c r="I431" i="1"/>
  <c r="H431" i="1"/>
  <c r="I3373" i="1"/>
  <c r="H3373" i="1"/>
  <c r="I2781" i="1"/>
  <c r="H2781" i="1"/>
  <c r="I599" i="1"/>
  <c r="H599" i="1"/>
  <c r="I192" i="1"/>
  <c r="H192" i="1"/>
  <c r="I2031" i="1"/>
  <c r="H2031" i="1"/>
  <c r="I2967" i="1"/>
  <c r="H2967" i="1"/>
  <c r="I2487" i="1"/>
  <c r="H2487" i="1"/>
  <c r="I1957" i="1"/>
  <c r="H1957" i="1"/>
  <c r="I1900" i="1"/>
  <c r="H1900" i="1"/>
  <c r="I1257" i="1"/>
  <c r="H1257" i="1"/>
  <c r="I2173" i="1"/>
  <c r="H2173" i="1"/>
  <c r="I2016" i="1"/>
  <c r="H2016" i="1"/>
  <c r="I568" i="1"/>
  <c r="H568" i="1"/>
  <c r="I1995" i="1"/>
  <c r="H1995" i="1"/>
  <c r="I1679" i="1"/>
  <c r="H1679" i="1"/>
  <c r="I1992" i="1"/>
  <c r="H1992" i="1"/>
  <c r="I1862" i="1"/>
  <c r="H1862" i="1"/>
  <c r="I1123" i="1"/>
  <c r="H1123" i="1"/>
  <c r="I225" i="1"/>
  <c r="H225" i="1"/>
  <c r="I861" i="1"/>
  <c r="H861" i="1"/>
  <c r="I1837" i="1"/>
  <c r="H1837" i="1"/>
  <c r="I1626" i="1"/>
  <c r="H1626" i="1"/>
  <c r="I1468" i="1"/>
  <c r="H1468" i="1"/>
  <c r="I2443" i="1"/>
  <c r="H2443" i="1"/>
  <c r="I2728" i="1"/>
  <c r="H2728" i="1"/>
  <c r="I2870" i="1"/>
  <c r="H2870" i="1"/>
  <c r="I2947" i="1"/>
  <c r="H2947" i="1"/>
  <c r="I2861" i="1"/>
  <c r="H2861" i="1"/>
  <c r="I1648" i="1"/>
  <c r="H1648" i="1"/>
  <c r="I2897" i="1"/>
  <c r="H2897" i="1"/>
  <c r="I1416" i="1"/>
  <c r="H1416" i="1"/>
  <c r="I763" i="1"/>
  <c r="H763" i="1"/>
  <c r="I1308" i="1"/>
  <c r="H1308" i="1"/>
  <c r="I1493" i="1"/>
  <c r="H1493" i="1"/>
  <c r="I862" i="1"/>
  <c r="H862" i="1"/>
  <c r="I2332" i="1"/>
  <c r="H2332" i="1"/>
  <c r="I2629" i="1"/>
  <c r="H2629" i="1"/>
  <c r="I1605" i="1"/>
  <c r="H1605" i="1"/>
  <c r="I3114" i="1"/>
  <c r="H3114" i="1"/>
  <c r="I2497" i="1"/>
  <c r="H2497" i="1"/>
  <c r="I1630" i="1"/>
  <c r="H1630" i="1"/>
  <c r="I520" i="1"/>
  <c r="H520" i="1"/>
  <c r="I2041" i="1"/>
  <c r="H2041" i="1"/>
  <c r="I527" i="1"/>
  <c r="H527" i="1"/>
  <c r="I1599" i="1"/>
  <c r="H1599" i="1"/>
  <c r="I1637" i="1"/>
  <c r="H1637" i="1"/>
  <c r="I1481" i="1"/>
  <c r="H1481" i="1"/>
  <c r="I203" i="1"/>
  <c r="H203" i="1"/>
  <c r="I3258" i="1"/>
  <c r="H3258" i="1"/>
  <c r="I2954" i="1"/>
  <c r="H2954" i="1"/>
  <c r="I3232" i="1"/>
  <c r="H3232" i="1"/>
  <c r="I459" i="1"/>
  <c r="H459" i="1"/>
  <c r="I386" i="1"/>
  <c r="H386" i="1"/>
  <c r="I10" i="1"/>
  <c r="H10" i="1"/>
  <c r="I277" i="1"/>
  <c r="H277" i="1"/>
  <c r="I2739" i="1"/>
  <c r="H2739" i="1"/>
  <c r="I2354" i="1"/>
  <c r="H2354" i="1"/>
  <c r="I894" i="1"/>
  <c r="H894" i="1"/>
  <c r="I3233" i="1"/>
  <c r="H3233" i="1"/>
  <c r="I96" i="1"/>
  <c r="H96" i="1"/>
  <c r="I1118" i="1"/>
  <c r="H1118" i="1"/>
  <c r="I3291" i="1"/>
  <c r="H3291" i="1"/>
  <c r="I3109" i="1"/>
  <c r="H3109" i="1"/>
  <c r="I2385" i="1"/>
  <c r="H2385" i="1"/>
  <c r="I2993" i="1"/>
  <c r="H2993" i="1"/>
  <c r="I1462" i="1"/>
  <c r="H1462" i="1"/>
  <c r="I1271" i="1"/>
  <c r="H1271" i="1"/>
  <c r="I2765" i="1"/>
  <c r="H2765" i="1"/>
  <c r="I2771" i="1"/>
  <c r="H2771" i="1"/>
  <c r="I1116" i="1"/>
  <c r="H1116" i="1"/>
  <c r="I1265" i="1"/>
  <c r="H1265" i="1"/>
  <c r="I1106" i="1"/>
  <c r="H1106" i="1"/>
  <c r="I337" i="1"/>
  <c r="H337" i="1"/>
  <c r="I3374" i="1"/>
  <c r="H3374" i="1"/>
  <c r="I1864" i="1"/>
  <c r="H1864" i="1"/>
  <c r="I468" i="1"/>
  <c r="H468" i="1"/>
  <c r="I1152" i="1"/>
  <c r="H1152" i="1"/>
  <c r="I3148" i="1"/>
  <c r="H3148" i="1"/>
  <c r="I236" i="1"/>
  <c r="H236" i="1"/>
  <c r="I2432" i="1"/>
  <c r="H2432" i="1"/>
  <c r="I1974" i="1"/>
  <c r="H1974" i="1"/>
  <c r="I2925" i="1"/>
  <c r="H2925" i="1"/>
  <c r="I2677" i="1"/>
  <c r="H2677" i="1"/>
  <c r="I2418" i="1"/>
  <c r="H2418" i="1"/>
  <c r="I2866" i="1"/>
  <c r="H2866" i="1"/>
  <c r="I915" i="1"/>
  <c r="H915" i="1"/>
  <c r="I384" i="1"/>
  <c r="H384" i="1"/>
  <c r="I1474" i="1"/>
  <c r="H1474" i="1"/>
  <c r="I3090" i="1"/>
  <c r="H3090" i="1"/>
  <c r="I802" i="1"/>
  <c r="H802" i="1"/>
  <c r="I2327" i="1"/>
  <c r="H2327" i="1"/>
  <c r="I2321" i="1"/>
  <c r="H2321" i="1"/>
  <c r="I2657" i="1"/>
  <c r="H2657" i="1"/>
  <c r="I1267" i="1"/>
  <c r="H1267" i="1"/>
  <c r="I3350" i="1"/>
  <c r="H3350" i="1"/>
  <c r="I2270" i="1"/>
  <c r="H2270" i="1"/>
  <c r="I3271" i="1"/>
  <c r="H3271" i="1"/>
  <c r="I3192" i="1"/>
  <c r="H3192" i="1"/>
  <c r="I3257" i="1"/>
  <c r="H3257" i="1"/>
  <c r="I1641" i="1"/>
  <c r="H1641" i="1"/>
  <c r="I1939" i="1"/>
  <c r="H1939" i="1"/>
  <c r="I2999" i="1"/>
  <c r="H2999" i="1"/>
  <c r="I407" i="1"/>
  <c r="H407" i="1"/>
  <c r="I2702" i="1"/>
  <c r="H2702" i="1"/>
  <c r="I433" i="1"/>
  <c r="H433" i="1"/>
  <c r="I2835" i="1"/>
  <c r="H2835" i="1"/>
  <c r="I1242" i="1"/>
  <c r="H1242" i="1"/>
  <c r="I2246" i="1"/>
  <c r="H2246" i="1"/>
  <c r="I1150" i="1"/>
  <c r="H1150" i="1"/>
  <c r="I2972" i="1"/>
  <c r="H2972" i="1"/>
  <c r="I531" i="1"/>
  <c r="H531" i="1"/>
  <c r="I2736" i="1"/>
  <c r="H2736" i="1"/>
  <c r="I2292" i="1"/>
  <c r="H2292" i="1"/>
  <c r="I2" i="1"/>
  <c r="H2" i="1"/>
  <c r="I258" i="1"/>
  <c r="H258" i="1"/>
  <c r="I488" i="1"/>
  <c r="H488" i="1"/>
  <c r="I166" i="1"/>
  <c r="H166" i="1"/>
  <c r="I80" i="1"/>
  <c r="H80" i="1"/>
  <c r="I2183" i="1"/>
  <c r="H2183" i="1"/>
  <c r="I131" i="1"/>
  <c r="H131" i="1"/>
  <c r="I1548" i="1"/>
  <c r="H1548" i="1"/>
  <c r="I1243" i="1"/>
  <c r="H1243" i="1"/>
  <c r="I1892" i="1"/>
  <c r="H1892" i="1"/>
  <c r="I2620" i="1"/>
  <c r="H2620" i="1"/>
  <c r="I287" i="1"/>
  <c r="H287" i="1"/>
  <c r="H500" i="1"/>
  <c r="I500" i="1"/>
  <c r="I3075" i="1"/>
  <c r="H3075" i="1"/>
  <c r="I1922" i="1"/>
  <c r="H1922" i="1"/>
  <c r="I146" i="1"/>
  <c r="H146" i="1"/>
  <c r="I2075" i="1"/>
  <c r="H2075" i="1"/>
  <c r="I2811" i="1"/>
  <c r="H2811" i="1"/>
  <c r="I1915" i="1"/>
  <c r="H1915" i="1"/>
  <c r="I883" i="1"/>
  <c r="H883" i="1"/>
  <c r="I1978" i="1"/>
  <c r="H1978" i="1"/>
  <c r="I1319" i="1"/>
  <c r="H1319" i="1"/>
  <c r="I2846" i="1"/>
  <c r="H2846" i="1"/>
  <c r="I2766" i="1"/>
  <c r="H2766" i="1"/>
  <c r="I1869" i="1"/>
  <c r="H1869" i="1"/>
  <c r="I2795" i="1"/>
  <c r="H2795" i="1"/>
  <c r="I2127" i="1"/>
  <c r="H2127" i="1"/>
  <c r="I757" i="1"/>
  <c r="H757" i="1"/>
  <c r="I2231" i="1"/>
  <c r="H2231" i="1"/>
  <c r="I1584" i="1"/>
  <c r="H1584" i="1"/>
  <c r="I1533" i="1"/>
  <c r="H1533" i="1"/>
  <c r="I2193" i="1"/>
  <c r="H2193" i="1"/>
  <c r="I3076" i="1"/>
  <c r="H3076" i="1"/>
  <c r="I3004" i="1"/>
  <c r="H3004" i="1"/>
  <c r="I238" i="1"/>
  <c r="H238" i="1"/>
  <c r="I661" i="1"/>
  <c r="H661" i="1"/>
  <c r="I743" i="1"/>
  <c r="H743" i="1"/>
  <c r="I1378" i="1"/>
  <c r="H1378" i="1"/>
  <c r="I2228" i="1"/>
  <c r="H2228" i="1"/>
  <c r="I1046" i="1"/>
  <c r="H1046" i="1"/>
  <c r="I823" i="1"/>
  <c r="H823" i="1"/>
  <c r="I3074" i="1"/>
  <c r="H3074" i="1"/>
  <c r="I2787" i="1"/>
  <c r="H2787" i="1"/>
  <c r="I3132" i="1"/>
  <c r="H3132" i="1"/>
  <c r="I3281" i="1"/>
  <c r="H3281" i="1"/>
  <c r="I1096" i="1"/>
  <c r="H1096" i="1"/>
  <c r="I1675" i="1"/>
  <c r="H1675" i="1"/>
  <c r="I332" i="1"/>
  <c r="H332" i="1"/>
  <c r="I1726" i="1"/>
  <c r="H1726" i="1"/>
  <c r="I81" i="1"/>
  <c r="H81" i="1"/>
  <c r="I1008" i="1"/>
  <c r="H1008" i="1"/>
  <c r="I1436" i="1"/>
  <c r="H1436" i="1"/>
  <c r="I2552" i="1"/>
  <c r="H2552" i="1"/>
  <c r="I891" i="1"/>
  <c r="H891" i="1"/>
  <c r="I1523" i="1"/>
  <c r="H1523" i="1"/>
  <c r="I2573" i="1"/>
  <c r="H2573" i="1"/>
  <c r="I2984" i="1"/>
  <c r="H2984" i="1"/>
  <c r="I2293" i="1"/>
  <c r="H2293" i="1"/>
  <c r="I767" i="1"/>
  <c r="H767" i="1"/>
  <c r="I1691" i="1"/>
  <c r="H1691" i="1"/>
  <c r="I633" i="1"/>
  <c r="H633" i="1"/>
  <c r="I27" i="1"/>
  <c r="H27" i="1"/>
  <c r="I2017" i="1"/>
  <c r="H2017" i="1"/>
  <c r="I1985" i="1"/>
  <c r="H1985" i="1"/>
  <c r="I3198" i="1"/>
  <c r="H3198" i="1"/>
  <c r="I2002" i="1"/>
  <c r="H2002" i="1"/>
  <c r="I853" i="1"/>
  <c r="H853" i="1"/>
  <c r="I1683" i="1"/>
  <c r="H1683" i="1"/>
  <c r="I1499" i="1"/>
  <c r="H1499" i="1"/>
  <c r="I172" i="1"/>
  <c r="H172" i="1"/>
  <c r="I665" i="1"/>
  <c r="H665" i="1"/>
  <c r="I93" i="1"/>
  <c r="H93" i="1"/>
  <c r="I680" i="1"/>
  <c r="H680" i="1"/>
  <c r="I176" i="1"/>
  <c r="H176" i="1"/>
  <c r="I1381" i="1"/>
  <c r="H1381" i="1"/>
  <c r="I1516" i="1"/>
  <c r="H1516" i="1"/>
  <c r="I2420" i="1"/>
  <c r="H2420" i="1"/>
  <c r="I3240" i="1"/>
  <c r="H3240" i="1"/>
  <c r="I331" i="1"/>
  <c r="H331" i="1"/>
  <c r="I741" i="1"/>
  <c r="H741" i="1"/>
  <c r="I1064" i="1"/>
  <c r="H1064" i="1"/>
  <c r="I715" i="1"/>
  <c r="H715" i="1"/>
  <c r="I2853" i="1"/>
  <c r="H2853" i="1"/>
  <c r="I805" i="1"/>
  <c r="H805" i="1"/>
  <c r="I2990" i="1"/>
  <c r="H2990" i="1"/>
  <c r="I2479" i="1"/>
  <c r="H2479" i="1"/>
  <c r="I717" i="1"/>
  <c r="H717" i="1"/>
  <c r="I634" i="1"/>
  <c r="H634" i="1"/>
  <c r="I125" i="1"/>
  <c r="H125" i="1"/>
  <c r="I909" i="1"/>
  <c r="H909" i="1"/>
  <c r="I1231" i="1"/>
  <c r="H1231" i="1"/>
  <c r="I2914" i="1"/>
  <c r="H2914" i="1"/>
  <c r="I1542" i="1"/>
  <c r="H1542" i="1"/>
  <c r="I558" i="1"/>
  <c r="H558" i="1"/>
  <c r="I1774" i="1"/>
  <c r="H1774" i="1"/>
  <c r="I2838" i="1"/>
  <c r="H2838" i="1"/>
  <c r="I2606" i="1"/>
  <c r="H2606" i="1"/>
  <c r="I1121" i="1"/>
  <c r="H1121" i="1"/>
  <c r="I660" i="1"/>
  <c r="H660" i="1"/>
  <c r="I3100" i="1"/>
  <c r="H3100" i="1"/>
  <c r="I2078" i="1"/>
  <c r="H2078" i="1"/>
  <c r="I310" i="1"/>
  <c r="H310" i="1"/>
  <c r="I1411" i="1"/>
  <c r="H1411" i="1"/>
  <c r="I630" i="1"/>
  <c r="H630" i="1"/>
  <c r="I3367" i="1"/>
  <c r="H3367" i="1"/>
  <c r="I455" i="1"/>
  <c r="H455" i="1"/>
  <c r="I2730" i="1"/>
  <c r="H2730" i="1"/>
  <c r="I948" i="1"/>
  <c r="H948" i="1"/>
  <c r="I2025" i="1"/>
  <c r="H2025" i="1"/>
  <c r="I452" i="1"/>
  <c r="H452" i="1"/>
  <c r="I2547" i="1"/>
  <c r="H2547" i="1"/>
  <c r="I208" i="1"/>
  <c r="H208" i="1"/>
  <c r="I2962" i="1"/>
  <c r="H2962" i="1"/>
  <c r="I3313" i="1"/>
  <c r="H3313" i="1"/>
  <c r="I1414" i="1"/>
  <c r="H1414" i="1"/>
  <c r="I1019" i="1"/>
  <c r="H1019" i="1"/>
  <c r="I3329" i="1"/>
  <c r="H3329" i="1"/>
  <c r="I3292" i="1"/>
  <c r="H3292" i="1"/>
  <c r="I3330" i="1"/>
  <c r="H3330" i="1"/>
  <c r="I516" i="1"/>
  <c r="H516" i="1"/>
  <c r="I474" i="1"/>
  <c r="H474" i="1"/>
  <c r="I2912" i="1"/>
  <c r="H2912" i="1"/>
  <c r="I3335" i="1"/>
  <c r="H3335" i="1"/>
  <c r="I255" i="1"/>
  <c r="H255" i="1"/>
  <c r="I1482" i="1"/>
  <c r="H1482" i="1"/>
  <c r="I2546" i="1"/>
  <c r="H2546" i="1"/>
  <c r="I592" i="1"/>
  <c r="H592" i="1"/>
  <c r="I1847" i="1"/>
  <c r="H1847" i="1"/>
  <c r="I1281" i="1"/>
  <c r="H1281" i="1"/>
  <c r="I3182" i="1"/>
  <c r="H3182" i="1"/>
  <c r="I3111" i="1"/>
  <c r="H3111" i="1"/>
  <c r="I905" i="1"/>
  <c r="H905" i="1"/>
  <c r="I1237" i="1"/>
  <c r="H1237" i="1"/>
  <c r="I1628" i="1"/>
  <c r="H1628" i="1"/>
  <c r="I1069" i="1"/>
  <c r="H1069" i="1"/>
  <c r="I380" i="1"/>
  <c r="H380" i="1"/>
  <c r="I957" i="1"/>
  <c r="H957" i="1"/>
  <c r="I32" i="1"/>
  <c r="H32" i="1"/>
  <c r="I2770" i="1"/>
  <c r="H2770" i="1"/>
  <c r="I618" i="1"/>
  <c r="H618" i="1"/>
  <c r="I3298" i="1"/>
  <c r="H3298" i="1"/>
  <c r="I19" i="1"/>
  <c r="H19" i="1"/>
  <c r="I1695" i="1"/>
  <c r="H1695" i="1"/>
  <c r="I2929" i="1"/>
  <c r="H2929" i="1"/>
  <c r="I2419" i="1"/>
  <c r="H2419" i="1"/>
  <c r="I214" i="1"/>
  <c r="H214" i="1"/>
  <c r="I355" i="1"/>
  <c r="H355" i="1"/>
  <c r="I3366" i="1"/>
  <c r="H3366" i="1"/>
  <c r="I945" i="1"/>
  <c r="H945" i="1"/>
  <c r="I3183" i="1"/>
  <c r="H3183" i="1"/>
  <c r="I1465" i="1"/>
  <c r="H1465" i="1"/>
  <c r="I524" i="1"/>
  <c r="H524" i="1"/>
  <c r="I1845" i="1"/>
  <c r="H1845" i="1"/>
  <c r="I1471" i="1"/>
  <c r="H1471" i="1"/>
  <c r="I3" i="1"/>
  <c r="H3" i="1"/>
  <c r="I2750" i="1"/>
  <c r="H2750" i="1"/>
  <c r="I3149" i="1"/>
  <c r="H3149" i="1"/>
  <c r="I854" i="1"/>
  <c r="H854" i="1"/>
  <c r="I2819" i="1"/>
  <c r="H2819" i="1"/>
  <c r="I3065" i="1"/>
  <c r="H3065" i="1"/>
  <c r="I1082" i="1"/>
  <c r="H1082" i="1"/>
  <c r="I607" i="1"/>
  <c r="H607" i="1"/>
  <c r="I1553" i="1"/>
  <c r="H1553" i="1"/>
  <c r="I2530" i="1"/>
  <c r="H2530" i="1"/>
  <c r="I2598" i="1"/>
  <c r="H2598" i="1"/>
  <c r="I559" i="1"/>
  <c r="H559" i="1"/>
  <c r="I734" i="1"/>
  <c r="H734" i="1"/>
  <c r="I132" i="1"/>
  <c r="H132" i="1"/>
  <c r="I2124" i="1"/>
  <c r="H2124" i="1"/>
  <c r="I1968" i="1"/>
  <c r="H1968" i="1"/>
  <c r="I739" i="1"/>
  <c r="H739" i="1"/>
  <c r="I525" i="1"/>
  <c r="H525" i="1"/>
  <c r="I190" i="1"/>
  <c r="H190" i="1"/>
  <c r="I1934" i="1"/>
  <c r="H1934" i="1"/>
  <c r="I808" i="1"/>
  <c r="H808" i="1"/>
  <c r="I677" i="1"/>
  <c r="H677" i="1"/>
  <c r="I2678" i="1"/>
  <c r="H2678" i="1"/>
  <c r="I200" i="1"/>
  <c r="H200" i="1"/>
  <c r="I1791" i="1"/>
  <c r="H1791" i="1"/>
  <c r="I2423" i="1"/>
  <c r="H2423" i="1"/>
  <c r="I2013" i="1"/>
  <c r="H2013" i="1"/>
  <c r="I773" i="1"/>
  <c r="H773" i="1"/>
  <c r="I56" i="1"/>
  <c r="H56" i="1"/>
  <c r="I1055" i="1"/>
  <c r="H1055" i="1"/>
  <c r="I3370" i="1"/>
  <c r="H3370" i="1"/>
  <c r="I1361" i="1"/>
  <c r="H1361" i="1"/>
  <c r="I460" i="1"/>
  <c r="H460" i="1"/>
  <c r="I1545" i="1"/>
  <c r="H1545" i="1"/>
  <c r="I2980" i="1"/>
  <c r="H2980" i="1"/>
  <c r="I2108" i="1"/>
  <c r="H2108" i="1"/>
  <c r="I1095" i="1"/>
  <c r="H1095" i="1"/>
  <c r="I2955" i="1"/>
  <c r="H2955" i="1"/>
  <c r="I461" i="1"/>
  <c r="H461" i="1"/>
  <c r="I371" i="1"/>
  <c r="H371" i="1"/>
  <c r="I2158" i="1"/>
  <c r="H2158" i="1"/>
  <c r="I3180" i="1"/>
  <c r="H3180" i="1"/>
  <c r="I2456" i="1"/>
  <c r="H2456" i="1"/>
  <c r="I1199" i="1"/>
  <c r="H1199" i="1"/>
  <c r="I3170" i="1"/>
  <c r="H3170" i="1"/>
  <c r="I1558" i="1"/>
  <c r="H1558" i="1"/>
  <c r="I1062" i="1"/>
  <c r="H1062" i="1"/>
  <c r="I3356" i="1"/>
  <c r="H3356" i="1"/>
  <c r="I2053" i="1"/>
  <c r="H2053" i="1"/>
  <c r="I1056" i="1"/>
  <c r="H1056" i="1"/>
  <c r="I414" i="1"/>
  <c r="H414" i="1"/>
  <c r="I6" i="1"/>
  <c r="H6" i="1"/>
  <c r="I2855" i="1"/>
  <c r="H2855" i="1"/>
  <c r="I2256" i="1"/>
  <c r="H2256" i="1"/>
  <c r="I1124" i="1"/>
  <c r="H1124" i="1"/>
  <c r="I264" i="1"/>
  <c r="H264" i="1"/>
  <c r="I3133" i="1"/>
  <c r="H3133" i="1"/>
  <c r="I2508" i="1"/>
  <c r="H2508" i="1"/>
  <c r="I3279" i="1"/>
  <c r="H3279" i="1"/>
  <c r="I1052" i="1"/>
  <c r="H1052" i="1"/>
  <c r="I1528" i="1"/>
  <c r="H1528" i="1"/>
  <c r="I2637" i="1"/>
  <c r="H2637" i="1"/>
  <c r="I1613" i="1"/>
  <c r="H1613" i="1"/>
  <c r="I901" i="1"/>
  <c r="H901" i="1"/>
  <c r="I624" i="1"/>
  <c r="H624" i="1"/>
  <c r="I2024" i="1"/>
  <c r="H2024" i="1"/>
  <c r="I535" i="1"/>
  <c r="H535" i="1"/>
  <c r="I758" i="1"/>
  <c r="H758" i="1"/>
  <c r="I2864" i="1"/>
  <c r="H2864" i="1"/>
  <c r="I2715" i="1"/>
  <c r="H2715" i="1"/>
  <c r="I659" i="1"/>
  <c r="H659" i="1"/>
  <c r="I2248" i="1"/>
  <c r="H2248" i="1"/>
  <c r="I1586" i="1"/>
  <c r="H1586" i="1"/>
  <c r="I2928" i="1"/>
  <c r="H2928" i="1"/>
  <c r="I3312" i="1"/>
  <c r="H3312" i="1"/>
  <c r="I2589" i="1"/>
  <c r="H2589" i="1"/>
  <c r="I1511" i="1"/>
  <c r="H1511" i="1"/>
  <c r="I1616" i="1"/>
  <c r="H1616" i="1"/>
  <c r="I2571" i="1"/>
  <c r="H2571" i="1"/>
  <c r="I2076" i="1"/>
  <c r="H2076" i="1"/>
  <c r="I1028" i="1"/>
  <c r="H1028" i="1"/>
  <c r="I1318" i="1"/>
  <c r="H1318" i="1"/>
  <c r="I3167" i="1"/>
  <c r="H3167" i="1"/>
  <c r="I382" i="1"/>
  <c r="H382" i="1"/>
  <c r="I2841" i="1"/>
  <c r="H2841" i="1"/>
  <c r="I2168" i="1"/>
  <c r="H2168" i="1"/>
  <c r="I2533" i="1"/>
  <c r="H2533" i="1"/>
  <c r="I1952" i="1"/>
  <c r="H1952" i="1"/>
  <c r="I2222" i="1"/>
  <c r="H2222" i="1"/>
  <c r="I494" i="1"/>
  <c r="H494" i="1"/>
  <c r="I3266" i="1"/>
  <c r="H3266" i="1"/>
  <c r="I2507" i="1"/>
  <c r="H2507" i="1"/>
  <c r="I1618" i="1"/>
  <c r="H1618" i="1"/>
  <c r="I1694" i="1"/>
  <c r="H1694" i="1"/>
  <c r="I497" i="1"/>
  <c r="H497" i="1"/>
  <c r="I3038" i="1"/>
  <c r="H3038" i="1"/>
  <c r="I1033" i="1"/>
  <c r="H1033" i="1"/>
  <c r="I118" i="1"/>
  <c r="H118" i="1"/>
  <c r="I3008" i="1"/>
  <c r="H3008" i="1"/>
  <c r="I2815" i="1"/>
  <c r="H2815" i="1"/>
  <c r="I2987" i="1"/>
  <c r="H2987" i="1"/>
  <c r="I2180" i="1"/>
  <c r="H2180" i="1"/>
  <c r="I12" i="1"/>
  <c r="H12" i="1"/>
  <c r="I372" i="1"/>
  <c r="H372" i="1"/>
  <c r="I2439" i="1"/>
  <c r="H2439" i="1"/>
  <c r="I363" i="1"/>
  <c r="H363" i="1"/>
  <c r="I1627" i="1"/>
  <c r="H1627" i="1"/>
  <c r="I231" i="1"/>
  <c r="H231" i="1"/>
  <c r="I2291" i="1"/>
  <c r="H2291" i="1"/>
  <c r="I1341" i="1"/>
  <c r="H1341" i="1"/>
  <c r="I1044" i="1"/>
  <c r="H1044" i="1"/>
  <c r="I2647" i="1"/>
  <c r="H2647" i="1"/>
  <c r="I2254" i="1"/>
  <c r="H2254" i="1"/>
  <c r="I1721" i="1"/>
  <c r="H1721" i="1"/>
  <c r="I2280" i="1"/>
  <c r="H2280" i="1"/>
  <c r="I1130" i="1"/>
  <c r="H1130" i="1"/>
  <c r="I357" i="1"/>
  <c r="H357" i="1"/>
  <c r="I217" i="1"/>
  <c r="H217" i="1"/>
  <c r="I2665" i="1"/>
  <c r="H2665" i="1"/>
  <c r="I670" i="1"/>
  <c r="H670" i="1"/>
  <c r="I1643" i="1"/>
  <c r="H1643" i="1"/>
  <c r="I1494" i="1"/>
  <c r="H1494" i="1"/>
  <c r="I937" i="1"/>
  <c r="H937" i="1"/>
  <c r="I2194" i="1"/>
  <c r="H2194" i="1"/>
  <c r="I234" i="1"/>
  <c r="H234" i="1"/>
  <c r="I574" i="1"/>
  <c r="H574" i="1"/>
  <c r="I3221" i="1"/>
  <c r="H3221" i="1"/>
  <c r="I2593" i="1"/>
  <c r="H2593" i="1"/>
  <c r="I2199" i="1"/>
  <c r="H2199" i="1"/>
  <c r="I974" i="1"/>
  <c r="H974" i="1"/>
  <c r="I219" i="1"/>
  <c r="H219" i="1"/>
  <c r="I1549" i="1"/>
  <c r="H1549" i="1"/>
  <c r="I502" i="1"/>
  <c r="H502" i="1"/>
  <c r="I2807" i="1"/>
  <c r="H2807" i="1"/>
  <c r="I2705" i="1"/>
  <c r="H2705" i="1"/>
  <c r="I1711" i="1"/>
  <c r="H1711" i="1"/>
  <c r="I2937" i="1"/>
  <c r="H2937" i="1"/>
  <c r="I1485" i="1"/>
  <c r="H1485" i="1"/>
  <c r="I2068" i="1"/>
  <c r="H2068" i="1"/>
  <c r="I1117" i="1"/>
  <c r="H1117" i="1"/>
  <c r="I2813" i="1"/>
  <c r="H2813" i="1"/>
  <c r="I3112" i="1"/>
  <c r="H3112" i="1"/>
  <c r="I1407" i="1"/>
  <c r="H1407" i="1"/>
  <c r="I367" i="1"/>
  <c r="H367" i="1"/>
  <c r="I3285" i="1"/>
  <c r="H3285" i="1"/>
  <c r="I2366" i="1"/>
  <c r="H2366" i="1"/>
  <c r="I98" i="1"/>
  <c r="H98" i="1"/>
  <c r="I1459" i="1"/>
  <c r="H1459" i="1"/>
  <c r="I84" i="1"/>
  <c r="H84" i="1"/>
  <c r="I1625" i="1"/>
  <c r="H1625" i="1"/>
  <c r="I931" i="1"/>
  <c r="H931" i="1"/>
  <c r="I1659" i="1"/>
  <c r="H1659" i="1"/>
  <c r="I1972" i="1"/>
  <c r="H1972" i="1"/>
  <c r="I1477" i="1"/>
  <c r="H1477" i="1"/>
  <c r="I1456" i="1"/>
  <c r="H1456" i="1"/>
  <c r="I2130" i="1"/>
  <c r="H2130" i="1"/>
  <c r="I2898" i="1"/>
  <c r="H2898" i="1"/>
  <c r="I1339" i="1"/>
  <c r="H1339" i="1"/>
  <c r="I420" i="1"/>
  <c r="H420" i="1"/>
  <c r="I2258" i="1"/>
  <c r="H2258" i="1"/>
  <c r="I1042" i="1"/>
  <c r="H1042" i="1"/>
  <c r="I1171" i="1"/>
  <c r="H1171" i="1"/>
  <c r="I1927" i="1"/>
  <c r="H1927" i="1"/>
  <c r="I2649" i="1"/>
  <c r="H2649" i="1"/>
  <c r="I729" i="1"/>
  <c r="H729" i="1"/>
  <c r="I532" i="1"/>
  <c r="H532" i="1"/>
  <c r="I619" i="1"/>
  <c r="H619" i="1"/>
  <c r="I3013" i="1"/>
  <c r="H3013" i="1"/>
  <c r="I2699" i="1"/>
  <c r="H2699" i="1"/>
  <c r="I577" i="1"/>
  <c r="H577" i="1"/>
  <c r="I244" i="1"/>
  <c r="H244" i="1"/>
  <c r="I2902" i="1"/>
  <c r="H2902" i="1"/>
  <c r="I1305" i="1"/>
  <c r="H1305" i="1"/>
  <c r="I307" i="1"/>
  <c r="H307" i="1"/>
  <c r="I699" i="1"/>
  <c r="H699" i="1"/>
  <c r="I1369" i="1"/>
  <c r="H1369" i="1"/>
  <c r="I18" i="1"/>
  <c r="H18" i="1"/>
  <c r="I1206" i="1"/>
  <c r="H1206" i="1"/>
  <c r="I3230" i="1"/>
  <c r="H3230" i="1"/>
  <c r="I1396" i="1"/>
  <c r="H1396" i="1"/>
  <c r="I2275" i="1"/>
  <c r="H2275" i="1"/>
  <c r="I1712" i="1"/>
  <c r="H1712" i="1"/>
  <c r="I2605" i="1"/>
  <c r="H2605" i="1"/>
  <c r="I1513" i="1"/>
  <c r="H1513" i="1"/>
  <c r="I1328" i="1"/>
  <c r="H1328" i="1"/>
  <c r="I279" i="1"/>
  <c r="H279" i="1"/>
  <c r="I2904" i="1"/>
  <c r="H2904" i="1"/>
  <c r="I2757" i="1"/>
  <c r="H2757" i="1"/>
  <c r="I2383" i="1"/>
  <c r="H2383" i="1"/>
  <c r="I745" i="1"/>
  <c r="H745" i="1"/>
  <c r="I2906" i="1"/>
  <c r="H2906" i="1"/>
  <c r="I2225" i="1"/>
  <c r="H2225" i="1"/>
  <c r="I2797" i="1"/>
  <c r="H2797" i="1"/>
  <c r="I1037" i="1"/>
  <c r="H1037" i="1"/>
  <c r="I3299" i="1"/>
  <c r="H3299" i="1"/>
  <c r="I2051" i="1"/>
  <c r="H2051" i="1"/>
  <c r="I688" i="1"/>
  <c r="H688" i="1"/>
  <c r="I3127" i="1"/>
  <c r="H3127" i="1"/>
  <c r="I74" i="1"/>
  <c r="H74" i="1"/>
  <c r="I1707" i="1"/>
  <c r="H1707" i="1"/>
  <c r="I399" i="1"/>
  <c r="H399" i="1"/>
  <c r="I1092" i="1"/>
  <c r="H1092" i="1"/>
  <c r="I1800" i="1"/>
  <c r="H1800" i="1"/>
  <c r="I1593" i="1"/>
  <c r="H1593" i="1"/>
  <c r="I2951" i="1"/>
  <c r="H2951" i="1"/>
  <c r="I828" i="1"/>
  <c r="H828" i="1"/>
  <c r="I1258" i="1"/>
  <c r="H1258" i="1"/>
  <c r="I73" i="1"/>
  <c r="H73" i="1"/>
  <c r="I943" i="1"/>
  <c r="H943" i="1"/>
  <c r="I3274" i="1"/>
  <c r="H3274" i="1"/>
  <c r="I2826" i="1"/>
  <c r="H2826" i="1"/>
  <c r="I1178" i="1"/>
  <c r="H1178" i="1"/>
  <c r="I392" i="1"/>
  <c r="H392" i="1"/>
  <c r="I3377" i="1"/>
  <c r="H3377" i="1"/>
  <c r="I2191" i="1"/>
  <c r="H2191" i="1"/>
  <c r="I1303" i="1"/>
  <c r="H1303" i="1"/>
  <c r="I319" i="1"/>
  <c r="H319" i="1"/>
  <c r="I576" i="1"/>
  <c r="H576" i="1"/>
  <c r="I1520" i="1"/>
  <c r="H1520" i="1"/>
  <c r="I1358" i="1"/>
  <c r="H1358" i="1"/>
  <c r="I1246" i="1"/>
  <c r="H1246" i="1"/>
  <c r="I1623" i="1"/>
  <c r="H1623" i="1"/>
  <c r="I2515" i="1"/>
  <c r="H2515" i="1"/>
  <c r="I2106" i="1"/>
  <c r="H2106" i="1"/>
  <c r="I1140" i="1"/>
  <c r="H1140" i="1"/>
  <c r="I578" i="1"/>
  <c r="H578" i="1"/>
  <c r="I2949" i="1"/>
  <c r="H2949" i="1"/>
  <c r="I139" i="1"/>
  <c r="H139" i="1"/>
  <c r="I847" i="1"/>
  <c r="H847" i="1"/>
  <c r="I154" i="1"/>
  <c r="H154" i="1"/>
  <c r="I1492" i="1"/>
  <c r="H1492" i="1"/>
  <c r="I2833" i="1"/>
  <c r="H2833" i="1"/>
  <c r="I2895" i="1"/>
  <c r="H2895" i="1"/>
  <c r="I1751" i="1"/>
  <c r="H1751" i="1"/>
  <c r="I299" i="1"/>
  <c r="H299" i="1"/>
  <c r="I2184" i="1"/>
  <c r="H2184" i="1"/>
  <c r="I2336" i="1"/>
  <c r="H2336" i="1"/>
  <c r="I2121" i="1"/>
  <c r="H2121" i="1"/>
  <c r="I920" i="1"/>
  <c r="H920" i="1"/>
  <c r="I969" i="1"/>
  <c r="H969" i="1"/>
  <c r="I1572" i="1"/>
  <c r="H1572" i="1"/>
  <c r="I2451" i="1"/>
  <c r="H2451" i="1"/>
  <c r="I2481" i="1"/>
  <c r="H2481" i="1"/>
  <c r="I463" i="1"/>
  <c r="H463" i="1"/>
  <c r="I35" i="1"/>
  <c r="H35" i="1"/>
  <c r="I1802" i="1"/>
  <c r="H1802" i="1"/>
  <c r="I1878" i="1"/>
  <c r="H1878" i="1"/>
  <c r="I42" i="1"/>
  <c r="H42" i="1"/>
  <c r="I2592" i="1"/>
  <c r="H2592" i="1"/>
  <c r="I555" i="1"/>
  <c r="H555" i="1"/>
  <c r="I3083" i="1"/>
  <c r="H3083" i="1"/>
  <c r="I333" i="1"/>
  <c r="H333" i="1"/>
  <c r="I2521" i="1"/>
  <c r="H2521" i="1"/>
  <c r="I1581" i="1"/>
  <c r="H1581" i="1"/>
  <c r="I3327" i="1"/>
  <c r="H3327" i="1"/>
  <c r="I457" i="1"/>
  <c r="H457" i="1"/>
  <c r="I3072" i="1"/>
  <c r="H3072" i="1"/>
  <c r="I1018" i="1"/>
  <c r="H1018" i="1"/>
  <c r="I140" i="1"/>
  <c r="H140" i="1"/>
  <c r="I3219" i="1"/>
  <c r="H3219" i="1"/>
  <c r="I2778" i="1"/>
  <c r="H2778" i="1"/>
  <c r="I598" i="1"/>
  <c r="H598" i="1"/>
  <c r="I1991" i="1"/>
  <c r="H1991" i="1"/>
  <c r="I159" i="1"/>
  <c r="H159" i="1"/>
  <c r="I503" i="1"/>
  <c r="H503" i="1"/>
  <c r="I995" i="1"/>
  <c r="H995" i="1"/>
  <c r="I971" i="1"/>
  <c r="H971" i="1"/>
  <c r="I3202" i="1"/>
  <c r="H3202" i="1"/>
  <c r="I2118" i="1"/>
  <c r="H2118" i="1"/>
  <c r="I972" i="1"/>
  <c r="H972" i="1"/>
  <c r="I3283" i="1"/>
  <c r="H3283" i="1"/>
  <c r="I1022" i="1"/>
  <c r="H1022" i="1"/>
  <c r="I261" i="1"/>
  <c r="H261" i="1"/>
  <c r="I1924" i="1"/>
  <c r="H1924" i="1"/>
  <c r="I1336" i="1"/>
  <c r="H1336" i="1"/>
  <c r="I294" i="1"/>
  <c r="H294" i="1"/>
  <c r="I345" i="1"/>
  <c r="H345" i="1"/>
  <c r="I3338" i="1"/>
  <c r="H3338" i="1"/>
  <c r="I223" i="1"/>
  <c r="H223" i="1"/>
  <c r="I799" i="1"/>
  <c r="H799" i="1"/>
  <c r="I354" i="1"/>
  <c r="H354" i="1"/>
  <c r="I3009" i="1"/>
  <c r="H3009" i="1"/>
  <c r="I1667" i="1"/>
  <c r="H1667" i="1"/>
  <c r="I23" i="1"/>
  <c r="H23" i="1"/>
  <c r="I515" i="1"/>
  <c r="H515" i="1"/>
  <c r="I377" i="1"/>
  <c r="H377" i="1"/>
  <c r="I305" i="1"/>
  <c r="H305" i="1"/>
  <c r="I398" i="1"/>
  <c r="H398" i="1"/>
  <c r="I416" i="1"/>
  <c r="H416" i="1"/>
  <c r="I2761" i="1"/>
  <c r="H2761" i="1"/>
  <c r="I2827" i="1"/>
  <c r="H2827" i="1"/>
  <c r="I491" i="1"/>
  <c r="H491" i="1"/>
  <c r="I614" i="1"/>
  <c r="H614" i="1"/>
  <c r="I2858" i="1"/>
  <c r="H2858" i="1"/>
  <c r="I3064" i="1"/>
  <c r="H3064" i="1"/>
  <c r="I1176" i="1"/>
  <c r="H1176" i="1"/>
  <c r="I2155" i="1"/>
  <c r="H2155" i="1"/>
  <c r="I3179" i="1"/>
  <c r="H3179" i="1"/>
  <c r="I2616" i="1"/>
  <c r="H2616" i="1"/>
  <c r="I1304" i="1"/>
  <c r="H1304" i="1"/>
  <c r="I2915" i="1"/>
  <c r="H2915" i="1"/>
  <c r="I2986" i="1"/>
  <c r="H2986" i="1"/>
  <c r="I1971" i="1"/>
  <c r="H1971" i="1"/>
  <c r="I3325" i="1"/>
  <c r="H3325" i="1"/>
  <c r="I2171" i="1"/>
  <c r="H2171" i="1"/>
  <c r="I2816" i="1"/>
  <c r="H2816" i="1"/>
  <c r="I1640" i="1"/>
  <c r="H1640" i="1"/>
  <c r="I2323" i="1"/>
  <c r="H2323" i="1"/>
  <c r="I2829" i="1"/>
  <c r="H2829" i="1"/>
  <c r="I242" i="1"/>
  <c r="H242" i="1"/>
  <c r="I2970" i="1"/>
  <c r="H2970" i="1"/>
  <c r="I2339" i="1"/>
  <c r="H2339" i="1"/>
  <c r="I1338" i="1"/>
  <c r="H1338" i="1"/>
  <c r="I76" i="1"/>
  <c r="H76" i="1"/>
  <c r="I2303" i="1"/>
  <c r="H2303" i="1"/>
  <c r="I1808" i="1"/>
  <c r="H1808" i="1"/>
  <c r="I848" i="1"/>
  <c r="H848" i="1"/>
  <c r="I1366" i="1"/>
  <c r="H1366" i="1"/>
  <c r="I278" i="1"/>
  <c r="H278" i="1"/>
  <c r="I1355" i="1"/>
  <c r="H1355" i="1"/>
  <c r="I2611" i="1"/>
  <c r="H2611" i="1"/>
  <c r="I1104" i="1"/>
  <c r="H1104" i="1"/>
  <c r="I3265" i="1"/>
  <c r="H3265" i="1"/>
  <c r="I3358" i="1"/>
  <c r="H3358" i="1"/>
  <c r="I3103" i="1"/>
  <c r="H3103" i="1"/>
  <c r="I3006" i="1"/>
  <c r="H3006" i="1"/>
  <c r="I2927" i="1"/>
  <c r="H2927" i="1"/>
  <c r="I3135" i="1"/>
  <c r="H3135" i="1"/>
  <c r="I144" i="1"/>
  <c r="H144" i="1"/>
  <c r="I1078" i="1"/>
  <c r="H1078" i="1"/>
  <c r="I2499" i="1"/>
  <c r="H2499" i="1"/>
  <c r="I762" i="1"/>
  <c r="H762" i="1"/>
  <c r="I1986" i="1"/>
  <c r="H1986" i="1"/>
  <c r="I1323" i="1"/>
  <c r="H1323" i="1"/>
  <c r="I720" i="1"/>
  <c r="H720" i="1"/>
  <c r="I814" i="1"/>
  <c r="H814" i="1"/>
  <c r="I2697" i="1"/>
  <c r="H2697" i="1"/>
  <c r="I1687" i="1"/>
  <c r="H1687" i="1"/>
  <c r="I89" i="1"/>
  <c r="H89" i="1"/>
  <c r="I342" i="1"/>
  <c r="H342" i="1"/>
  <c r="I886" i="1"/>
  <c r="H886" i="1"/>
  <c r="I2435" i="1"/>
  <c r="H2435" i="1"/>
  <c r="I3139" i="1"/>
  <c r="H3139" i="1"/>
  <c r="I2015" i="1"/>
  <c r="H2015" i="1"/>
  <c r="I1454" i="1"/>
  <c r="H1454" i="1"/>
  <c r="I2486" i="1"/>
  <c r="H2486" i="1"/>
  <c r="I2319" i="1"/>
  <c r="H2319" i="1"/>
  <c r="I2152" i="1"/>
  <c r="H2152" i="1"/>
  <c r="I2891" i="1"/>
  <c r="H2891" i="1"/>
  <c r="I1151" i="1"/>
  <c r="H1151" i="1"/>
  <c r="I2844" i="1"/>
  <c r="H2844" i="1"/>
  <c r="I982" i="1"/>
  <c r="H982" i="1"/>
  <c r="I105" i="1"/>
  <c r="H105" i="1"/>
  <c r="I2492" i="1"/>
  <c r="H2492" i="1"/>
  <c r="I1179" i="1"/>
  <c r="H1179" i="1"/>
  <c r="I266" i="1"/>
  <c r="H266" i="1"/>
  <c r="I2037" i="1"/>
  <c r="H2037" i="1"/>
  <c r="I2334" i="1"/>
  <c r="H2334" i="1"/>
  <c r="I582" i="1"/>
  <c r="H582" i="1"/>
  <c r="I1223" i="1"/>
  <c r="H1223" i="1"/>
  <c r="I1063" i="1"/>
  <c r="H1063" i="1"/>
  <c r="I1686" i="1"/>
  <c r="H1686" i="1"/>
  <c r="I288" i="1"/>
  <c r="H288" i="1"/>
  <c r="I3024" i="1"/>
  <c r="H3024" i="1"/>
  <c r="I1771" i="1"/>
  <c r="H1771" i="1"/>
  <c r="I1083" i="1"/>
  <c r="H1083" i="1"/>
  <c r="I3248" i="1"/>
  <c r="H3248" i="1"/>
  <c r="I440" i="1"/>
  <c r="H440" i="1"/>
  <c r="I400" i="1"/>
  <c r="H400" i="1"/>
  <c r="I2582" i="1"/>
  <c r="H2582" i="1"/>
  <c r="I2509" i="1"/>
  <c r="H2509" i="1"/>
  <c r="I1074" i="1"/>
  <c r="H1074" i="1"/>
  <c r="I1632" i="1"/>
  <c r="H1632" i="1"/>
  <c r="I2823" i="1"/>
  <c r="H2823" i="1"/>
  <c r="I2851" i="1"/>
  <c r="H2851" i="1"/>
  <c r="I584" i="1"/>
  <c r="H584" i="1"/>
  <c r="I1131" i="1"/>
  <c r="H1131" i="1"/>
  <c r="I1983" i="1"/>
  <c r="H1983" i="1"/>
  <c r="I2263" i="1"/>
  <c r="H2263" i="1"/>
  <c r="I2080" i="1"/>
  <c r="H2080" i="1"/>
  <c r="I2230" i="1"/>
  <c r="H2230" i="1"/>
  <c r="I865" i="1"/>
  <c r="H865" i="1"/>
  <c r="I1024" i="1"/>
  <c r="H1024" i="1"/>
  <c r="I1229" i="1"/>
  <c r="H1229" i="1"/>
  <c r="I1510" i="1"/>
  <c r="H1510" i="1"/>
  <c r="I2489" i="1"/>
  <c r="H2489" i="1"/>
  <c r="I2524" i="1"/>
  <c r="H2524" i="1"/>
  <c r="I2415" i="1"/>
  <c r="H2415" i="1"/>
  <c r="I3082" i="1"/>
  <c r="H3082" i="1"/>
  <c r="I523" i="1"/>
  <c r="H523" i="1"/>
  <c r="I1576" i="1"/>
  <c r="H1576" i="1"/>
  <c r="I1076" i="1"/>
  <c r="H1076" i="1"/>
  <c r="I3309" i="1"/>
  <c r="H3309" i="1"/>
  <c r="I2411" i="1"/>
  <c r="H2411" i="1"/>
  <c r="I1819" i="1"/>
  <c r="H1819" i="1"/>
  <c r="I2857" i="1"/>
  <c r="H2857" i="1"/>
  <c r="I2245" i="1"/>
  <c r="H2245" i="1"/>
  <c r="I3294" i="1"/>
  <c r="H3294" i="1"/>
  <c r="I1517" i="1"/>
  <c r="H1517" i="1"/>
  <c r="I411" i="1"/>
  <c r="H411" i="1"/>
  <c r="I3073" i="1"/>
  <c r="H3073" i="1"/>
  <c r="I134" i="1"/>
  <c r="H134" i="1"/>
  <c r="I1218" i="1"/>
  <c r="H1218" i="1"/>
  <c r="I428" i="1"/>
  <c r="H428" i="1"/>
  <c r="I1458" i="1"/>
  <c r="H1458" i="1"/>
  <c r="I126" i="1"/>
  <c r="H126" i="1"/>
  <c r="I2466" i="1"/>
  <c r="H2466" i="1"/>
  <c r="I2618" i="1"/>
  <c r="H2618" i="1"/>
  <c r="I2315" i="1"/>
  <c r="H2315" i="1"/>
  <c r="I147" i="1"/>
  <c r="H147" i="1"/>
  <c r="I2662" i="1"/>
  <c r="H2662" i="1"/>
  <c r="I311" i="1"/>
  <c r="H311" i="1"/>
  <c r="I3175" i="1"/>
  <c r="H3175" i="1"/>
  <c r="I2953" i="1"/>
  <c r="H2953" i="1"/>
  <c r="I2518" i="1"/>
  <c r="H2518" i="1"/>
  <c r="I765" i="1"/>
  <c r="H765" i="1"/>
  <c r="I1933" i="1"/>
  <c r="H1933" i="1"/>
  <c r="I2680" i="1"/>
  <c r="H2680" i="1"/>
  <c r="I2353" i="1"/>
  <c r="H2353" i="1"/>
  <c r="I569" i="1"/>
  <c r="H569" i="1"/>
  <c r="I1543" i="1"/>
  <c r="H1543" i="1"/>
  <c r="I65" i="1"/>
  <c r="H65" i="1"/>
  <c r="I405" i="1"/>
  <c r="H405" i="1"/>
  <c r="I108" i="1"/>
  <c r="H108" i="1"/>
  <c r="I383" i="1"/>
  <c r="H383" i="1"/>
  <c r="I676" i="1"/>
  <c r="H676" i="1"/>
  <c r="I3022" i="1"/>
  <c r="H3022" i="1"/>
  <c r="I2221" i="1"/>
  <c r="H2221" i="1"/>
  <c r="I913" i="1"/>
  <c r="H913" i="1"/>
  <c r="I3345" i="1"/>
  <c r="H3345" i="1"/>
  <c r="I2288" i="1"/>
  <c r="H2288" i="1"/>
  <c r="I2388" i="1"/>
  <c r="H2388" i="1"/>
  <c r="I3326" i="1"/>
  <c r="H3326" i="1"/>
  <c r="I2261" i="1"/>
  <c r="H2261" i="1"/>
  <c r="I778" i="1"/>
  <c r="H778" i="1"/>
  <c r="I681" i="1"/>
  <c r="H681" i="1"/>
  <c r="I250" i="1"/>
  <c r="H250" i="1"/>
  <c r="I2900" i="1"/>
  <c r="H2900" i="1"/>
  <c r="I2034" i="1"/>
  <c r="H2034" i="1"/>
  <c r="I1075" i="1"/>
  <c r="H1075" i="1"/>
  <c r="I1552" i="1"/>
  <c r="H1552" i="1"/>
  <c r="I1312" i="1"/>
  <c r="H1312" i="1"/>
  <c r="I927" i="1"/>
  <c r="H927" i="1"/>
  <c r="I3035" i="1"/>
  <c r="H3035" i="1"/>
  <c r="I934" i="1"/>
  <c r="H934" i="1"/>
  <c r="I1138" i="1"/>
  <c r="H1138" i="1"/>
  <c r="I1638" i="1"/>
  <c r="H1638" i="1"/>
  <c r="I1043" i="1"/>
  <c r="H1043" i="1"/>
  <c r="I359" i="1"/>
  <c r="H359" i="1"/>
  <c r="I1036" i="1"/>
  <c r="H1036" i="1"/>
  <c r="I1228" i="1"/>
  <c r="H1228" i="1"/>
  <c r="I1264" i="1"/>
  <c r="H1264" i="1"/>
  <c r="I2694" i="1"/>
  <c r="H2694" i="1"/>
  <c r="I498" i="1"/>
  <c r="H498" i="1"/>
  <c r="I222" i="1"/>
  <c r="H222" i="1"/>
  <c r="I3061" i="1"/>
  <c r="H3061" i="1"/>
  <c r="I2633" i="1"/>
  <c r="H2633" i="1"/>
  <c r="I1250" i="1"/>
  <c r="H1250" i="1"/>
  <c r="I1479" i="1"/>
  <c r="H1479" i="1"/>
  <c r="I3365" i="1"/>
  <c r="H3365" i="1"/>
  <c r="I370" i="1"/>
  <c r="H370" i="1"/>
  <c r="I3113" i="1"/>
  <c r="H3113" i="1"/>
  <c r="I1865" i="1"/>
  <c r="H1865" i="1"/>
  <c r="I121" i="1"/>
  <c r="H121" i="1"/>
  <c r="I838" i="1"/>
  <c r="H838" i="1"/>
  <c r="I1881" i="1"/>
  <c r="H1881" i="1"/>
  <c r="I747" i="1"/>
  <c r="H747" i="1"/>
  <c r="I557" i="1"/>
  <c r="H557" i="1"/>
  <c r="I2241" i="1"/>
  <c r="H2241" i="1"/>
  <c r="I103" i="1"/>
  <c r="H103" i="1"/>
  <c r="I2185" i="1"/>
  <c r="H2185" i="1"/>
  <c r="I2399" i="1"/>
  <c r="H2399" i="1"/>
  <c r="I2438" i="1"/>
  <c r="H2438" i="1"/>
  <c r="I774" i="1"/>
  <c r="H774" i="1"/>
  <c r="I1158" i="1"/>
  <c r="H1158" i="1"/>
  <c r="I2396" i="1"/>
  <c r="H2396" i="1"/>
  <c r="I1749" i="1"/>
  <c r="H1749" i="1"/>
  <c r="I647" i="1"/>
  <c r="H647" i="1"/>
  <c r="I156" i="1"/>
  <c r="H156" i="1"/>
  <c r="I1617" i="1"/>
  <c r="H1617" i="1"/>
  <c r="I191" i="1"/>
  <c r="H191" i="1"/>
  <c r="I3303" i="1"/>
  <c r="H3303" i="1"/>
  <c r="I2734" i="1"/>
  <c r="H2734" i="1"/>
  <c r="I685" i="1"/>
  <c r="H685" i="1"/>
  <c r="I276" i="1"/>
  <c r="H276" i="1"/>
  <c r="I3293" i="1"/>
  <c r="H3293" i="1"/>
  <c r="I3238" i="1"/>
  <c r="H3238" i="1"/>
  <c r="I1298" i="1"/>
  <c r="H1298" i="1"/>
  <c r="I907" i="1"/>
  <c r="H907" i="1"/>
  <c r="I2371" i="1"/>
  <c r="H2371" i="1"/>
  <c r="I2042" i="1"/>
  <c r="H2042" i="1"/>
  <c r="I2198" i="1"/>
  <c r="H2198" i="1"/>
  <c r="I2628" i="1"/>
  <c r="H2628" i="1"/>
  <c r="I1219" i="1"/>
  <c r="H1219" i="1"/>
  <c r="I2707" i="1"/>
  <c r="H2707" i="1"/>
  <c r="I1426" i="1"/>
  <c r="H1426" i="1"/>
  <c r="I2346" i="1"/>
  <c r="H2346" i="1"/>
  <c r="I2525" i="1"/>
  <c r="H2525" i="1"/>
  <c r="I232" i="1"/>
  <c r="H232" i="1"/>
  <c r="I864" i="1"/>
  <c r="H864" i="1"/>
  <c r="I2755" i="1"/>
  <c r="H2755" i="1"/>
  <c r="I1453" i="1"/>
  <c r="H1453" i="1"/>
  <c r="I1141" i="1"/>
  <c r="H1141" i="1"/>
  <c r="I1313" i="1"/>
  <c r="H1313" i="1"/>
  <c r="I3194" i="1"/>
  <c r="H3194" i="1"/>
  <c r="I24" i="1"/>
  <c r="H24" i="1"/>
  <c r="I1266" i="1"/>
  <c r="H1266" i="1"/>
  <c r="I1191" i="1"/>
  <c r="H1191" i="1"/>
  <c r="I1337" i="1"/>
  <c r="H1337" i="1"/>
  <c r="I3028" i="1"/>
  <c r="H3028" i="1"/>
  <c r="I1735" i="1"/>
  <c r="H1735" i="1"/>
  <c r="I1428" i="1"/>
  <c r="H1428" i="1"/>
  <c r="I3159" i="1"/>
  <c r="H3159" i="1"/>
  <c r="I583" i="1"/>
  <c r="H583" i="1"/>
  <c r="H2384" i="1"/>
  <c r="H2337" i="1"/>
  <c r="H2704" i="1"/>
  <c r="H507" i="1"/>
  <c r="H95" i="1"/>
  <c r="H1870" i="1"/>
  <c r="H725" i="1"/>
  <c r="H1768" i="1"/>
  <c r="H2257" i="1"/>
  <c r="H2767" i="1"/>
  <c r="H3300" i="1"/>
  <c r="H2208" i="1"/>
  <c r="H3102" i="1"/>
  <c r="H2907" i="1"/>
  <c r="H1021" i="1"/>
  <c r="H3166" i="1"/>
  <c r="H1885" i="1"/>
  <c r="H215" i="1"/>
  <c r="H435" i="1"/>
  <c r="H3287" i="1"/>
  <c r="H751" i="1"/>
  <c r="H714" i="1"/>
  <c r="H3288" i="1"/>
  <c r="H3187" i="1"/>
  <c r="I3206" i="1"/>
  <c r="H3206" i="1"/>
  <c r="I1254" i="1"/>
  <c r="H1254" i="1"/>
  <c r="I3250" i="1"/>
  <c r="H3250" i="1"/>
  <c r="I840" i="1"/>
  <c r="H840" i="1"/>
  <c r="I2824" i="1"/>
  <c r="H2824" i="1"/>
  <c r="I1295" i="1"/>
  <c r="H1295" i="1"/>
  <c r="I2790" i="1"/>
  <c r="H2790" i="1"/>
  <c r="I456" i="1"/>
  <c r="H456" i="1"/>
  <c r="I628" i="1"/>
  <c r="H628" i="1"/>
  <c r="I1622" i="1"/>
  <c r="H1622" i="1"/>
  <c r="I512" i="1"/>
  <c r="H512" i="1"/>
  <c r="I3320" i="1"/>
  <c r="H3320" i="1"/>
  <c r="I3205" i="1"/>
  <c r="H3205" i="1"/>
  <c r="I138" i="1"/>
  <c r="H138" i="1"/>
  <c r="I3110" i="1"/>
  <c r="H3110" i="1"/>
  <c r="I813" i="1"/>
  <c r="H813" i="1"/>
  <c r="I1093" i="1"/>
  <c r="H1093" i="1"/>
  <c r="I1851" i="1"/>
  <c r="H1851" i="1"/>
  <c r="I2469" i="1"/>
  <c r="H2469" i="1"/>
  <c r="I1495" i="1"/>
  <c r="H1495" i="1"/>
  <c r="I2792" i="1"/>
  <c r="H2792" i="1"/>
  <c r="I534" i="1"/>
  <c r="H534" i="1"/>
  <c r="I979" i="1"/>
  <c r="H979" i="1"/>
  <c r="I365" i="1"/>
  <c r="H365" i="1"/>
  <c r="I832" i="1"/>
  <c r="H832" i="1"/>
  <c r="I888" i="1"/>
  <c r="H888" i="1"/>
  <c r="I1154" i="1"/>
  <c r="H1154" i="1"/>
  <c r="I1763" i="1"/>
  <c r="H1763" i="1"/>
  <c r="I1777" i="1"/>
  <c r="H1777" i="1"/>
  <c r="I141" i="1"/>
  <c r="H141" i="1"/>
  <c r="I55" i="1"/>
  <c r="H55" i="1"/>
  <c r="I533" i="1"/>
  <c r="H533" i="1"/>
  <c r="I1399" i="1"/>
  <c r="H1399" i="1"/>
  <c r="I2569" i="1"/>
  <c r="H2569" i="1"/>
  <c r="I296" i="1"/>
  <c r="H296" i="1"/>
  <c r="I196" i="1"/>
  <c r="H196" i="1"/>
  <c r="I353" i="1"/>
  <c r="H353" i="1"/>
  <c r="I1810" i="1"/>
  <c r="H1810" i="1"/>
  <c r="I627" i="1"/>
  <c r="H627" i="1"/>
  <c r="I1147" i="1"/>
  <c r="H1147" i="1"/>
  <c r="I1896" i="1"/>
  <c r="H1896" i="1"/>
  <c r="I1647" i="1"/>
  <c r="H1647" i="1"/>
  <c r="I1051" i="1"/>
  <c r="H1051" i="1"/>
  <c r="I1348" i="1"/>
  <c r="H1348" i="1"/>
  <c r="I1198" i="1"/>
  <c r="H1198" i="1"/>
  <c r="I1017" i="1"/>
  <c r="H1017" i="1"/>
  <c r="I1562" i="1"/>
  <c r="H1562" i="1"/>
  <c r="I1329" i="1"/>
  <c r="H1329" i="1"/>
  <c r="I1423" i="1"/>
  <c r="H1423" i="1"/>
  <c r="I2804" i="1"/>
  <c r="H2804" i="1"/>
  <c r="I3084" i="1"/>
  <c r="H3084" i="1"/>
  <c r="I2324" i="1"/>
  <c r="H2324" i="1"/>
  <c r="I2564" i="1"/>
  <c r="H2564" i="1"/>
  <c r="I7" i="1"/>
  <c r="H7" i="1"/>
  <c r="I2433" i="1"/>
  <c r="H2433" i="1"/>
  <c r="I772" i="1"/>
  <c r="H772" i="1"/>
  <c r="I1720" i="1"/>
  <c r="H1720" i="1"/>
  <c r="I2655" i="1"/>
  <c r="H2655" i="1"/>
  <c r="I664" i="1"/>
  <c r="H664" i="1"/>
  <c r="I2250" i="1"/>
  <c r="H2250" i="1"/>
  <c r="I1273" i="1"/>
  <c r="H1273" i="1"/>
  <c r="I1470" i="1"/>
  <c r="H1470" i="1"/>
  <c r="I2754" i="1"/>
  <c r="H2754" i="1"/>
  <c r="I1884" i="1"/>
  <c r="H1884" i="1"/>
  <c r="I275" i="1"/>
  <c r="H275" i="1"/>
  <c r="I2459" i="1"/>
  <c r="H2459" i="1"/>
  <c r="I2943" i="1"/>
  <c r="H2943" i="1"/>
  <c r="I2834" i="1"/>
  <c r="H2834" i="1"/>
  <c r="I2005" i="1"/>
  <c r="H2005" i="1"/>
  <c r="I1388" i="1"/>
  <c r="H1388" i="1"/>
  <c r="I1717" i="1"/>
  <c r="H1717" i="1"/>
  <c r="I1109" i="1"/>
  <c r="H1109" i="1"/>
  <c r="I875" i="1"/>
  <c r="H875" i="1"/>
  <c r="I2215" i="1"/>
  <c r="H2215" i="1"/>
  <c r="I2883" i="1"/>
  <c r="H2883" i="1"/>
  <c r="I204" i="1"/>
  <c r="H204" i="1"/>
  <c r="I1354" i="1"/>
  <c r="H1354" i="1"/>
  <c r="I1193" i="1"/>
  <c r="H1193" i="1"/>
  <c r="I3284" i="1"/>
  <c r="H3284" i="1"/>
  <c r="I2170" i="1"/>
  <c r="H2170" i="1"/>
  <c r="I1445" i="1"/>
  <c r="H1445" i="1"/>
  <c r="I59" i="1"/>
  <c r="H59" i="1"/>
  <c r="I2952" i="1"/>
  <c r="H2952" i="1"/>
  <c r="I1706" i="1"/>
  <c r="H1706" i="1"/>
  <c r="I1344" i="1"/>
  <c r="H1344" i="1"/>
  <c r="I1514" i="1"/>
  <c r="H1514" i="1"/>
  <c r="I2434" i="1"/>
  <c r="H2434" i="1"/>
  <c r="I538" i="1"/>
  <c r="H538" i="1"/>
  <c r="I197" i="1"/>
  <c r="H197" i="1"/>
  <c r="I1413" i="1"/>
  <c r="H1413" i="1"/>
  <c r="I1486" i="1"/>
  <c r="H1486" i="1"/>
  <c r="I2105" i="1"/>
  <c r="H2105" i="1"/>
  <c r="I285" i="1"/>
  <c r="H285" i="1"/>
  <c r="I360" i="1"/>
  <c r="H360" i="1"/>
  <c r="I1311" i="1"/>
  <c r="H1311" i="1"/>
  <c r="I1383" i="1"/>
  <c r="H1383" i="1"/>
  <c r="I1977" i="1"/>
  <c r="H1977" i="1"/>
  <c r="I2837" i="1"/>
  <c r="H2837" i="1"/>
  <c r="I755" i="1"/>
  <c r="H755" i="1"/>
  <c r="I79" i="1"/>
  <c r="H79" i="1"/>
  <c r="I2033" i="1"/>
  <c r="H2033" i="1"/>
  <c r="I1998" i="1"/>
  <c r="H1998" i="1"/>
  <c r="I782" i="1"/>
  <c r="H782" i="1"/>
  <c r="I143" i="1"/>
  <c r="H143" i="1"/>
  <c r="I1216" i="1"/>
  <c r="H1216" i="1"/>
  <c r="I933" i="1"/>
  <c r="H933" i="1"/>
  <c r="I1122" i="1"/>
  <c r="H1122" i="1"/>
  <c r="I2534" i="1"/>
  <c r="H2534" i="1"/>
  <c r="I2539" i="1"/>
  <c r="H2539" i="1"/>
  <c r="I212" i="1"/>
  <c r="H212" i="1"/>
  <c r="I611" i="1"/>
  <c r="H611" i="1"/>
  <c r="I3372" i="1"/>
  <c r="H3372" i="1"/>
  <c r="I783" i="1"/>
  <c r="H783" i="1"/>
  <c r="I2612" i="1"/>
  <c r="H2612" i="1"/>
  <c r="I116" i="1"/>
  <c r="H116" i="1"/>
  <c r="I1928" i="1"/>
  <c r="H1928" i="1"/>
  <c r="I1508" i="1"/>
  <c r="H1508" i="1"/>
  <c r="I1669" i="1"/>
  <c r="H1669" i="1"/>
  <c r="I1363" i="1"/>
  <c r="H1363" i="1"/>
  <c r="I1448" i="1"/>
  <c r="H1448" i="1"/>
  <c r="I1917" i="1"/>
  <c r="H1917" i="1"/>
  <c r="I3207" i="1"/>
  <c r="H3207" i="1"/>
  <c r="I2517" i="1"/>
  <c r="H2517" i="1"/>
  <c r="I3080" i="1"/>
  <c r="H3080" i="1"/>
  <c r="I2871" i="1"/>
  <c r="H2871" i="1"/>
  <c r="I2658" i="1"/>
  <c r="H2658" i="1"/>
  <c r="I2330" i="1"/>
  <c r="H2330" i="1"/>
  <c r="I993" i="1"/>
  <c r="H993" i="1"/>
  <c r="I3063" i="1"/>
  <c r="H3063" i="1"/>
  <c r="I1871" i="1"/>
  <c r="H1871" i="1"/>
  <c r="I1538" i="1"/>
  <c r="H1538" i="1"/>
  <c r="I549" i="1"/>
  <c r="H549" i="1"/>
  <c r="I3264" i="1"/>
  <c r="H3264" i="1"/>
  <c r="I1183" i="1"/>
  <c r="H1183" i="1"/>
  <c r="I177" i="1"/>
  <c r="H177" i="1"/>
  <c r="I818" i="1"/>
  <c r="H818" i="1"/>
  <c r="I48" i="1"/>
  <c r="H48" i="1"/>
  <c r="I2696" i="1"/>
  <c r="H2696" i="1"/>
  <c r="I1699" i="1"/>
  <c r="H1699" i="1"/>
  <c r="I2644" i="1"/>
  <c r="H2644" i="1"/>
  <c r="I581" i="1"/>
  <c r="H581" i="1"/>
  <c r="I471" i="1"/>
  <c r="H471" i="1"/>
  <c r="I2686" i="1"/>
  <c r="H2686" i="1"/>
  <c r="I2695" i="1"/>
  <c r="H2695" i="1"/>
  <c r="I1420" i="1"/>
  <c r="H1420" i="1"/>
  <c r="I2113" i="1"/>
  <c r="H2113" i="1"/>
  <c r="I1014" i="1"/>
  <c r="H1014" i="1"/>
  <c r="I654" i="1"/>
  <c r="H654" i="1"/>
  <c r="I1678" i="1"/>
  <c r="H1678" i="1"/>
  <c r="I1654" i="1"/>
  <c r="H1654" i="1"/>
  <c r="I2325" i="1"/>
  <c r="H2325" i="1"/>
  <c r="I2077" i="1"/>
  <c r="H2077" i="1"/>
  <c r="I3305" i="1"/>
  <c r="H3305" i="1"/>
  <c r="I3005" i="1"/>
  <c r="H3005" i="1"/>
  <c r="I968" i="1"/>
  <c r="H968" i="1"/>
  <c r="I2737" i="1"/>
  <c r="H2737" i="1"/>
  <c r="I2756" i="1"/>
  <c r="H2756" i="1"/>
  <c r="I164" i="1"/>
  <c r="H164" i="1"/>
  <c r="I117" i="1"/>
  <c r="H117" i="1"/>
  <c r="I3323" i="1"/>
  <c r="H3323" i="1"/>
  <c r="I2287" i="1"/>
  <c r="H2287" i="1"/>
  <c r="I1875" i="1"/>
  <c r="H1875" i="1"/>
  <c r="I1331" i="1"/>
  <c r="H1331" i="1"/>
  <c r="I1850" i="1"/>
  <c r="H1850" i="1"/>
  <c r="I1443" i="1"/>
  <c r="H1443" i="1"/>
  <c r="I170" i="1"/>
  <c r="H170" i="1"/>
  <c r="I2195" i="1"/>
  <c r="H2195" i="1"/>
  <c r="I3153" i="1"/>
  <c r="H3153" i="1"/>
  <c r="I2442" i="1"/>
  <c r="H2442" i="1"/>
  <c r="I1334" i="1"/>
  <c r="H1334" i="1"/>
  <c r="I2146" i="1"/>
  <c r="H2146" i="1"/>
  <c r="I2832" i="1"/>
  <c r="H2832" i="1"/>
  <c r="I2685" i="1"/>
  <c r="H2685" i="1"/>
  <c r="I988" i="1"/>
  <c r="H988" i="1"/>
  <c r="I987" i="1"/>
  <c r="H987" i="1"/>
  <c r="I216" i="1"/>
  <c r="H216" i="1"/>
  <c r="I1557" i="1"/>
  <c r="H1557" i="1"/>
  <c r="I151" i="1"/>
  <c r="H151" i="1"/>
  <c r="I1419" i="1"/>
  <c r="H1419" i="1"/>
  <c r="I2189" i="1"/>
  <c r="H2189" i="1"/>
  <c r="I2698" i="1"/>
  <c r="H2698" i="1"/>
  <c r="I1655" i="1"/>
  <c r="H1655" i="1"/>
  <c r="I1788" i="1"/>
  <c r="H1788" i="1"/>
  <c r="I2010" i="1"/>
  <c r="H2010" i="1"/>
  <c r="I2580" i="1"/>
  <c r="H2580" i="1"/>
  <c r="I239" i="1"/>
  <c r="H239" i="1"/>
  <c r="I3185" i="1"/>
  <c r="H3185" i="1"/>
  <c r="I15" i="1"/>
  <c r="H15" i="1"/>
  <c r="I1478" i="1"/>
  <c r="H1478" i="1"/>
  <c r="I1582" i="1"/>
  <c r="H1582" i="1"/>
  <c r="I75" i="1"/>
  <c r="H75" i="1"/>
  <c r="I669" i="1"/>
  <c r="H669" i="1"/>
  <c r="I2502" i="1"/>
  <c r="H2502" i="1"/>
  <c r="I1846" i="1"/>
  <c r="H1846" i="1"/>
  <c r="I1955" i="1"/>
  <c r="H1955" i="1"/>
  <c r="I2802" i="1"/>
  <c r="H2802" i="1"/>
  <c r="I2445" i="1"/>
  <c r="H2445" i="1"/>
  <c r="I481" i="1"/>
  <c r="H481" i="1"/>
  <c r="I2974" i="1"/>
  <c r="H2974" i="1"/>
  <c r="I2379" i="1"/>
  <c r="H2379" i="1"/>
  <c r="I3173" i="1"/>
  <c r="H3173" i="1"/>
  <c r="I2688" i="1"/>
  <c r="H2688" i="1"/>
  <c r="I1792" i="1"/>
  <c r="H1792" i="1"/>
  <c r="I220" i="1"/>
  <c r="H220" i="1"/>
  <c r="I1863" i="1"/>
  <c r="H1863" i="1"/>
  <c r="I3296" i="1"/>
  <c r="H3296" i="1"/>
  <c r="I1674" i="1"/>
  <c r="H1674" i="1"/>
  <c r="I1609" i="1"/>
  <c r="H1609" i="1"/>
  <c r="I2058" i="1"/>
  <c r="H2058" i="1"/>
  <c r="I508" i="1"/>
  <c r="H508" i="1"/>
  <c r="I2983" i="1"/>
  <c r="H2983" i="1"/>
  <c r="I652" i="1"/>
  <c r="H652" i="1"/>
  <c r="I1408" i="1"/>
  <c r="H1408" i="1"/>
  <c r="I3245" i="1"/>
  <c r="H3245" i="1"/>
  <c r="I272" i="1"/>
  <c r="H272" i="1"/>
  <c r="I3068" i="1"/>
  <c r="H3068" i="1"/>
  <c r="I2723" i="1"/>
  <c r="H2723" i="1"/>
  <c r="I2933" i="1"/>
  <c r="H2933" i="1"/>
  <c r="I3108" i="1"/>
  <c r="H3108" i="1"/>
  <c r="I438" i="1"/>
  <c r="H438" i="1"/>
  <c r="I1842" i="1"/>
  <c r="H1842" i="1"/>
  <c r="I1148" i="1"/>
  <c r="H1148" i="1"/>
  <c r="I1918" i="1"/>
  <c r="H1918" i="1"/>
  <c r="I1389" i="1"/>
  <c r="H1389" i="1"/>
  <c r="I2296" i="1"/>
  <c r="H2296" i="1"/>
  <c r="I3306" i="1"/>
  <c r="H3306" i="1"/>
  <c r="I1536" i="1"/>
  <c r="H1536" i="1"/>
  <c r="I1040" i="1"/>
  <c r="H1040" i="1"/>
  <c r="I3337" i="1"/>
  <c r="H3337" i="1"/>
  <c r="I3378" i="1"/>
  <c r="H3378" i="1"/>
  <c r="I97" i="1"/>
  <c r="H97" i="1"/>
  <c r="I293" i="1"/>
  <c r="H293" i="1"/>
  <c r="I1937" i="1"/>
  <c r="H1937" i="1"/>
  <c r="I1807" i="1"/>
  <c r="H1807" i="1"/>
  <c r="I2026" i="1"/>
  <c r="H2026" i="1"/>
  <c r="I761" i="1"/>
  <c r="H761" i="1"/>
  <c r="I69" i="1"/>
  <c r="H69" i="1"/>
  <c r="I1442" i="1"/>
  <c r="H1442" i="1"/>
  <c r="I1764" i="1"/>
  <c r="H1764" i="1"/>
  <c r="I1285" i="1"/>
  <c r="H1285" i="1"/>
  <c r="I683" i="1"/>
  <c r="H683" i="1"/>
  <c r="I26" i="1"/>
  <c r="H26" i="1"/>
  <c r="I570" i="1"/>
  <c r="H570" i="1"/>
  <c r="I1636" i="1"/>
  <c r="H1636" i="1"/>
  <c r="I1833" i="1"/>
  <c r="H1833" i="1"/>
  <c r="I2642" i="1"/>
  <c r="H2642" i="1"/>
  <c r="I3208" i="1"/>
  <c r="H3208" i="1"/>
  <c r="I54" i="1"/>
  <c r="H54" i="1"/>
  <c r="I1907" i="1"/>
  <c r="H1907" i="1"/>
  <c r="I2285" i="1"/>
  <c r="H2285" i="1"/>
  <c r="I914" i="1"/>
  <c r="H914" i="1"/>
  <c r="I1491" i="1"/>
  <c r="H1491" i="1"/>
  <c r="I984" i="1"/>
  <c r="H984" i="1"/>
  <c r="I2498" i="1"/>
  <c r="H2498" i="1"/>
  <c r="I2093" i="1"/>
  <c r="H2093" i="1"/>
  <c r="I2240" i="1"/>
  <c r="H2240" i="1"/>
  <c r="I1772" i="1"/>
  <c r="H1772" i="1"/>
  <c r="I790" i="1"/>
  <c r="H790" i="1"/>
  <c r="I1611" i="1"/>
  <c r="H1611" i="1"/>
  <c r="I112" i="1"/>
  <c r="H112" i="1"/>
  <c r="I3141" i="1"/>
  <c r="H3141" i="1"/>
  <c r="I1849" i="1"/>
  <c r="H1849" i="1"/>
  <c r="I1825" i="1"/>
  <c r="H1825" i="1"/>
  <c r="I2073" i="1"/>
  <c r="H2073" i="1"/>
  <c r="I1114" i="1"/>
  <c r="H1114" i="1"/>
  <c r="I815" i="1"/>
  <c r="H815" i="1"/>
  <c r="I303" i="1"/>
  <c r="H303" i="1"/>
  <c r="I2880" i="1"/>
  <c r="H2880" i="1"/>
  <c r="I1815" i="1"/>
  <c r="H1815" i="1"/>
  <c r="I1740" i="1"/>
  <c r="H1740" i="1"/>
  <c r="I1392" i="1"/>
  <c r="H1392" i="1"/>
  <c r="I3282" i="1"/>
  <c r="H3282" i="1"/>
  <c r="I658" i="1"/>
  <c r="H658" i="1"/>
  <c r="I3088" i="1"/>
  <c r="H3088" i="1"/>
  <c r="I1090" i="1"/>
  <c r="H1090" i="1"/>
  <c r="I800" i="1"/>
  <c r="H800" i="1"/>
  <c r="I845" i="1"/>
  <c r="H845" i="1"/>
  <c r="I2008" i="1"/>
  <c r="H2008" i="1"/>
  <c r="I339" i="1"/>
  <c r="H339" i="1"/>
  <c r="I2400" i="1"/>
  <c r="H2400" i="1"/>
  <c r="I1390" i="1"/>
  <c r="H1390" i="1"/>
  <c r="I1071" i="1"/>
  <c r="H1071" i="1"/>
  <c r="I1364" i="1"/>
  <c r="H1364" i="1"/>
  <c r="I3307" i="1"/>
  <c r="H3307" i="1"/>
  <c r="I2219" i="1"/>
  <c r="H2219" i="1"/>
  <c r="I1103" i="1"/>
  <c r="H1103" i="1"/>
  <c r="I2179" i="1"/>
  <c r="H2179" i="1"/>
  <c r="I2343" i="1"/>
  <c r="H2343" i="1"/>
  <c r="I1100" i="1"/>
  <c r="H1100" i="1"/>
  <c r="I528" i="1"/>
  <c r="H528" i="1"/>
  <c r="I1386" i="1"/>
  <c r="H1386" i="1"/>
  <c r="I2504" i="1"/>
  <c r="H2504" i="1"/>
  <c r="I1804" i="1"/>
  <c r="H1804" i="1"/>
  <c r="I1153" i="1"/>
  <c r="H1153" i="1"/>
  <c r="I2374" i="1"/>
  <c r="H2374" i="1"/>
  <c r="I2576" i="1"/>
  <c r="H2576" i="1"/>
  <c r="I2550" i="1"/>
  <c r="H2550" i="1"/>
  <c r="I2382" i="1"/>
  <c r="H2382" i="1"/>
  <c r="I602" i="1"/>
  <c r="H602" i="1"/>
  <c r="I2848" i="1"/>
  <c r="H2848" i="1"/>
  <c r="I1299" i="1"/>
  <c r="H1299" i="1"/>
  <c r="I1240" i="1"/>
  <c r="H1240" i="1"/>
  <c r="I1938" i="1"/>
  <c r="H1938" i="1"/>
  <c r="I2349" i="1"/>
  <c r="H2349" i="1"/>
  <c r="I111" i="1"/>
  <c r="H111" i="1"/>
  <c r="I956" i="1"/>
  <c r="H956" i="1"/>
  <c r="I44" i="1"/>
  <c r="H44" i="1"/>
  <c r="I509" i="1"/>
  <c r="H509" i="1"/>
  <c r="I2863" i="1"/>
  <c r="H2863" i="1"/>
  <c r="I1255" i="1"/>
  <c r="H1255" i="1"/>
  <c r="I839" i="1"/>
  <c r="H839" i="1"/>
  <c r="I1001" i="1"/>
  <c r="H1001" i="1"/>
  <c r="I1405" i="1"/>
  <c r="H1405" i="1"/>
  <c r="I2893" i="1"/>
  <c r="H2893" i="1"/>
  <c r="I1684" i="1"/>
  <c r="H1684" i="1"/>
  <c r="I1343" i="1"/>
  <c r="H1343" i="1"/>
  <c r="I595" i="1"/>
  <c r="H595" i="1"/>
  <c r="I2738" i="1"/>
  <c r="H2738" i="1"/>
  <c r="I2812" i="1"/>
  <c r="H2812" i="1"/>
  <c r="I733" i="1"/>
  <c r="H733" i="1"/>
  <c r="I2922" i="1"/>
  <c r="H2922" i="1"/>
  <c r="I926" i="1"/>
  <c r="H926" i="1"/>
  <c r="I855" i="1"/>
  <c r="H855" i="1"/>
  <c r="I2474" i="1"/>
  <c r="H2474" i="1"/>
  <c r="I546" i="1"/>
  <c r="H546" i="1"/>
  <c r="I2759" i="1"/>
  <c r="H2759" i="1"/>
  <c r="I1930" i="1"/>
  <c r="H1930" i="1"/>
  <c r="I1457" i="1"/>
  <c r="H1457" i="1"/>
  <c r="I1540" i="1"/>
  <c r="H1540" i="1"/>
  <c r="I3361" i="1"/>
  <c r="H3361" i="1"/>
  <c r="I1739" i="1"/>
  <c r="H1739" i="1"/>
  <c r="I651" i="1"/>
  <c r="H651" i="1"/>
  <c r="I2586" i="1"/>
  <c r="H2586" i="1"/>
  <c r="I2646" i="1"/>
  <c r="H2646" i="1"/>
  <c r="I2317" i="1"/>
  <c r="H2317" i="1"/>
  <c r="I2613" i="1"/>
  <c r="H2613" i="1"/>
  <c r="I3246" i="1"/>
  <c r="H3246" i="1"/>
  <c r="I965" i="1"/>
  <c r="H965" i="1"/>
  <c r="I3341" i="1"/>
  <c r="H3341" i="1"/>
  <c r="H1128" i="1"/>
  <c r="H2520" i="1"/>
  <c r="H145" i="1"/>
  <c r="H150" i="1"/>
  <c r="H2859" i="1"/>
  <c r="H3270" i="1"/>
  <c r="H1592" i="1"/>
  <c r="H916" i="1"/>
  <c r="H2148" i="1"/>
  <c r="H1192" i="1"/>
  <c r="H281" i="1"/>
  <c r="H1241" i="1"/>
  <c r="H1439" i="1"/>
  <c r="H1629" i="1"/>
  <c r="H672" i="1"/>
  <c r="H551" i="1"/>
  <c r="H388" i="1"/>
  <c r="H2541" i="1"/>
  <c r="H1357" i="1"/>
  <c r="H2670" i="1"/>
  <c r="H2735" i="1"/>
  <c r="H1320" i="1"/>
  <c r="H958" i="1"/>
  <c r="H49" i="1"/>
  <c r="H877" i="1"/>
  <c r="H1430" i="1"/>
  <c r="H1214" i="1"/>
  <c r="H3106" i="1"/>
  <c r="I1102" i="1"/>
  <c r="H1102" i="1"/>
  <c r="I2328" i="1"/>
  <c r="H2328" i="1"/>
  <c r="I2238" i="1"/>
  <c r="H2238" i="1"/>
  <c r="I3261" i="1"/>
  <c r="H3261" i="1"/>
  <c r="I1029" i="1"/>
  <c r="H1029" i="1"/>
  <c r="I1101" i="1"/>
  <c r="H1101" i="1"/>
  <c r="I1931" i="1"/>
  <c r="H1931" i="1"/>
  <c r="I2297" i="1"/>
  <c r="H2297" i="1"/>
  <c r="I1602" i="1"/>
  <c r="H1602" i="1"/>
  <c r="I696" i="1"/>
  <c r="H696" i="1"/>
  <c r="I3189" i="1"/>
  <c r="H3189" i="1"/>
  <c r="I21" i="1"/>
  <c r="H21" i="1"/>
  <c r="I1168" i="1"/>
  <c r="H1168" i="1"/>
  <c r="I295" i="1"/>
  <c r="H295" i="1"/>
  <c r="I174" i="1"/>
  <c r="H174" i="1"/>
  <c r="I2964" i="1"/>
  <c r="H2964" i="1"/>
  <c r="I697" i="1"/>
  <c r="H697" i="1"/>
  <c r="I127" i="1"/>
  <c r="H127" i="1"/>
  <c r="I2352" i="1"/>
  <c r="H2352" i="1"/>
  <c r="I990" i="1"/>
  <c r="H990" i="1"/>
  <c r="I1855" i="1"/>
  <c r="H1855" i="1"/>
  <c r="I2398" i="1"/>
  <c r="H2398" i="1"/>
  <c r="I447" i="1"/>
  <c r="H447" i="1"/>
  <c r="I2733" i="1"/>
  <c r="H2733" i="1"/>
  <c r="I553" i="1"/>
  <c r="H553" i="1"/>
  <c r="I953" i="1"/>
  <c r="H953" i="1"/>
  <c r="I2267" i="1"/>
  <c r="H2267" i="1"/>
  <c r="I3184" i="1"/>
  <c r="H3184" i="1"/>
  <c r="I2203" i="1"/>
  <c r="H2203" i="1"/>
  <c r="I36" i="1"/>
  <c r="H36" i="1"/>
  <c r="I3091" i="1"/>
  <c r="H3091" i="1"/>
  <c r="I3085" i="1"/>
  <c r="H3085" i="1"/>
  <c r="I2721" i="1"/>
  <c r="H2721" i="1"/>
  <c r="I2693" i="1"/>
  <c r="H2693" i="1"/>
  <c r="I1261" i="1"/>
  <c r="H1261" i="1"/>
  <c r="I2692" i="1"/>
  <c r="H2692" i="1"/>
  <c r="I1645" i="1"/>
  <c r="H1645" i="1"/>
  <c r="I2998" i="1"/>
  <c r="H2998" i="1"/>
  <c r="I2627" i="1"/>
  <c r="H2627" i="1"/>
  <c r="I240" i="1"/>
  <c r="H240" i="1"/>
  <c r="I418" i="1"/>
  <c r="H418" i="1"/>
  <c r="I88" i="1"/>
  <c r="H88" i="1"/>
  <c r="I1811" i="1"/>
  <c r="H1811" i="1"/>
  <c r="I2266" i="1"/>
  <c r="H2266" i="1"/>
  <c r="I1911" i="1"/>
  <c r="H1911" i="1"/>
  <c r="I66" i="1"/>
  <c r="H66" i="1"/>
  <c r="I1965" i="1"/>
  <c r="H1965" i="1"/>
  <c r="I2036" i="1"/>
  <c r="H2036" i="1"/>
  <c r="I2744" i="1"/>
  <c r="H2744" i="1"/>
  <c r="I1438" i="1"/>
  <c r="H1438" i="1"/>
  <c r="I1860" i="1"/>
  <c r="H1860" i="1"/>
  <c r="I251" i="1"/>
  <c r="H251" i="1"/>
  <c r="I2120" i="1"/>
  <c r="H2120" i="1"/>
  <c r="I1987" i="1"/>
  <c r="H1987" i="1"/>
  <c r="I1801" i="1"/>
  <c r="H1801" i="1"/>
  <c r="I2909" i="1"/>
  <c r="H2909" i="1"/>
  <c r="I2098" i="1"/>
  <c r="H2098" i="1"/>
  <c r="I3157" i="1"/>
  <c r="H3157" i="1"/>
  <c r="I1783" i="1"/>
  <c r="H1783" i="1"/>
  <c r="I1221" i="1"/>
  <c r="H1221" i="1"/>
  <c r="I2048" i="1"/>
  <c r="H2048" i="1"/>
  <c r="I2316" i="1"/>
  <c r="H2316" i="1"/>
  <c r="I2014" i="1"/>
  <c r="H2014" i="1"/>
  <c r="I1742" i="1"/>
  <c r="H1742" i="1"/>
  <c r="I1935" i="1"/>
  <c r="H1935" i="1"/>
  <c r="I2126" i="1"/>
  <c r="H2126" i="1"/>
  <c r="I1133" i="1"/>
  <c r="H1133" i="1"/>
  <c r="I3011" i="1"/>
  <c r="H3011" i="1"/>
  <c r="I2805" i="1"/>
  <c r="H2805" i="1"/>
  <c r="I3143" i="1"/>
  <c r="H3143" i="1"/>
  <c r="I2211" i="1"/>
  <c r="H2211" i="1"/>
  <c r="I3146" i="1"/>
  <c r="H3146" i="1"/>
  <c r="I262" i="1"/>
  <c r="H262" i="1"/>
  <c r="I2676" i="1"/>
  <c r="H2676" i="1"/>
  <c r="I673" i="1"/>
  <c r="H673" i="1"/>
  <c r="I14" i="1"/>
  <c r="H14" i="1"/>
  <c r="I1793" i="1"/>
  <c r="H1793" i="1"/>
  <c r="I573" i="1"/>
  <c r="H573" i="1"/>
  <c r="I2299" i="1"/>
  <c r="H2299" i="1"/>
  <c r="I1245" i="1"/>
  <c r="H1245" i="1"/>
  <c r="I917" i="1"/>
  <c r="H917" i="1"/>
  <c r="I2568" i="1"/>
  <c r="H2568" i="1"/>
  <c r="I1809" i="1"/>
  <c r="H1809" i="1"/>
  <c r="I2519" i="1"/>
  <c r="H2519" i="1"/>
  <c r="I3134" i="1"/>
  <c r="H3134" i="1"/>
  <c r="I2196" i="1"/>
  <c r="H2196" i="1"/>
  <c r="I844" i="1"/>
  <c r="H844" i="1"/>
  <c r="I224" i="1"/>
  <c r="H224" i="1"/>
  <c r="I3002" i="1"/>
  <c r="H3002" i="1"/>
  <c r="I2732" i="1"/>
  <c r="H2732" i="1"/>
  <c r="I2049" i="1"/>
  <c r="H2049" i="1"/>
  <c r="I1016" i="1"/>
  <c r="H1016" i="1"/>
  <c r="I1953" i="1"/>
  <c r="H1953" i="1"/>
  <c r="I2793" i="1"/>
  <c r="H2793" i="1"/>
  <c r="I226" i="1"/>
  <c r="H226" i="1"/>
  <c r="I617" i="1"/>
  <c r="H617" i="1"/>
  <c r="I2503" i="1"/>
  <c r="H2503" i="1"/>
  <c r="I2549" i="1"/>
  <c r="H2549" i="1"/>
  <c r="I529" i="1"/>
  <c r="H529" i="1"/>
  <c r="I587" i="1"/>
  <c r="H587" i="1"/>
  <c r="I90" i="1"/>
  <c r="H90" i="1"/>
  <c r="H1113" i="1"/>
  <c r="H902" i="1"/>
  <c r="H2614" i="1"/>
  <c r="H3346" i="1"/>
  <c r="H2306" i="1"/>
  <c r="H1741" i="1"/>
  <c r="H323" i="1"/>
  <c r="H3037" i="1"/>
  <c r="H1182" i="1"/>
  <c r="H2590" i="1"/>
  <c r="H822" i="1"/>
  <c r="H2057" i="1"/>
  <c r="H1755" i="1"/>
  <c r="H2251" i="1"/>
  <c r="H252" i="1"/>
  <c r="H2482" i="1"/>
  <c r="H1713" i="1"/>
  <c r="H60" i="1"/>
  <c r="H1038" i="1"/>
  <c r="H2727" i="1"/>
  <c r="H2565" i="1"/>
  <c r="H2046" i="1"/>
  <c r="H2444" i="1"/>
  <c r="H2101" i="1"/>
  <c r="H1205" i="1"/>
  <c r="H1848" i="1"/>
  <c r="H600" i="1"/>
  <c r="H356" i="1"/>
  <c r="H3147" i="1"/>
  <c r="H2505" i="1"/>
  <c r="H1058" i="1"/>
  <c r="H1964" i="1"/>
  <c r="H1316" i="1"/>
  <c r="I184" i="1"/>
  <c r="H184" i="1"/>
  <c r="I82" i="1"/>
  <c r="H82" i="1"/>
  <c r="I2555" i="1"/>
  <c r="H2555" i="1"/>
  <c r="I2872" i="1"/>
  <c r="H2872" i="1"/>
  <c r="I2817" i="1"/>
  <c r="H2817" i="1"/>
  <c r="I2716" i="1"/>
  <c r="H2716" i="1"/>
  <c r="I2019" i="1"/>
  <c r="H2019" i="1"/>
  <c r="I1891" i="1"/>
  <c r="H1891" i="1"/>
  <c r="I3357" i="1"/>
  <c r="H3357" i="1"/>
  <c r="I1769" i="1"/>
  <c r="H1769" i="1"/>
  <c r="I2218" i="1"/>
  <c r="H2218" i="1"/>
  <c r="I1371" i="1"/>
  <c r="H1371" i="1"/>
  <c r="I1370" i="1"/>
  <c r="H1370" i="1"/>
  <c r="I1324" i="1"/>
  <c r="H1324" i="1"/>
  <c r="I2412" i="1"/>
  <c r="H2412" i="1"/>
  <c r="I350" i="1"/>
  <c r="H350" i="1"/>
  <c r="I2452" i="1"/>
  <c r="H2452" i="1"/>
  <c r="I3351" i="1"/>
  <c r="H3351" i="1"/>
  <c r="I3190" i="1"/>
  <c r="H3190" i="1"/>
  <c r="I2888" i="1"/>
  <c r="H2888" i="1"/>
  <c r="I890" i="1"/>
  <c r="H890" i="1"/>
  <c r="I1429" i="1"/>
  <c r="H1429" i="1"/>
  <c r="I168" i="1"/>
  <c r="H168" i="1"/>
  <c r="I2460" i="1"/>
  <c r="H2460" i="1"/>
  <c r="I1134" i="1"/>
  <c r="H1134" i="1"/>
  <c r="I1546" i="1"/>
  <c r="H1546" i="1"/>
  <c r="I649" i="1"/>
  <c r="H649" i="1"/>
  <c r="I2604" i="1"/>
  <c r="H2604" i="1"/>
  <c r="I1403" i="1"/>
  <c r="H1403" i="1"/>
  <c r="I2461" i="1"/>
  <c r="H2461" i="1"/>
  <c r="I754" i="1"/>
  <c r="H754" i="1"/>
  <c r="I302" i="1"/>
  <c r="H302" i="1"/>
  <c r="I869" i="1"/>
  <c r="H869" i="1"/>
  <c r="I977" i="1"/>
  <c r="H977" i="1"/>
  <c r="I3172" i="1"/>
  <c r="H3172" i="1"/>
  <c r="I1125" i="1"/>
  <c r="H1125" i="1"/>
  <c r="I2309" i="1"/>
  <c r="H2309" i="1"/>
  <c r="I2574" i="1"/>
  <c r="H2574" i="1"/>
  <c r="I738" i="1"/>
  <c r="H738" i="1"/>
  <c r="I2157" i="1"/>
  <c r="H2157" i="1"/>
  <c r="I1374" i="1"/>
  <c r="H1374" i="1"/>
  <c r="I1070" i="1"/>
  <c r="H1070" i="1"/>
  <c r="I3129" i="1"/>
  <c r="H3129" i="1"/>
  <c r="I2681" i="1"/>
  <c r="H2681" i="1"/>
  <c r="I3117" i="1"/>
  <c r="H3117" i="1"/>
  <c r="I1302" i="1"/>
  <c r="H1302" i="1"/>
  <c r="I1550" i="1"/>
  <c r="H1550" i="1"/>
  <c r="I437" i="1"/>
  <c r="H437" i="1"/>
  <c r="I1775" i="1"/>
  <c r="H1775" i="1"/>
  <c r="I2577" i="1"/>
  <c r="H2577" i="1"/>
  <c r="I2027" i="1"/>
  <c r="H2027" i="1"/>
  <c r="I2476" i="1"/>
  <c r="H2476" i="1"/>
  <c r="I2197" i="1"/>
  <c r="H2197" i="1"/>
  <c r="I1646" i="1"/>
  <c r="H1646" i="1"/>
  <c r="I1372" i="1"/>
  <c r="H1372" i="1"/>
  <c r="I777" i="1"/>
  <c r="H777" i="1"/>
  <c r="I1249" i="1"/>
  <c r="H1249" i="1"/>
  <c r="I2056" i="1"/>
  <c r="H2056" i="1"/>
  <c r="I2084" i="1"/>
  <c r="H2084" i="1"/>
  <c r="I1967" i="1"/>
  <c r="H1967" i="1"/>
  <c r="I33" i="1"/>
  <c r="H33" i="1"/>
  <c r="I1232" i="1"/>
  <c r="H1232" i="1"/>
  <c r="I1979" i="1"/>
  <c r="H1979" i="1"/>
  <c r="I1447" i="1"/>
  <c r="H1447" i="1"/>
  <c r="I3363" i="1"/>
  <c r="H3363" i="1"/>
  <c r="I1728" i="1"/>
  <c r="H1728" i="1"/>
  <c r="I2259" i="1"/>
  <c r="H2259" i="1"/>
  <c r="I2381" i="1"/>
  <c r="H2381" i="1"/>
  <c r="I312" i="1"/>
  <c r="H312" i="1"/>
  <c r="I1984" i="1"/>
  <c r="H1984" i="1"/>
  <c r="I3178" i="1"/>
  <c r="H3178" i="1"/>
  <c r="I1724" i="1"/>
  <c r="H1724" i="1"/>
  <c r="I2491" i="1"/>
  <c r="H2491" i="1"/>
  <c r="I625" i="1"/>
  <c r="H625" i="1"/>
  <c r="I1838" i="1"/>
  <c r="H1838" i="1"/>
  <c r="I809" i="1"/>
  <c r="H809" i="1"/>
  <c r="I2563" i="1"/>
  <c r="H2563" i="1"/>
  <c r="I3007" i="1"/>
  <c r="H3007" i="1"/>
  <c r="I1322" i="1"/>
  <c r="H1322" i="1"/>
  <c r="I918" i="1"/>
  <c r="H918" i="1"/>
  <c r="I2742" i="1"/>
  <c r="H2742" i="1"/>
  <c r="I2516" i="1"/>
  <c r="H2516" i="1"/>
  <c r="I2724" i="1"/>
  <c r="H2724" i="1"/>
  <c r="I1949" i="1"/>
  <c r="H1949" i="1"/>
  <c r="I1119" i="1"/>
  <c r="H1119" i="1"/>
  <c r="I153" i="1"/>
  <c r="H153" i="1"/>
  <c r="I3031" i="1"/>
  <c r="H3031" i="1"/>
  <c r="I2333" i="1"/>
  <c r="H2333" i="1"/>
  <c r="I1263" i="1"/>
  <c r="H1263" i="1"/>
  <c r="I1027" i="1"/>
  <c r="H1027" i="1"/>
  <c r="I3375" i="1"/>
  <c r="H3375" i="1"/>
  <c r="I321" i="1"/>
  <c r="H321" i="1"/>
  <c r="I807" i="1"/>
  <c r="H807" i="1"/>
  <c r="I3053" i="1"/>
  <c r="H3053" i="1"/>
  <c r="I2029" i="1"/>
  <c r="H2029" i="1"/>
  <c r="I444" i="1"/>
  <c r="H444" i="1"/>
  <c r="I2751" i="1"/>
  <c r="H2751" i="1"/>
  <c r="I450" i="1"/>
  <c r="H450" i="1"/>
  <c r="I686" i="1"/>
  <c r="H686" i="1"/>
  <c r="I2145" i="1"/>
  <c r="H2145" i="1"/>
  <c r="I3342" i="1"/>
  <c r="H3342" i="1"/>
  <c r="I724" i="1"/>
  <c r="H724" i="1"/>
  <c r="I1415" i="1"/>
  <c r="H1415" i="1"/>
  <c r="I760" i="1"/>
  <c r="H760" i="1"/>
  <c r="I2672" i="1"/>
  <c r="H2672" i="1"/>
  <c r="I3047" i="1"/>
  <c r="H3047" i="1"/>
  <c r="I1449" i="1"/>
  <c r="H1449" i="1"/>
  <c r="I2052" i="1"/>
  <c r="H2052" i="1"/>
  <c r="I3012" i="1"/>
  <c r="H3012" i="1"/>
  <c r="I1534" i="1"/>
  <c r="H1534" i="1"/>
  <c r="I1615" i="1"/>
  <c r="H1615" i="1"/>
  <c r="I2207" i="1"/>
  <c r="H2207" i="1"/>
  <c r="I780" i="1"/>
  <c r="H780" i="1"/>
  <c r="I1555" i="1"/>
  <c r="H1555" i="1"/>
  <c r="I3079" i="1"/>
  <c r="H3079" i="1"/>
  <c r="I2513" i="1"/>
  <c r="H2513" i="1"/>
  <c r="I2253" i="1"/>
  <c r="H2253" i="1"/>
  <c r="I966" i="1"/>
  <c r="H966" i="1"/>
  <c r="I1738" i="1"/>
  <c r="H1738" i="1"/>
  <c r="I2450" i="1"/>
  <c r="H2450" i="1"/>
  <c r="I910" i="1"/>
  <c r="H910" i="1"/>
  <c r="I662" i="1"/>
  <c r="H662" i="1"/>
  <c r="I1226" i="1"/>
  <c r="H1226" i="1"/>
  <c r="I2003" i="1"/>
  <c r="H2003" i="1"/>
  <c r="I1522" i="1"/>
  <c r="H1522" i="1"/>
  <c r="I1692" i="1"/>
  <c r="H1692" i="1"/>
  <c r="I3280" i="1"/>
  <c r="H3280" i="1"/>
  <c r="I3067" i="1"/>
  <c r="H3067" i="1"/>
  <c r="I769" i="1"/>
  <c r="H769" i="1"/>
  <c r="I2117" i="1"/>
  <c r="H2117" i="1"/>
  <c r="I2340" i="1"/>
  <c r="H2340" i="1"/>
  <c r="I2551" i="1"/>
  <c r="H2551" i="1"/>
  <c r="I2958" i="1"/>
  <c r="H2958" i="1"/>
  <c r="I1524" i="1"/>
  <c r="H1524" i="1"/>
  <c r="I1441" i="1"/>
  <c r="H1441" i="1"/>
  <c r="I542" i="1"/>
  <c r="H542" i="1"/>
  <c r="I1175" i="1"/>
  <c r="H1175" i="1"/>
  <c r="I843" i="1"/>
  <c r="H843" i="1"/>
  <c r="I605" i="1"/>
  <c r="H605" i="1"/>
  <c r="I2828" i="1"/>
  <c r="H2828" i="1"/>
  <c r="I194" i="1"/>
  <c r="H194" i="1"/>
  <c r="I1734" i="1"/>
  <c r="H1734" i="1"/>
  <c r="I2064" i="1"/>
  <c r="H2064" i="1"/>
  <c r="I1502" i="1"/>
  <c r="H1502" i="1"/>
  <c r="I804" i="1"/>
  <c r="H804" i="1"/>
  <c r="I1177" i="1"/>
  <c r="H1177" i="1"/>
  <c r="I674" i="1"/>
  <c r="H674" i="1"/>
  <c r="I124" i="1"/>
  <c r="H124" i="1"/>
  <c r="I2364" i="1"/>
  <c r="H2364" i="1"/>
  <c r="I2142" i="1"/>
  <c r="H2142" i="1"/>
  <c r="I2711" i="1"/>
  <c r="H2711" i="1"/>
  <c r="H3165" i="1"/>
  <c r="H776" i="1"/>
  <c r="H2981" i="1"/>
  <c r="H2786" i="1"/>
  <c r="H3234" i="1"/>
  <c r="H2570" i="1"/>
  <c r="H3215" i="1"/>
  <c r="H2862" i="1"/>
  <c r="H2856" i="1"/>
  <c r="H2931" i="1"/>
  <c r="H750" i="1"/>
  <c r="H2167" i="1"/>
  <c r="H2063" i="1"/>
  <c r="H689" i="1"/>
  <c r="H1149" i="1"/>
  <c r="H829" i="1"/>
  <c r="H3048" i="1"/>
  <c r="H3070" i="1"/>
  <c r="H950" i="1"/>
  <c r="H1796" i="1"/>
  <c r="H1506" i="1"/>
  <c r="H3369" i="1"/>
  <c r="H2320" i="1"/>
  <c r="H3331" i="1"/>
  <c r="I834" i="1"/>
  <c r="H834" i="1"/>
  <c r="I2235" i="1"/>
  <c r="H2235" i="1"/>
  <c r="I1309" i="1"/>
  <c r="H1309" i="1"/>
  <c r="I513" i="1"/>
  <c r="H513" i="1"/>
  <c r="I801" i="1"/>
  <c r="H801" i="1"/>
  <c r="I1194" i="1"/>
  <c r="H1194" i="1"/>
  <c r="I1274" i="1"/>
  <c r="H1274" i="1"/>
  <c r="I2831" i="1"/>
  <c r="H2831" i="1"/>
  <c r="I1379" i="1"/>
  <c r="H1379" i="1"/>
  <c r="I3145" i="1"/>
  <c r="H3145" i="1"/>
  <c r="I1210" i="1"/>
  <c r="H1210" i="1"/>
  <c r="I4" i="1"/>
  <c r="H4" i="1"/>
  <c r="I550" i="1"/>
  <c r="H550" i="1"/>
  <c r="I2205" i="1"/>
  <c r="H2205" i="1"/>
  <c r="I1395" i="1"/>
  <c r="H1395" i="1"/>
  <c r="I2768" i="1"/>
  <c r="H2768" i="1"/>
  <c r="I119" i="1"/>
  <c r="H119" i="1"/>
  <c r="I454" i="1"/>
  <c r="H454" i="1"/>
  <c r="I504" i="1"/>
  <c r="H504" i="1"/>
  <c r="I1544" i="1"/>
  <c r="H1544" i="1"/>
  <c r="I3118" i="1"/>
  <c r="H3118" i="1"/>
  <c r="I1496" i="1"/>
  <c r="H1496" i="1"/>
  <c r="I362" i="1"/>
  <c r="H362" i="1"/>
  <c r="I3155" i="1"/>
  <c r="H3155" i="1"/>
  <c r="I572" i="1"/>
  <c r="H572" i="1"/>
  <c r="I792" i="1"/>
  <c r="H792" i="1"/>
  <c r="I2963" i="1"/>
  <c r="H2963" i="1"/>
  <c r="I1746" i="1"/>
  <c r="H1746" i="1"/>
  <c r="I2011" i="1"/>
  <c r="H2011" i="1"/>
  <c r="I1947" i="1"/>
  <c r="H1947" i="1"/>
  <c r="I637" i="1"/>
  <c r="H637" i="1"/>
  <c r="I83" i="1"/>
  <c r="H83" i="1"/>
  <c r="I2345" i="1"/>
  <c r="H2345" i="1"/>
  <c r="I1828" i="1"/>
  <c r="H1828" i="1"/>
  <c r="I3317" i="1"/>
  <c r="H3317" i="1"/>
  <c r="I39" i="1"/>
  <c r="H39" i="1"/>
  <c r="I227" i="1"/>
  <c r="H227" i="1"/>
  <c r="I2708" i="1"/>
  <c r="H2708" i="1"/>
  <c r="I730" i="1"/>
  <c r="H730" i="1"/>
  <c r="I149" i="1"/>
  <c r="H149" i="1"/>
  <c r="I340" i="1"/>
  <c r="H340" i="1"/>
  <c r="I2391" i="1"/>
  <c r="H2391" i="1"/>
  <c r="I113" i="1"/>
  <c r="H113" i="1"/>
  <c r="I2107" i="1"/>
  <c r="H2107" i="1"/>
  <c r="H835" i="1"/>
  <c r="H2348" i="1"/>
  <c r="H1272" i="1"/>
  <c r="H785" i="1"/>
  <c r="H554" i="1"/>
  <c r="H1278" i="1"/>
  <c r="H2645" i="1"/>
  <c r="H1417" i="1"/>
  <c r="H1680" i="1"/>
  <c r="H3254" i="1"/>
  <c r="H3333" i="1"/>
  <c r="H1790" i="1"/>
  <c r="H2137" i="1"/>
  <c r="H50" i="1"/>
  <c r="H3071" i="1"/>
  <c r="H3381" i="1"/>
  <c r="H1600" i="1"/>
  <c r="H2934" i="1"/>
  <c r="H2322" i="1"/>
  <c r="H395" i="1"/>
  <c r="H1225" i="1"/>
  <c r="H1359" i="1"/>
  <c r="H1758" i="1"/>
  <c r="H3152" i="1"/>
  <c r="H1087" i="1"/>
  <c r="I719" i="1"/>
  <c r="H719" i="1"/>
  <c r="I2875" i="1"/>
  <c r="H2875" i="1"/>
  <c r="I487" i="1"/>
  <c r="H487" i="1"/>
  <c r="I2798" i="1"/>
  <c r="H2798" i="1"/>
  <c r="I2239" i="1"/>
  <c r="H2239" i="1"/>
  <c r="I2421" i="1"/>
  <c r="H2421" i="1"/>
  <c r="I3033" i="1"/>
  <c r="H3033" i="1"/>
  <c r="I135" i="1"/>
  <c r="H135" i="1"/>
  <c r="I2359" i="1"/>
  <c r="H2359" i="1"/>
  <c r="I1041" i="1"/>
  <c r="H1041" i="1"/>
  <c r="I1830" i="1"/>
  <c r="H1830" i="1"/>
  <c r="I1620" i="1"/>
  <c r="H1620" i="1"/>
  <c r="I2347" i="1"/>
  <c r="H2347" i="1"/>
  <c r="I3142" i="1"/>
  <c r="H3142" i="1"/>
  <c r="I2099" i="1"/>
  <c r="H2099" i="1"/>
  <c r="I243" i="1"/>
  <c r="H243" i="1"/>
  <c r="I1292" i="1"/>
  <c r="H1292" i="1"/>
  <c r="I1460" i="1"/>
  <c r="H1460" i="1"/>
  <c r="I620" i="1"/>
  <c r="H620" i="1"/>
  <c r="I427" i="1"/>
  <c r="H427" i="1"/>
  <c r="I72" i="1"/>
  <c r="H72" i="1"/>
  <c r="I2032" i="1"/>
  <c r="H2032" i="1"/>
  <c r="I2840" i="1"/>
  <c r="H2840" i="1"/>
  <c r="I1061" i="1"/>
  <c r="H1061" i="1"/>
  <c r="I3126" i="1"/>
  <c r="H3126" i="1"/>
  <c r="I289" i="1"/>
  <c r="H289" i="1"/>
  <c r="I1832" i="1"/>
  <c r="H1832" i="1"/>
  <c r="I2216" i="1"/>
  <c r="H2216" i="1"/>
  <c r="I2470" i="1"/>
  <c r="H2470" i="1"/>
  <c r="I1025" i="1"/>
  <c r="H1025" i="1"/>
  <c r="I970" i="1"/>
  <c r="H970" i="1"/>
  <c r="I1961" i="1"/>
  <c r="H1961" i="1"/>
  <c r="I2663" i="1"/>
  <c r="H2663" i="1"/>
  <c r="I1867" i="1"/>
  <c r="H1867" i="1"/>
  <c r="I2511" i="1"/>
  <c r="H2511" i="1"/>
  <c r="I3237" i="1"/>
  <c r="H3237" i="1"/>
  <c r="I1663" i="1"/>
  <c r="H1663" i="1"/>
  <c r="I3310" i="1"/>
  <c r="H3310" i="1"/>
  <c r="I2233" i="1"/>
  <c r="H2233" i="1"/>
  <c r="I1276" i="1"/>
  <c r="H1276" i="1"/>
  <c r="I2603" i="1"/>
  <c r="H2603" i="1"/>
  <c r="I2436" i="1"/>
  <c r="H2436" i="1"/>
  <c r="I129" i="1"/>
  <c r="H129" i="1"/>
  <c r="I544" i="1"/>
  <c r="H544" i="1"/>
  <c r="I335" i="1"/>
  <c r="H335" i="1"/>
  <c r="I2329" i="1"/>
  <c r="H2329" i="1"/>
  <c r="I2849" i="1"/>
  <c r="H2849" i="1"/>
  <c r="I1005" i="1"/>
  <c r="H1005" i="1"/>
  <c r="I1916" i="1"/>
  <c r="H1916" i="1"/>
  <c r="I585" i="1"/>
  <c r="H585" i="1"/>
  <c r="I1409" i="1"/>
  <c r="H1409" i="1"/>
  <c r="I3201" i="1"/>
  <c r="H3201" i="1"/>
  <c r="I2709" i="1"/>
  <c r="H2709" i="1"/>
  <c r="I100" i="1"/>
  <c r="H100" i="1"/>
  <c r="I924" i="1"/>
  <c r="H924" i="1"/>
  <c r="I2360" i="1"/>
  <c r="H2360" i="1"/>
  <c r="I1732" i="1"/>
  <c r="H1732" i="1"/>
  <c r="I1606" i="1"/>
  <c r="H1606" i="1"/>
  <c r="I3302" i="1"/>
  <c r="H3302" i="1"/>
  <c r="I594" i="1"/>
  <c r="H594" i="1"/>
  <c r="I997" i="1"/>
  <c r="H997" i="1"/>
  <c r="I2100" i="1"/>
  <c r="H2100" i="1"/>
  <c r="I1518" i="1"/>
  <c r="H1518" i="1"/>
  <c r="I694" i="1"/>
  <c r="H694" i="1"/>
  <c r="I3216" i="1"/>
  <c r="H3216" i="1"/>
  <c r="I1568" i="1"/>
  <c r="H1568" i="1"/>
  <c r="I1146" i="1"/>
  <c r="H1146" i="1"/>
  <c r="I1920" i="1"/>
  <c r="H1920" i="1"/>
  <c r="I656" i="1"/>
  <c r="H656" i="1"/>
  <c r="I1665" i="1"/>
  <c r="H1665" i="1"/>
  <c r="I671" i="1"/>
  <c r="H671" i="1"/>
  <c r="I2753" i="1"/>
  <c r="H2753" i="1"/>
  <c r="I3318" i="1"/>
  <c r="H3318" i="1"/>
  <c r="I2368" i="1"/>
  <c r="H2368" i="1"/>
  <c r="I86" i="1"/>
  <c r="H86" i="1"/>
  <c r="I643" i="1"/>
  <c r="H643" i="1"/>
  <c r="I2682" i="1"/>
  <c r="H2682" i="1"/>
  <c r="I205" i="1"/>
  <c r="H205" i="1"/>
  <c r="I490" i="1"/>
  <c r="H490" i="1"/>
  <c r="I1824" i="1"/>
  <c r="H1824" i="1"/>
  <c r="I1882" i="1"/>
  <c r="H1882" i="1"/>
  <c r="I2175" i="1"/>
  <c r="H2175" i="1"/>
  <c r="I1172" i="1"/>
  <c r="H1172" i="1"/>
  <c r="I1736" i="1"/>
  <c r="H1736" i="1"/>
  <c r="I1561" i="1"/>
  <c r="H1561" i="1"/>
  <c r="I1060" i="1"/>
  <c r="H1060" i="1"/>
  <c r="I2741" i="1"/>
  <c r="H2741" i="1"/>
  <c r="I999" i="1"/>
  <c r="H999" i="1"/>
  <c r="I646" i="1"/>
  <c r="H646" i="1"/>
  <c r="I836" i="1"/>
  <c r="H836" i="1"/>
  <c r="I1614" i="1"/>
  <c r="H1614" i="1"/>
  <c r="I385" i="1"/>
  <c r="H385" i="1"/>
  <c r="I1936" i="1"/>
  <c r="H1936" i="1"/>
  <c r="I3348" i="1"/>
  <c r="H3348" i="1"/>
  <c r="I1782" i="1"/>
  <c r="H1782" i="1"/>
  <c r="I639" i="1"/>
  <c r="H639" i="1"/>
  <c r="I3016" i="1"/>
  <c r="H3016" i="1"/>
  <c r="I2237" i="1"/>
  <c r="H2237" i="1"/>
  <c r="I2403" i="1"/>
  <c r="H2403" i="1"/>
  <c r="I904" i="1"/>
  <c r="H904" i="1"/>
  <c r="I2096" i="1"/>
  <c r="H2096" i="1"/>
  <c r="I994" i="1"/>
  <c r="H994" i="1"/>
  <c r="I2153" i="1"/>
  <c r="H2153" i="1"/>
  <c r="I3195" i="1"/>
  <c r="H3195" i="1"/>
  <c r="I2512" i="1"/>
  <c r="H2512" i="1"/>
  <c r="I3027" i="1"/>
  <c r="H3027" i="1"/>
  <c r="I1283" i="1"/>
  <c r="H1283" i="1"/>
  <c r="I2921" i="1"/>
  <c r="H2921" i="1"/>
  <c r="I1111" i="1"/>
  <c r="H1111" i="1"/>
  <c r="I3343" i="1"/>
  <c r="H3343" i="1"/>
  <c r="I2074" i="1"/>
  <c r="H2074" i="1"/>
  <c r="I612" i="1"/>
  <c r="H612" i="1"/>
  <c r="I41" i="1"/>
  <c r="H41" i="1"/>
  <c r="I3003" i="1"/>
  <c r="H3003" i="1"/>
  <c r="I1780" i="1"/>
  <c r="H1780" i="1"/>
  <c r="I181" i="1"/>
  <c r="H181" i="1"/>
  <c r="I1120" i="1"/>
  <c r="H1120" i="1"/>
  <c r="I2818" i="1"/>
  <c r="H2818" i="1"/>
  <c r="I2212" i="1"/>
  <c r="H2212" i="1"/>
  <c r="I3044" i="1"/>
  <c r="H3044" i="1"/>
  <c r="I229" i="1"/>
  <c r="H229" i="1"/>
  <c r="I3052" i="1"/>
  <c r="H3052" i="1"/>
  <c r="I1362" i="1"/>
  <c r="H1362" i="1"/>
  <c r="I2001" i="1"/>
  <c r="H2001" i="1"/>
  <c r="I1166" i="1"/>
  <c r="H1166" i="1"/>
  <c r="I334" i="1"/>
  <c r="H334" i="1"/>
  <c r="I895" i="1"/>
  <c r="H895" i="1"/>
  <c r="I793" i="1"/>
  <c r="H793" i="1"/>
  <c r="I453" i="1"/>
  <c r="H453" i="1"/>
  <c r="I610" i="1"/>
  <c r="H610" i="1"/>
  <c r="I432" i="1"/>
  <c r="H432" i="1"/>
  <c r="I1525" i="1"/>
  <c r="H1525" i="1"/>
  <c r="I2386" i="1"/>
  <c r="H2386" i="1"/>
  <c r="I2163" i="1"/>
  <c r="H2163" i="1"/>
  <c r="I3188" i="1"/>
  <c r="H3188" i="1"/>
  <c r="I47" i="1"/>
  <c r="H47" i="1"/>
  <c r="I1729" i="1"/>
  <c r="H1729" i="1"/>
  <c r="I2762" i="1"/>
  <c r="H2762" i="1"/>
  <c r="I1958" i="1"/>
  <c r="H1958" i="1"/>
  <c r="I408" i="1"/>
  <c r="H408" i="1"/>
  <c r="I2402" i="1"/>
  <c r="H2402" i="1"/>
  <c r="I2531" i="1"/>
  <c r="H2531" i="1"/>
  <c r="I317" i="1"/>
  <c r="H317" i="1"/>
  <c r="I878" i="1"/>
  <c r="H878" i="1"/>
  <c r="I3054" i="1"/>
  <c r="H3054" i="1"/>
  <c r="I684" i="1"/>
  <c r="H684" i="1"/>
  <c r="I2186" i="1"/>
  <c r="H2186" i="1"/>
  <c r="I2995" i="1"/>
  <c r="H2995" i="1"/>
  <c r="I1959" i="1"/>
  <c r="H1959" i="1"/>
  <c r="I38" i="1"/>
  <c r="H38" i="1"/>
  <c r="I308" i="1"/>
  <c r="H308" i="1"/>
  <c r="I1139" i="1"/>
  <c r="H1139" i="1"/>
  <c r="I1394" i="1"/>
  <c r="H1394" i="1"/>
  <c r="I2758" i="1"/>
  <c r="H2758" i="1"/>
  <c r="I831" i="1"/>
  <c r="H831" i="1"/>
  <c r="I954" i="1"/>
  <c r="H954" i="1"/>
  <c r="I2072" i="1"/>
  <c r="H2072" i="1"/>
  <c r="I3078" i="1"/>
  <c r="H3078" i="1"/>
  <c r="I1535" i="1"/>
  <c r="H1535" i="1"/>
  <c r="I2273" i="1"/>
  <c r="H2273" i="1"/>
  <c r="I653" i="1"/>
  <c r="H653" i="1"/>
  <c r="I2684" i="1"/>
  <c r="H2684" i="1"/>
  <c r="I91" i="1"/>
  <c r="H91" i="1"/>
  <c r="I2783" i="1"/>
  <c r="H2783" i="1"/>
  <c r="I3360" i="1"/>
  <c r="H3360" i="1"/>
  <c r="I2059" i="1"/>
  <c r="H2059" i="1"/>
  <c r="I304" i="1"/>
  <c r="H304" i="1"/>
  <c r="I3151" i="1"/>
  <c r="H3151" i="1"/>
  <c r="I1437" i="1"/>
  <c r="H1437" i="1"/>
  <c r="I1208" i="1"/>
  <c r="H1208" i="1"/>
  <c r="I1730" i="1"/>
  <c r="H1730" i="1"/>
  <c r="I1689" i="1"/>
  <c r="H1689" i="1"/>
  <c r="I947" i="1"/>
  <c r="H947" i="1"/>
  <c r="I470" i="1"/>
  <c r="H470" i="1"/>
  <c r="I1173" i="1"/>
  <c r="H1173" i="1"/>
  <c r="I1227" i="1"/>
  <c r="H1227" i="1"/>
  <c r="I2062" i="1"/>
  <c r="H2062" i="1"/>
  <c r="I2560" i="1"/>
  <c r="H2560" i="1"/>
  <c r="I548" i="1"/>
  <c r="H548" i="1"/>
  <c r="I1868" i="1"/>
  <c r="H1868" i="1"/>
  <c r="I2652" i="1"/>
  <c r="H2652" i="1"/>
  <c r="I1110" i="1"/>
  <c r="H1110" i="1"/>
  <c r="I381" i="1"/>
  <c r="H381" i="1"/>
  <c r="I2615" i="1"/>
  <c r="H2615" i="1"/>
  <c r="I1676" i="1"/>
  <c r="H1676" i="1"/>
  <c r="I259" i="1"/>
  <c r="H259" i="1"/>
  <c r="I1826" i="1"/>
  <c r="H1826" i="1"/>
  <c r="I2425" i="1"/>
  <c r="H2425" i="1"/>
  <c r="I1585" i="1"/>
  <c r="H1585" i="1"/>
  <c r="I2370" i="1"/>
  <c r="H2370" i="1"/>
  <c r="I1488" i="1"/>
  <c r="H1488" i="1"/>
  <c r="I545" i="1"/>
  <c r="H545" i="1"/>
  <c r="I1487" i="1"/>
  <c r="H1487" i="1"/>
  <c r="I301" i="1"/>
  <c r="H301" i="1"/>
  <c r="I1677" i="1"/>
  <c r="H1677" i="1"/>
  <c r="I1671" i="1"/>
  <c r="H1671" i="1"/>
  <c r="I67" i="1"/>
  <c r="H67" i="1"/>
  <c r="I701" i="1"/>
  <c r="H701" i="1"/>
  <c r="I2494" i="1"/>
  <c r="H2494" i="1"/>
  <c r="I940" i="1"/>
  <c r="H940" i="1"/>
  <c r="I3168" i="1"/>
  <c r="H3168" i="1"/>
  <c r="I3018" i="1"/>
  <c r="H3018" i="1"/>
  <c r="I2178" i="1"/>
  <c r="H2178" i="1"/>
  <c r="I3120" i="1"/>
  <c r="H3120" i="1"/>
  <c r="I2643" i="1"/>
  <c r="H2643" i="1"/>
  <c r="I2545" i="1"/>
  <c r="H2545" i="1"/>
  <c r="I3057" i="1"/>
  <c r="H3057" i="1"/>
  <c r="I1970" i="1"/>
  <c r="H1970" i="1"/>
  <c r="I589" i="1"/>
  <c r="H589" i="1"/>
  <c r="I171" i="1"/>
  <c r="H171" i="1"/>
  <c r="I898" i="1"/>
  <c r="H898" i="1"/>
  <c r="I781" i="1"/>
  <c r="H781" i="1"/>
  <c r="I2300" i="1"/>
  <c r="H2300" i="1"/>
  <c r="I283" i="1"/>
  <c r="H283" i="1"/>
  <c r="I2887" i="1"/>
  <c r="H2887" i="1"/>
  <c r="I2475" i="1"/>
  <c r="H2475" i="1"/>
  <c r="I2236" i="1"/>
  <c r="H2236" i="1"/>
  <c r="I3021" i="1"/>
  <c r="H3021" i="1"/>
  <c r="I449" i="1"/>
  <c r="H449" i="1"/>
  <c r="I552" i="1"/>
  <c r="H552" i="1"/>
  <c r="I2997" i="1"/>
  <c r="H2997" i="1"/>
  <c r="I2608" i="1"/>
  <c r="H2608" i="1"/>
  <c r="I1006" i="1"/>
  <c r="H1006" i="1"/>
  <c r="I2187" i="1"/>
  <c r="H2187" i="1"/>
  <c r="I1356" i="1"/>
  <c r="H1356" i="1"/>
  <c r="I1948" i="1"/>
  <c r="H1948" i="1"/>
  <c r="I423" i="1"/>
  <c r="H423" i="1"/>
  <c r="I3289" i="1"/>
  <c r="H3289" i="1"/>
  <c r="I320" i="1"/>
  <c r="H320" i="1"/>
  <c r="I51" i="1"/>
  <c r="H51" i="1"/>
  <c r="I387" i="1"/>
  <c r="H387" i="1"/>
  <c r="I885" i="1"/>
  <c r="H885" i="1"/>
  <c r="I3095" i="1"/>
  <c r="H3095" i="1"/>
  <c r="I1202" i="1"/>
  <c r="H1202" i="1"/>
  <c r="I1583" i="1"/>
  <c r="H1583" i="1"/>
  <c r="I3364" i="1"/>
  <c r="H3364" i="1"/>
  <c r="I183" i="1"/>
  <c r="H183" i="1"/>
  <c r="I2599" i="1"/>
  <c r="H2599" i="1"/>
  <c r="I1288" i="1"/>
  <c r="H1288" i="1"/>
  <c r="I1660" i="1"/>
  <c r="H1660" i="1"/>
  <c r="I1601" i="1"/>
  <c r="H1601" i="1"/>
  <c r="I3376" i="1"/>
  <c r="H3376" i="1"/>
  <c r="I346" i="1"/>
  <c r="H346" i="1"/>
  <c r="I539" i="1"/>
  <c r="H539" i="1"/>
  <c r="I2706" i="1"/>
  <c r="H2706" i="1"/>
  <c r="I3158" i="1"/>
  <c r="H3158" i="1"/>
  <c r="I2414" i="1"/>
  <c r="H2414" i="1"/>
  <c r="I2622" i="1"/>
  <c r="H2622" i="1"/>
  <c r="I1053" i="1"/>
  <c r="H1053" i="1"/>
  <c r="I3347" i="1"/>
  <c r="H3347" i="1"/>
  <c r="I1327" i="1"/>
  <c r="H1327" i="1"/>
  <c r="I2344" i="1"/>
  <c r="H2344" i="1"/>
  <c r="I3371" i="1"/>
  <c r="H3371" i="1"/>
  <c r="I2892" i="1"/>
  <c r="H2892" i="1"/>
  <c r="I158" i="1"/>
  <c r="H158" i="1"/>
  <c r="I856" i="1"/>
  <c r="H856" i="1"/>
  <c r="I464" i="1"/>
  <c r="H464" i="1"/>
  <c r="I1994" i="1"/>
  <c r="H1994" i="1"/>
  <c r="I1976" i="1"/>
  <c r="H1976" i="1"/>
  <c r="I3387" i="1"/>
  <c r="H3387" i="1"/>
  <c r="I274" i="1"/>
  <c r="H274" i="1"/>
  <c r="I744" i="1"/>
  <c r="H744" i="1"/>
  <c r="I1467" i="1"/>
  <c r="H1467" i="1"/>
  <c r="I873" i="1"/>
  <c r="H873" i="1"/>
  <c r="I623" i="1"/>
  <c r="H623" i="1"/>
  <c r="I228" i="1"/>
  <c r="H228" i="1"/>
  <c r="H2463" i="1"/>
  <c r="H992" i="1"/>
  <c r="H53" i="1"/>
  <c r="H2264" i="1"/>
  <c r="H709" i="1"/>
  <c r="H1252" i="1"/>
  <c r="H2748" i="1"/>
  <c r="H1981" i="1"/>
  <c r="H2910" i="1"/>
  <c r="H3062" i="1"/>
  <c r="H1748" i="1"/>
  <c r="H101" i="1"/>
  <c r="H929" i="1"/>
  <c r="H986" i="1"/>
  <c r="H2318" i="1"/>
  <c r="H3196" i="1"/>
  <c r="H1126" i="1"/>
  <c r="H644" i="1"/>
  <c r="H1879" i="1"/>
  <c r="H3098" i="1"/>
  <c r="H1642" i="1"/>
  <c r="H2522" i="1"/>
  <c r="H2174" i="1"/>
  <c r="H981" i="1"/>
  <c r="H2537" i="1"/>
  <c r="H2979" i="1"/>
  <c r="H2147" i="1"/>
  <c r="H3336" i="1"/>
  <c r="H707" i="1"/>
  <c r="H1668" i="1"/>
  <c r="H1270" i="1"/>
  <c r="H2342" i="1"/>
  <c r="I2227" i="1"/>
  <c r="H2227" i="1"/>
  <c r="I2104" i="1"/>
  <c r="H2104" i="1"/>
  <c r="I1509" i="1"/>
  <c r="H1509" i="1"/>
  <c r="I1030" i="1"/>
  <c r="H1030" i="1"/>
  <c r="I2214" i="1"/>
  <c r="H2214" i="1"/>
  <c r="I3382" i="1"/>
  <c r="H3382" i="1"/>
  <c r="I1340" i="1"/>
  <c r="H1340" i="1"/>
  <c r="I3379" i="1"/>
  <c r="H3379" i="1"/>
  <c r="I2380" i="1"/>
  <c r="H2380" i="1"/>
  <c r="I1590" i="1"/>
  <c r="H1590" i="1"/>
  <c r="I942" i="1"/>
  <c r="H942" i="1"/>
  <c r="I2485" i="1"/>
  <c r="H2485" i="1"/>
  <c r="I2395" i="1"/>
  <c r="H2395" i="1"/>
  <c r="I1301" i="1"/>
  <c r="H1301" i="1"/>
  <c r="I425" i="1"/>
  <c r="H425" i="1"/>
  <c r="I980" i="1"/>
  <c r="H980" i="1"/>
  <c r="I3224" i="1"/>
  <c r="H3224" i="1"/>
  <c r="I25" i="1"/>
  <c r="H25" i="1"/>
  <c r="I3222" i="1"/>
  <c r="H3222" i="1"/>
  <c r="I2803" i="1"/>
  <c r="H2803" i="1"/>
  <c r="I1035" i="1"/>
  <c r="H1035" i="1"/>
  <c r="I2160" i="1"/>
  <c r="H2160" i="1"/>
  <c r="I1718" i="1"/>
  <c r="H1718" i="1"/>
  <c r="I2675" i="1"/>
  <c r="H2675" i="1"/>
  <c r="I2760" i="1"/>
  <c r="H2760" i="1"/>
  <c r="I270" i="1"/>
  <c r="H270" i="1"/>
  <c r="I2243" i="1"/>
  <c r="H2243" i="1"/>
  <c r="I2335" i="1"/>
  <c r="H2335" i="1"/>
  <c r="I936" i="1"/>
  <c r="H936" i="1"/>
  <c r="I887" i="1"/>
  <c r="H887" i="1"/>
  <c r="I1673" i="1"/>
  <c r="H1673" i="1"/>
  <c r="I2159" i="1"/>
  <c r="H2159" i="1"/>
  <c r="I951" i="1"/>
  <c r="H951" i="1"/>
  <c r="I2532" i="1"/>
  <c r="H2532" i="1"/>
  <c r="I3384" i="1"/>
  <c r="H3384" i="1"/>
  <c r="I3322" i="1"/>
  <c r="H3322" i="1"/>
  <c r="I2035" i="1"/>
  <c r="H2035" i="1"/>
  <c r="I1874" i="1"/>
  <c r="H1874" i="1"/>
  <c r="I1397" i="1"/>
  <c r="H1397" i="1"/>
  <c r="I1065" i="1"/>
  <c r="H1065" i="1"/>
  <c r="I3255" i="1"/>
  <c r="H3255" i="1"/>
  <c r="I775" i="1"/>
  <c r="H775" i="1"/>
  <c r="I1798" i="1"/>
  <c r="H1798" i="1"/>
  <c r="I2088" i="1"/>
  <c r="H2088" i="1"/>
  <c r="I2860" i="1"/>
  <c r="H2860" i="1"/>
  <c r="I3269" i="1"/>
  <c r="H3269" i="1"/>
  <c r="I1556" i="1"/>
  <c r="H1556" i="1"/>
  <c r="I2357" i="1"/>
  <c r="H2357" i="1"/>
  <c r="I1211" i="1"/>
  <c r="H1211" i="1"/>
  <c r="I2139" i="1"/>
  <c r="H2139" i="1"/>
  <c r="I34" i="1"/>
  <c r="H34" i="1"/>
  <c r="I1656" i="1"/>
  <c r="H1656" i="1"/>
  <c r="I483" i="1"/>
  <c r="H483" i="1"/>
  <c r="I3328" i="1"/>
  <c r="H3328" i="1"/>
  <c r="I635" i="1"/>
  <c r="H635" i="1"/>
  <c r="I2752" i="1"/>
  <c r="H2752" i="1"/>
  <c r="I2301" i="1"/>
  <c r="H2301" i="1"/>
  <c r="I57" i="1"/>
  <c r="H57" i="1"/>
  <c r="I1596" i="1"/>
  <c r="H1596" i="1"/>
  <c r="I2991" i="1"/>
  <c r="H2991" i="1"/>
  <c r="I2262" i="1"/>
  <c r="H2262" i="1"/>
  <c r="I2149" i="1"/>
  <c r="H2149" i="1"/>
  <c r="I2668" i="1"/>
  <c r="H2668" i="1"/>
  <c r="I374" i="1"/>
  <c r="H374" i="1"/>
  <c r="I1380" i="1"/>
  <c r="H1380" i="1"/>
  <c r="I919" i="1"/>
  <c r="H919" i="1"/>
  <c r="I2408" i="1"/>
  <c r="H2408" i="1"/>
  <c r="I2213" i="1"/>
  <c r="H2213" i="1"/>
  <c r="I728" i="1"/>
  <c r="H728" i="1"/>
  <c r="I404" i="1"/>
  <c r="H404" i="1"/>
  <c r="I1045" i="1"/>
  <c r="H1045" i="1"/>
  <c r="I179" i="1"/>
  <c r="H179" i="1"/>
  <c r="I911" i="1"/>
  <c r="H911" i="1"/>
  <c r="I2854" i="1"/>
  <c r="H2854" i="1"/>
  <c r="I1567" i="1"/>
  <c r="H1567" i="1"/>
  <c r="I3314" i="1"/>
  <c r="H3314" i="1"/>
  <c r="I169" i="1"/>
  <c r="H169" i="1"/>
  <c r="I722" i="1"/>
  <c r="H722" i="1"/>
  <c r="I2884" i="1"/>
  <c r="H2884" i="1"/>
  <c r="I493" i="1"/>
  <c r="H493" i="1"/>
  <c r="I3019" i="1"/>
  <c r="H3019" i="1"/>
  <c r="I1490" i="1"/>
  <c r="H1490" i="1"/>
  <c r="I833" i="1"/>
  <c r="H833" i="1"/>
  <c r="I1435" i="1"/>
  <c r="H1435" i="1"/>
  <c r="I1050" i="1"/>
  <c r="H1050" i="1"/>
  <c r="I2714" i="1"/>
  <c r="H2714" i="1"/>
  <c r="I1652" i="1"/>
  <c r="H1652" i="1"/>
  <c r="I1766" i="1"/>
  <c r="H1766" i="1"/>
  <c r="I2397" i="1"/>
  <c r="H2397" i="1"/>
  <c r="I821" i="1"/>
  <c r="H821" i="1"/>
  <c r="I2021" i="1"/>
  <c r="H2021" i="1"/>
  <c r="I2426" i="1"/>
  <c r="H2426" i="1"/>
  <c r="I963" i="1"/>
  <c r="H963" i="1"/>
  <c r="I1170" i="1"/>
  <c r="H1170" i="1"/>
  <c r="I2535" i="1"/>
  <c r="H2535" i="1"/>
  <c r="I1282" i="1"/>
  <c r="H1282" i="1"/>
  <c r="I3229" i="1"/>
  <c r="H3229" i="1"/>
  <c r="I3177" i="1"/>
  <c r="H3177" i="1"/>
  <c r="I2500" i="1"/>
  <c r="H2500" i="1"/>
  <c r="I2103" i="1"/>
  <c r="H2103" i="1"/>
  <c r="I1000" i="1"/>
  <c r="H1000" i="1"/>
  <c r="I1144" i="1"/>
  <c r="H1144" i="1"/>
  <c r="I92" i="1"/>
  <c r="H92" i="1"/>
  <c r="I1002" i="1"/>
  <c r="H1002" i="1"/>
  <c r="I1719" i="1"/>
  <c r="H1719" i="1"/>
  <c r="I1696" i="1"/>
  <c r="H1696" i="1"/>
  <c r="I9" i="1"/>
  <c r="H9" i="1"/>
  <c r="I2150" i="1"/>
  <c r="H2150" i="1"/>
  <c r="I237" i="1"/>
  <c r="H237" i="1"/>
  <c r="I740" i="1"/>
  <c r="H740" i="1"/>
  <c r="I975" i="1"/>
  <c r="H975" i="1"/>
  <c r="I2877" i="1"/>
  <c r="H2877" i="1"/>
  <c r="I1012" i="1"/>
  <c r="H1012" i="1"/>
  <c r="I1988" i="1"/>
  <c r="H1988" i="1"/>
  <c r="I514" i="1"/>
  <c r="H514" i="1"/>
  <c r="I2229" i="1"/>
  <c r="H2229" i="1"/>
  <c r="I120" i="1"/>
  <c r="H120" i="1"/>
  <c r="I2307" i="1"/>
  <c r="H2307" i="1"/>
  <c r="I351" i="1"/>
  <c r="H351" i="1"/>
  <c r="I2939" i="1"/>
  <c r="H2939" i="1"/>
  <c r="I2252" i="1"/>
  <c r="H2252" i="1"/>
  <c r="I1820" i="1"/>
  <c r="H1820" i="1"/>
  <c r="I1570" i="1"/>
  <c r="H1570" i="1"/>
  <c r="I413" i="1"/>
  <c r="H413" i="1"/>
  <c r="I3197" i="1"/>
  <c r="H3197" i="1"/>
  <c r="I1187" i="1"/>
  <c r="H1187" i="1"/>
  <c r="I2960" i="1"/>
  <c r="H2960" i="1"/>
  <c r="I2431" i="1"/>
  <c r="H2431" i="1"/>
  <c r="I2454" i="1"/>
  <c r="H2454" i="1"/>
  <c r="I1752" i="1"/>
  <c r="H1752" i="1"/>
  <c r="I110" i="1"/>
  <c r="H110" i="1"/>
  <c r="I2514" i="1"/>
  <c r="H2514" i="1"/>
  <c r="I1580" i="1"/>
  <c r="H1580" i="1"/>
  <c r="I1217" i="1"/>
  <c r="H1217" i="1"/>
  <c r="I536" i="1"/>
  <c r="H536" i="1"/>
  <c r="I315" i="1"/>
  <c r="H315" i="1"/>
  <c r="I2689" i="1"/>
  <c r="H2689" i="1"/>
  <c r="I899" i="1"/>
  <c r="H899" i="1"/>
  <c r="I1715" i="1"/>
  <c r="H1715" i="1"/>
  <c r="I3252" i="1"/>
  <c r="H3252" i="1"/>
  <c r="I2312" i="1"/>
  <c r="H2312" i="1"/>
  <c r="I912" i="1"/>
  <c r="H912" i="1"/>
  <c r="I3040" i="1"/>
  <c r="H3040" i="1"/>
  <c r="I1512" i="1"/>
  <c r="H1512" i="1"/>
  <c r="I2462" i="1"/>
  <c r="H2462" i="1"/>
  <c r="I2188" i="1"/>
  <c r="H2188" i="1"/>
  <c r="I3137" i="1"/>
  <c r="H3137" i="1"/>
  <c r="I1787" i="1"/>
  <c r="H1787" i="1"/>
  <c r="I726" i="1"/>
  <c r="H726" i="1"/>
  <c r="I195" i="1"/>
  <c r="H195" i="1"/>
  <c r="I2923" i="1"/>
  <c r="H2923" i="1"/>
  <c r="I442" i="1"/>
  <c r="H442" i="1"/>
  <c r="I173" i="1"/>
  <c r="H173" i="1"/>
  <c r="I3193" i="1"/>
  <c r="H3193" i="1"/>
  <c r="I3032" i="1"/>
  <c r="H3032" i="1"/>
  <c r="I2449" i="1"/>
  <c r="H2449" i="1"/>
  <c r="I1169" i="1"/>
  <c r="H1169" i="1"/>
  <c r="I3138" i="1"/>
  <c r="H3138" i="1"/>
  <c r="I478" i="1"/>
  <c r="H478" i="1"/>
  <c r="I622" i="1"/>
  <c r="H622" i="1"/>
  <c r="I2621" i="1"/>
  <c r="H2621" i="1"/>
  <c r="I1814" i="1"/>
  <c r="H1814" i="1"/>
  <c r="I842" i="1"/>
  <c r="H842" i="1"/>
  <c r="I1373" i="1"/>
  <c r="H1373" i="1"/>
  <c r="I1057" i="1"/>
  <c r="H1057" i="1"/>
  <c r="I426" i="1"/>
  <c r="H426" i="1"/>
  <c r="I3272" i="1"/>
  <c r="H3272" i="1"/>
  <c r="I563" i="1"/>
  <c r="H563" i="1"/>
  <c r="I1578" i="1"/>
  <c r="H1578" i="1"/>
  <c r="I2896" i="1"/>
  <c r="H2896" i="1"/>
  <c r="I341" i="1"/>
  <c r="H341" i="1"/>
  <c r="I1962" i="1"/>
  <c r="H1962" i="1"/>
  <c r="I2289" i="1"/>
  <c r="H2289" i="1"/>
  <c r="I2069" i="1"/>
  <c r="H2069" i="1"/>
  <c r="I1431" i="1"/>
  <c r="H1431" i="1"/>
  <c r="I2477" i="1"/>
  <c r="H2477" i="1"/>
  <c r="I2687" i="1"/>
  <c r="H2687" i="1"/>
  <c r="I1398" i="1"/>
  <c r="H1398" i="1"/>
  <c r="I1529" i="1"/>
  <c r="H1529" i="1"/>
  <c r="I872" i="1"/>
  <c r="H872" i="1"/>
  <c r="I941" i="1"/>
  <c r="H941" i="1"/>
  <c r="I2006" i="1"/>
  <c r="H2006" i="1"/>
  <c r="I2478" i="1"/>
  <c r="H2478" i="1"/>
  <c r="I2271" i="1"/>
  <c r="H2271" i="1"/>
  <c r="I2587" i="1"/>
  <c r="H2587" i="1"/>
  <c r="I2810" i="1"/>
  <c r="H2810" i="1"/>
  <c r="I1698" i="1"/>
  <c r="H1698" i="1"/>
  <c r="I678" i="1"/>
  <c r="H678" i="1"/>
  <c r="I1376" i="1"/>
  <c r="H1376" i="1"/>
  <c r="I2842" i="1"/>
  <c r="H2842" i="1"/>
  <c r="I1942" i="1"/>
  <c r="H1942" i="1"/>
  <c r="I1776" i="1"/>
  <c r="H1776" i="1"/>
  <c r="I1532" i="1"/>
  <c r="H1532" i="1"/>
  <c r="I708" i="1"/>
  <c r="H708" i="1"/>
  <c r="I2619" i="1"/>
  <c r="H2619" i="1"/>
  <c r="I1256" i="1"/>
  <c r="H1256" i="1"/>
  <c r="I2446" i="1"/>
  <c r="H2446" i="1"/>
  <c r="I1701" i="1"/>
  <c r="H1701" i="1"/>
  <c r="I2935" i="1"/>
  <c r="H2935" i="1"/>
  <c r="I1515" i="1"/>
  <c r="H1515" i="1"/>
  <c r="I1353" i="1"/>
  <c r="H1353" i="1"/>
  <c r="I2313" i="1"/>
  <c r="H2313" i="1"/>
  <c r="I99" i="1"/>
  <c r="H99" i="1"/>
  <c r="I2567" i="1"/>
  <c r="H2567" i="1"/>
  <c r="I1049" i="1"/>
  <c r="H1049" i="1"/>
  <c r="I3125" i="1"/>
  <c r="H3125" i="1"/>
  <c r="I2141" i="1"/>
  <c r="H2141" i="1"/>
  <c r="I20" i="1"/>
  <c r="H20" i="1"/>
  <c r="I2821" i="1"/>
  <c r="H2821" i="1"/>
  <c r="I1877" i="1"/>
  <c r="H1877" i="1"/>
  <c r="I495" i="1"/>
  <c r="H495" i="1"/>
  <c r="I206" i="1"/>
  <c r="H206" i="1"/>
  <c r="I505" i="1"/>
  <c r="H505" i="1"/>
  <c r="H3253" i="1"/>
  <c r="H1709" i="1"/>
  <c r="H475" i="1"/>
  <c r="H1527" i="1"/>
  <c r="H3256" i="1"/>
  <c r="H2217" i="1"/>
  <c r="H268" i="1"/>
  <c r="H2825" i="1"/>
  <c r="H1127" i="1"/>
  <c r="H480" i="1"/>
  <c r="H2128" i="1"/>
  <c r="H364" i="1"/>
  <c r="H445" i="1"/>
  <c r="H2938" i="1"/>
  <c r="H588" i="1"/>
  <c r="H2361" i="1"/>
  <c r="H2944" i="1"/>
  <c r="H2116" i="1"/>
  <c r="H1537" i="1"/>
  <c r="H1649" i="1"/>
  <c r="H2413" i="1"/>
  <c r="H2801" i="1"/>
  <c r="H161" i="1"/>
  <c r="H2050" i="1"/>
  <c r="H2441" i="1"/>
  <c r="I1608" i="1"/>
  <c r="H1608" i="1"/>
  <c r="I1841" i="1"/>
  <c r="H1841" i="1"/>
  <c r="I2392" i="1"/>
  <c r="H2392" i="1"/>
  <c r="I727" i="1"/>
  <c r="H727" i="1"/>
  <c r="I162" i="1"/>
  <c r="H162" i="1"/>
  <c r="I58" i="1"/>
  <c r="H58" i="1"/>
  <c r="I2597" i="1"/>
  <c r="H2597" i="1"/>
  <c r="I631" i="1"/>
  <c r="H631" i="1"/>
  <c r="I29" i="1"/>
  <c r="H29" i="1"/>
  <c r="I13" i="1"/>
  <c r="H13" i="1"/>
  <c r="I2086" i="1"/>
  <c r="H2086" i="1"/>
  <c r="I167" i="1"/>
  <c r="H167" i="1"/>
  <c r="I742" i="1"/>
  <c r="H742" i="1"/>
  <c r="I1377" i="1"/>
  <c r="H1377" i="1"/>
  <c r="I889" i="1"/>
  <c r="H889" i="1"/>
  <c r="I892" i="1"/>
  <c r="H892" i="1"/>
  <c r="I663" i="1"/>
  <c r="H663" i="1"/>
  <c r="I1946" i="1"/>
  <c r="H1946" i="1"/>
  <c r="I1167" i="1"/>
  <c r="H1167" i="1"/>
  <c r="I2295" i="1"/>
  <c r="H2295" i="1"/>
  <c r="I830" i="1"/>
  <c r="H830" i="1"/>
  <c r="I185" i="1"/>
  <c r="H185" i="1"/>
  <c r="I352" i="1"/>
  <c r="H352" i="1"/>
  <c r="I1559" i="1"/>
  <c r="H1559" i="1"/>
  <c r="I2468" i="1"/>
  <c r="H2468" i="1"/>
  <c r="I2260" i="1"/>
  <c r="H2260" i="1"/>
  <c r="I1291" i="1"/>
  <c r="H1291" i="1"/>
  <c r="I424" i="1"/>
  <c r="H424" i="1"/>
  <c r="I1239" i="1"/>
  <c r="H1239" i="1"/>
  <c r="I1564" i="1"/>
  <c r="H1564" i="1"/>
  <c r="I1190" i="1"/>
  <c r="H1190" i="1"/>
  <c r="I613" i="1"/>
  <c r="H613" i="1"/>
  <c r="I2047" i="1"/>
  <c r="H2047" i="1"/>
  <c r="I1081" i="1"/>
  <c r="H1081" i="1"/>
  <c r="I3001" i="1"/>
  <c r="H3001" i="1"/>
  <c r="I959" i="1"/>
  <c r="H959" i="1"/>
  <c r="I710" i="1"/>
  <c r="H710" i="1"/>
  <c r="I439" i="1"/>
  <c r="H439" i="1"/>
  <c r="I1387" i="1"/>
  <c r="H1387" i="1"/>
  <c r="I2410" i="1"/>
  <c r="H2410" i="1"/>
  <c r="I2920" i="1"/>
  <c r="H2920" i="1"/>
  <c r="I2968" i="1"/>
  <c r="H2968" i="1"/>
  <c r="I2942" i="1"/>
  <c r="H2942" i="1"/>
  <c r="I3115" i="1"/>
  <c r="H3115" i="1"/>
  <c r="I2959" i="1"/>
  <c r="H2959" i="1"/>
  <c r="I188" i="1"/>
  <c r="H188" i="1"/>
  <c r="I1925" i="1"/>
  <c r="H1925" i="1"/>
  <c r="I1268" i="1"/>
  <c r="H1268" i="1"/>
  <c r="I1705" i="1"/>
  <c r="H1705" i="1"/>
  <c r="I2156" i="1"/>
  <c r="H2156" i="1"/>
  <c r="I189" i="1"/>
  <c r="H189" i="1"/>
  <c r="I2242" i="1"/>
  <c r="H2242" i="1"/>
  <c r="I1997" i="1"/>
  <c r="H1997" i="1"/>
  <c r="I1631" i="1"/>
  <c r="H1631" i="1"/>
  <c r="I3020" i="1"/>
  <c r="H3020" i="1"/>
  <c r="I3278" i="1"/>
  <c r="H3278" i="1"/>
  <c r="I2639" i="1"/>
  <c r="H2639" i="1"/>
  <c r="I632" i="1"/>
  <c r="H632" i="1"/>
  <c r="I2085" i="1"/>
  <c r="H2085" i="1"/>
  <c r="I1604" i="1"/>
  <c r="H1604" i="1"/>
  <c r="I2780" i="1"/>
  <c r="H2780" i="1"/>
  <c r="I2876" i="1"/>
  <c r="H2876" i="1"/>
  <c r="I3228" i="1"/>
  <c r="H3228" i="1"/>
  <c r="I3359" i="1"/>
  <c r="H3359" i="1"/>
  <c r="I1966" i="1"/>
  <c r="H1966" i="1"/>
  <c r="I2713" i="1"/>
  <c r="H2713" i="1"/>
  <c r="I616" i="1"/>
  <c r="H616" i="1"/>
  <c r="I1530" i="1"/>
  <c r="H1530" i="1"/>
  <c r="I3316" i="1"/>
  <c r="H3316" i="1"/>
  <c r="I436" i="1"/>
  <c r="H436" i="1"/>
  <c r="I2144" i="1"/>
  <c r="H2144" i="1"/>
  <c r="I1901" i="1"/>
  <c r="H1901" i="1"/>
  <c r="I2350" i="1"/>
  <c r="H2350" i="1"/>
  <c r="I218" i="1"/>
  <c r="H218" i="1"/>
  <c r="I1368" i="1"/>
  <c r="H1368" i="1"/>
  <c r="I1989" i="1"/>
  <c r="H1989" i="1"/>
  <c r="I3217" i="1"/>
  <c r="H3217" i="1"/>
  <c r="I265" i="1"/>
  <c r="H265" i="1"/>
  <c r="I1912" i="1"/>
  <c r="H1912" i="1"/>
  <c r="I1325" i="1"/>
  <c r="H1325" i="1"/>
  <c r="I1275" i="1"/>
  <c r="H1275" i="1"/>
  <c r="I2224" i="1"/>
  <c r="H2224" i="1"/>
  <c r="I1480" i="1"/>
  <c r="H1480" i="1"/>
  <c r="I1662" i="1"/>
  <c r="H1662" i="1"/>
  <c r="I136" i="1"/>
  <c r="H136" i="1"/>
  <c r="I249" i="1"/>
  <c r="H249" i="1"/>
  <c r="I2310" i="1"/>
  <c r="H2310" i="1"/>
  <c r="I1253" i="1"/>
  <c r="H1253" i="1"/>
  <c r="I746" i="1"/>
  <c r="H746" i="1"/>
  <c r="I2743" i="1"/>
  <c r="H2743" i="1"/>
  <c r="I1621" i="1"/>
  <c r="H1621" i="1"/>
  <c r="I1401" i="1"/>
  <c r="H1401" i="1"/>
  <c r="I511" i="1"/>
  <c r="H511" i="1"/>
  <c r="I1204" i="1"/>
  <c r="H1204" i="1"/>
  <c r="I690" i="1"/>
  <c r="H690" i="1"/>
  <c r="I636" i="1"/>
  <c r="H636" i="1"/>
  <c r="I2110" i="1"/>
  <c r="H2110" i="1"/>
  <c r="I1385" i="1"/>
  <c r="H1385" i="1"/>
  <c r="I1143" i="1"/>
  <c r="H1143" i="1"/>
  <c r="I723" i="1"/>
  <c r="H723" i="1"/>
  <c r="I1760" i="1"/>
  <c r="H1760" i="1"/>
  <c r="I271" i="1"/>
  <c r="H271" i="1"/>
  <c r="I280" i="1"/>
  <c r="H280" i="1"/>
  <c r="I2917" i="1"/>
  <c r="H2917" i="1"/>
  <c r="I850" i="1"/>
  <c r="H850" i="1"/>
  <c r="I702" i="1"/>
  <c r="H702" i="1"/>
  <c r="I16" i="1"/>
  <c r="H16" i="1"/>
  <c r="I391" i="1"/>
  <c r="H391" i="1"/>
  <c r="I2255" i="1"/>
  <c r="H2255" i="1"/>
  <c r="I1054" i="1"/>
  <c r="H1054" i="1"/>
  <c r="I2591" i="1"/>
  <c r="H2591" i="1"/>
  <c r="I3116" i="1"/>
  <c r="H3116" i="1"/>
  <c r="I3235" i="1"/>
  <c r="H3235" i="1"/>
  <c r="I1461" i="1"/>
  <c r="H1461" i="1"/>
  <c r="I2290" i="1"/>
  <c r="H2290" i="1"/>
  <c r="I115" i="1"/>
  <c r="H115" i="1"/>
  <c r="I3128" i="1"/>
  <c r="H3128" i="1"/>
  <c r="I2945" i="1"/>
  <c r="H2945" i="1"/>
  <c r="I967" i="1"/>
  <c r="H967" i="1"/>
  <c r="I417" i="1"/>
  <c r="H417" i="1"/>
  <c r="I2501" i="1"/>
  <c r="H2501" i="1"/>
  <c r="I1184" i="1"/>
  <c r="H1184" i="1"/>
  <c r="I338" i="1"/>
  <c r="H338" i="1"/>
  <c r="I893" i="1"/>
  <c r="H893" i="1"/>
  <c r="I2540" i="1"/>
  <c r="H2540" i="1"/>
  <c r="H1883" i="1"/>
  <c r="H571" i="1"/>
  <c r="H2114" i="1"/>
  <c r="H2269" i="1"/>
  <c r="H991" i="1"/>
  <c r="H2975" i="1"/>
  <c r="H1280" i="1"/>
  <c r="H1839" i="1"/>
  <c r="H3301" i="1"/>
  <c r="H2467" i="1"/>
  <c r="H106" i="1"/>
  <c r="H2458" i="1"/>
  <c r="H133" i="1"/>
  <c r="H556" i="1"/>
  <c r="H3042" i="1"/>
  <c r="H824" i="1"/>
  <c r="H1571" i="1"/>
  <c r="H1346" i="1"/>
  <c r="H253" i="1"/>
  <c r="H2788" i="1"/>
  <c r="H506" i="1"/>
  <c r="H1310" i="1"/>
  <c r="H1315" i="1"/>
  <c r="H522" i="1"/>
  <c r="H1725" i="1"/>
  <c r="H1034" i="1"/>
  <c r="H1932" i="1"/>
</calcChain>
</file>

<file path=xl/sharedStrings.xml><?xml version="1.0" encoding="utf-8"?>
<sst xmlns="http://schemas.openxmlformats.org/spreadsheetml/2006/main" count="13826" uniqueCount="3548">
  <si>
    <t>Name</t>
    <phoneticPr fontId="18" type="noConversion"/>
  </si>
  <si>
    <t>RB</t>
    <phoneticPr fontId="18" type="noConversion"/>
  </si>
  <si>
    <t>BE</t>
    <phoneticPr fontId="18" type="noConversion"/>
  </si>
  <si>
    <t>RB-BE</t>
    <phoneticPr fontId="18" type="noConversion"/>
  </si>
  <si>
    <t>std</t>
    <phoneticPr fontId="18" type="noConversion"/>
  </si>
  <si>
    <t>ub</t>
    <phoneticPr fontId="18" type="noConversion"/>
  </si>
  <si>
    <t>lb</t>
    <phoneticPr fontId="18" type="noConversion"/>
  </si>
  <si>
    <t>rb std</t>
    <phoneticPr fontId="18" type="noConversion"/>
  </si>
  <si>
    <t>be std</t>
    <phoneticPr fontId="18" type="noConversion"/>
  </si>
  <si>
    <t>Ni4W_mp-30811_primitive_221</t>
  </si>
  <si>
    <t>Ni4Mo_mp-11507_primitive_2-21</t>
  </si>
  <si>
    <t>TcNi_mp-1217408_primitive_2-12</t>
  </si>
  <si>
    <t>Sc2Ni7_mp-1197416_primitive_102</t>
  </si>
  <si>
    <t>TiNi_mp-640189_primitive_111</t>
  </si>
  <si>
    <t>In9Ni13_mp-641509_primitive_1-12</t>
  </si>
  <si>
    <t>YNi_mp-1364_primitive_211</t>
  </si>
  <si>
    <t>HfNi_mp-1018056_primitive_112</t>
  </si>
  <si>
    <t>Y3Ni2_mp-582134_primitive_102</t>
  </si>
  <si>
    <t>TaNi_mp-1217954_primitive_221</t>
  </si>
  <si>
    <t>Y2Ni7_mp-574339_primitive_211</t>
  </si>
  <si>
    <t>ZnNi3_mp-971804_primitive_100</t>
  </si>
  <si>
    <t>NbNi2_mp-1191285_primitive_201</t>
  </si>
  <si>
    <t>Zn53Ni16_mp-581951_primitive_2-11</t>
  </si>
  <si>
    <t>ZnNi3_mp-971758_primitive_100</t>
  </si>
  <si>
    <t>TiNi_mp-1216890_primitive_201</t>
  </si>
  <si>
    <t>Hf3Ni7_mp-27166_primitive_122</t>
  </si>
  <si>
    <t>ScNi3_mp-1186985_primitive_221</t>
  </si>
  <si>
    <t>FeNi_mp-1224965_primitive_101</t>
  </si>
  <si>
    <t>Y2Ni17_mp-1196175_primitive_212</t>
  </si>
  <si>
    <t>TiNi_mp-1067475_primitive_221</t>
  </si>
  <si>
    <t>GaNi2_mp-1224858_primitive_101</t>
  </si>
  <si>
    <t>HfNi3_mp-7285_primitive_211</t>
  </si>
  <si>
    <t>Sc2Ni_mp-867501_primitive_110</t>
  </si>
  <si>
    <t>Ni4Sn3_mp-1221030_primitive_101</t>
  </si>
  <si>
    <t>Hf3Ni_mp-1184747_primitive_211</t>
  </si>
  <si>
    <t>MnNi_mp-1797_primitive_221</t>
  </si>
  <si>
    <t>In3Ni_mp-1184929_primitive_1-11</t>
  </si>
  <si>
    <t>Ni3Ag_mp-1100764_primitive_111</t>
  </si>
  <si>
    <t>YNi_mp-1364_primitive_101</t>
  </si>
  <si>
    <t>Cd3Ni_mp-1183624_primitive_110</t>
  </si>
  <si>
    <t>Hf8Ni21_mp-27165_primitive_1-11</t>
  </si>
  <si>
    <t>Ga5Ni_mp-1095578_primitive_101</t>
  </si>
  <si>
    <t>Cr3Ni_mp-1008284_primitive_201</t>
  </si>
  <si>
    <t>Hf2Ni7_mp-1205858_primitive_2-21</t>
  </si>
  <si>
    <t>TlNi_mp-11524_primitive_100</t>
  </si>
  <si>
    <t>TiNi_mp-1048_primitive_102</t>
  </si>
  <si>
    <t>Zn22Ni3_mp-1207504_primitive_111</t>
  </si>
  <si>
    <t>TiNi_mp-1190013_primitive_2-21</t>
  </si>
  <si>
    <t>FeNi_mp-1224965_primitive_1-10</t>
  </si>
  <si>
    <t>NbNi_mp-1220799_primitive_20-1</t>
  </si>
  <si>
    <t>HfNi3_mp-7285_primitive_100</t>
  </si>
  <si>
    <t>HfNi3_mp-7285_primitive_10-1</t>
  </si>
  <si>
    <t>NiBi3_mp-23179_primitive_211</t>
  </si>
  <si>
    <t>NiBi_mp-999318_primitive_211</t>
  </si>
  <si>
    <t>CrNi2_mp-784631_primitive_212</t>
  </si>
  <si>
    <t>ZnNi_mp-429_primitive_102</t>
  </si>
  <si>
    <t>Re3Ni_mp-862604_primitive_211</t>
  </si>
  <si>
    <t>Ga21Ni5_mp-1225030_primitive_02-1</t>
  </si>
  <si>
    <t>TiNi_mp-603347_primitive_112</t>
  </si>
  <si>
    <t>TiNi_mp-2716_primitive_111</t>
  </si>
  <si>
    <t>Cr3Ni_mp-1008284_primitive_110</t>
  </si>
  <si>
    <t>Ni4W_mp-30811_primitive_110</t>
  </si>
  <si>
    <t>Ni3Sn_mp-20112_primitive_111</t>
  </si>
  <si>
    <t>VNi3_mp-171_primitive_211</t>
  </si>
  <si>
    <t>MnNi_mp-1221603_primitive_100</t>
  </si>
  <si>
    <t>HfNi5_mp-569516_primitive_22-1</t>
  </si>
  <si>
    <t>CrNi3_mp-1007975_primitive_2-1-1</t>
  </si>
  <si>
    <t>NbNi3_mp-999188_primitive_210</t>
  </si>
  <si>
    <t>VNi2_mp-11531_primitive_221</t>
  </si>
  <si>
    <t>ZrNi3_mp-485_primitive_100</t>
  </si>
  <si>
    <t>Y2Ni7_mp-574339_primitive_20-1</t>
  </si>
  <si>
    <t>NbNi2_mp-1077429_primitive_20-1</t>
  </si>
  <si>
    <t>In3Ni_mp-1184929_primitive_221</t>
  </si>
  <si>
    <t>Ni3Mo_mp-11506_primitive_102</t>
  </si>
  <si>
    <t>ScNi3_mp-1186985_primitive_100</t>
  </si>
  <si>
    <t>CoNi3_mp-1183751_primitive_221</t>
  </si>
  <si>
    <t>Ni3Sb_mp-976893_primitive_102</t>
  </si>
  <si>
    <t>CdNi_mp-11310_primitive_2-1-1</t>
  </si>
  <si>
    <t>Y2Ni17_mp-1196175_primitive_210</t>
  </si>
  <si>
    <t>TaNi_mp-1217954_primitive_2-12</t>
  </si>
  <si>
    <t>Zr2Ni7_mp-2717_primitive_2-1-2</t>
  </si>
  <si>
    <t>Zr2Ni7_mp-1188069_primitive_1-10</t>
  </si>
  <si>
    <t>TiNi_mp-2716_primitive_201</t>
  </si>
  <si>
    <t>Ta5Ni_mp-1191664_primitive_21-1</t>
  </si>
  <si>
    <t>NbNi2_mp-1191285_primitive_221</t>
  </si>
  <si>
    <t>CrNi3_mp-1226338_primitive_2-12</t>
  </si>
  <si>
    <t>TaNi3_mp-569776_primitive_12-1</t>
  </si>
  <si>
    <t>NiBi_mp-1220533_primitive_210</t>
  </si>
  <si>
    <t>InNi3_mp-22469_primitive_102</t>
  </si>
  <si>
    <t>TaNi_mp-1217954_primitive_111</t>
  </si>
  <si>
    <t>Y3Ni_mp-1105633_primitive_221</t>
  </si>
  <si>
    <t>CrNi2_mp-784631_primitive_21-1</t>
  </si>
  <si>
    <t>NiSb_mp-810_primitive_110</t>
  </si>
  <si>
    <t>Ni5Sb2_mp-2409_primitive_2-21</t>
  </si>
  <si>
    <t>In3Ni_mp-1184929_primitive_201</t>
  </si>
  <si>
    <t>TiNi_mp-640189_primitive_101</t>
  </si>
  <si>
    <t>CdNi_mp-985556_primitive_2-1-1</t>
  </si>
  <si>
    <t>Fe3Ni_mp-1007853_primitive_211</t>
  </si>
  <si>
    <t>Fe2Ni_mp-1224697_primitive_221</t>
  </si>
  <si>
    <t>NiBi_mp-1220533_primitive_2-10</t>
  </si>
  <si>
    <t>TiNi_mp-603347_primitive_012</t>
  </si>
  <si>
    <t>ScNi3_mp-1186988_primitive_001</t>
  </si>
  <si>
    <t>HfNi3_mp-7285_primitive_10-2</t>
  </si>
  <si>
    <t>Hf3Ni_mp-1184747_primitive_212</t>
  </si>
  <si>
    <t>InNi3_mp-22784_primitive_221</t>
  </si>
  <si>
    <t>NiSb_mp-810_primitive_102</t>
  </si>
  <si>
    <t>Zr9Ni11_mp-30814_primitive_102</t>
  </si>
  <si>
    <t>Hf2Ni7_mp-1205858_primitive_1-12</t>
  </si>
  <si>
    <t>MnNi_mp-1221588_primitive_212</t>
  </si>
  <si>
    <t>TiNi_mp-1067248_primitive_210</t>
  </si>
  <si>
    <t>In3Ni7_mp-1213091_primitive_221</t>
  </si>
  <si>
    <t>Ga3Ni2_mp-11397_primitive_201</t>
  </si>
  <si>
    <t>ZrNi_mp-556_primitive_2-11</t>
  </si>
  <si>
    <t>Ti3Ni_mp-1187671_primitive_201</t>
  </si>
  <si>
    <t>Zr8Ni21_mp-30260_primitive_100</t>
  </si>
  <si>
    <t>TiNi_mp-640189_primitive_021</t>
  </si>
  <si>
    <t>Ta5Ni_mp-1191664_primitive_22-1</t>
  </si>
  <si>
    <t>Zr7Ni10_mp-680655_primitive_221</t>
  </si>
  <si>
    <t>FeNi_mp-1224976_primitive_10-2</t>
  </si>
  <si>
    <t>YNi2_mp-1019_primitive_221</t>
  </si>
  <si>
    <t>In3Ni7_mp-1213091_primitive_201</t>
  </si>
  <si>
    <t>Ga21Ni5_mp-1225030_primitive_11-2</t>
  </si>
  <si>
    <t>Hf7Ni10_mp-1198091_primitive_201</t>
  </si>
  <si>
    <t>Ni5Ge3_mp-1428_primitive_221</t>
  </si>
  <si>
    <t>CuNi3_mp-1184054_primitive_22-1</t>
  </si>
  <si>
    <t>NiSb2_mp-19895_primitive_211</t>
  </si>
  <si>
    <t>Y2Ni7_mp-1201276_primitive_001</t>
  </si>
  <si>
    <t>Zr7Ni10_mp-636525_primitive_1-12</t>
  </si>
  <si>
    <t>Ti3Ni4_mp-567653_primitive_110</t>
  </si>
  <si>
    <t>MnNi_mp-11500_primitive_111</t>
  </si>
  <si>
    <t>ZrNi_mp-556_primitive_100</t>
  </si>
  <si>
    <t>NiPb_mp-569446_primitive_2-12</t>
  </si>
  <si>
    <t>GaNi3_mp-1184034_primitive_212</t>
  </si>
  <si>
    <t>TiNi_mp-603347_primitive_100</t>
  </si>
  <si>
    <t>CoNi_mp-1226076_primitive_100</t>
  </si>
  <si>
    <t>Hf3Ni7_mp-27166_primitive_1-1-2</t>
  </si>
  <si>
    <t>Zn3Ni_mp-971941_primitive_110</t>
  </si>
  <si>
    <t>FeNi2_mp-1072076_primitive_221</t>
  </si>
  <si>
    <t>YNi_mp-1364_primitive_110</t>
  </si>
  <si>
    <t>Ni2Ge_mp-1594_primitive_211</t>
  </si>
  <si>
    <t>Ga9Ni13_mp-21589_primitive_1-1-1</t>
  </si>
  <si>
    <t>TaNi3_mp-569776_primitive_010</t>
  </si>
  <si>
    <t>ScNi_mp-11521_primitive_210</t>
  </si>
  <si>
    <t>Ga21Ni5_mp-1225030_primitive_21-2</t>
  </si>
  <si>
    <t>InNi_mp-19876_primitive_2-12</t>
  </si>
  <si>
    <t>HfNi_mp-1018056_primitive_2-10</t>
  </si>
  <si>
    <t>Ni5Ge3_mp-1428_primitive_111</t>
  </si>
  <si>
    <t>GaNi2_mp-570904_primitive_100</t>
  </si>
  <si>
    <t>Ga9Ni13_mp-21589_primitive_2-21</t>
  </si>
  <si>
    <t>NbNi3_mp-999378_primitive_21-1</t>
  </si>
  <si>
    <t>Zr9Ni11_mp-30814_primitive_212</t>
  </si>
  <si>
    <t>Fe2Ni_mp-1077745_primitive_22-1</t>
  </si>
  <si>
    <t>Ni5Sb2_mp-2409_primitive_111</t>
  </si>
  <si>
    <t>NiSn_mp-680646_primitive_101</t>
  </si>
  <si>
    <t>Ni4W_mp-30811_primitive_100</t>
  </si>
  <si>
    <t>Ni3Ge_mp-21008_primitive_111</t>
  </si>
  <si>
    <t>VNi_mp-1216313_primitive_210</t>
  </si>
  <si>
    <t>Zr6Ni23_mp-1194271_primitive_21-2</t>
  </si>
  <si>
    <t>HfNi_mp-1018056_primitive_101</t>
  </si>
  <si>
    <t>CoNi3_mp-1183785_primitive_102</t>
  </si>
  <si>
    <t>Hf3Ni7_mp-27166_primitive_212</t>
  </si>
  <si>
    <t>CoNi3_mp-1183785_primitive_001</t>
  </si>
  <si>
    <t>Ni3Sn2_mp-669720_primitive_110</t>
  </si>
  <si>
    <t>Sr3Ni_mp-1187128_primitive_110</t>
  </si>
  <si>
    <t>TcNi_mp-1217408_primitive_211</t>
  </si>
  <si>
    <t>CuNi_mp-1225687_primitive_100</t>
  </si>
  <si>
    <t>Ni3Sn_mp-11523_primitive_111</t>
  </si>
  <si>
    <t>Ga3Ni5_mp-11398_primitive_201</t>
  </si>
  <si>
    <t>CuNi_mp-1225695_primitive_2-21</t>
  </si>
  <si>
    <t>Ni4Sn3_mp-1221030_primitive_122</t>
  </si>
  <si>
    <t>CrNi_mp-1226232_primitive_110</t>
  </si>
  <si>
    <t>Zn3Ni_mp-1187948_primitive_111</t>
  </si>
  <si>
    <t>Zr2Ni_mp-328_primitive_201</t>
  </si>
  <si>
    <t>CrNi2_mp-784631_primitive_110</t>
  </si>
  <si>
    <t>Fe3Ni_mp-1224780_primitive_211</t>
  </si>
  <si>
    <t>CdNi_mp-11310_primitive_22-1</t>
  </si>
  <si>
    <t>Zr7Ni10_mp-636525_primitive_001</t>
  </si>
  <si>
    <t>ZnNi_mp-567903_primitive_221</t>
  </si>
  <si>
    <t>Hf3Ni7_mp-27166_primitive_1-2-2</t>
  </si>
  <si>
    <t>VNi2_mp-11531_primitive_211</t>
  </si>
  <si>
    <t>Zr2Ni_mp-328_primitive_110</t>
  </si>
  <si>
    <t>ZnNi3_mp-971804_primitive_201</t>
  </si>
  <si>
    <t>Ni3Au_mp-976818_primitive_211</t>
  </si>
  <si>
    <t>Y2Ni7_mp-1201276_primitive_201</t>
  </si>
  <si>
    <t>TaNi3_mp-569776_primitive_112</t>
  </si>
  <si>
    <t>CaNi5_mp-774_primitive_101</t>
  </si>
  <si>
    <t>Zr2Ni_mp-328_primitive_22-1</t>
  </si>
  <si>
    <t>Sc2Ni7_mp-1197416_primitive_001</t>
  </si>
  <si>
    <t>Zr2Ni7_mp-2717_primitive_212</t>
  </si>
  <si>
    <t>ZnNi_mp-567903_primitive_21-2</t>
  </si>
  <si>
    <t>TiNi_mp-597_primitive_221</t>
  </si>
  <si>
    <t>Y15Ni32_mp-1200338_primitive_110</t>
  </si>
  <si>
    <t>Fe3Ni2_mp-1225009_primitive_112</t>
  </si>
  <si>
    <t>VNi3_mp-1216317_primitive_101</t>
  </si>
  <si>
    <t>Zr8Ni21_mp-30260_primitive_1-11</t>
  </si>
  <si>
    <t>In3Ni2_mp-21385_primitive_211</t>
  </si>
  <si>
    <t>In7Ni3_mp-1212307_primitive_22-1</t>
  </si>
  <si>
    <t>Ni3Au_mp-976838_primitive_210</t>
  </si>
  <si>
    <t>MnNi_mp-1221588_primitive_21-2</t>
  </si>
  <si>
    <t>Zn3Ni_mp-1187948_primitive_201</t>
  </si>
  <si>
    <t>NiBi_mp-999318_primitive_201</t>
  </si>
  <si>
    <t>FeNi_mp-1224965_primitive_112</t>
  </si>
  <si>
    <t>Zr2Ni7_mp-1188069_primitive_2-11</t>
  </si>
  <si>
    <t>YNi_mp-1364_primitive_010</t>
  </si>
  <si>
    <t>CrNi2_mp-1077077_primitive_21-1</t>
  </si>
  <si>
    <t>Ni5Sb2_mp-2409_primitive_1-10</t>
  </si>
  <si>
    <t>In3Ni_mp-1184852_primitive_210</t>
  </si>
  <si>
    <t>NiSb3_mp-1106023_primitive_210</t>
  </si>
  <si>
    <t>ScNi2_mp-850_primitive_20-1</t>
  </si>
  <si>
    <t>NiGe3_mp-976774_primitive_112</t>
  </si>
  <si>
    <t>MnNi_mp-1221588_primitive_101</t>
  </si>
  <si>
    <t>CaNi5_mp-1101884_primitive_1-10</t>
  </si>
  <si>
    <t>VNi3_mp-1216317_primitive_211</t>
  </si>
  <si>
    <t>NiGe_mp-1099_primitive_011</t>
  </si>
  <si>
    <t>Ni4W_mp-30811_primitive_112</t>
  </si>
  <si>
    <t>CrNi3_mp-1007975_primitive_211</t>
  </si>
  <si>
    <t>NbNi3_mp-11513_primitive_102</t>
  </si>
  <si>
    <t>VNi3_mp-171_primitive_212</t>
  </si>
  <si>
    <t>NiPb_mp-569446_primitive_100</t>
  </si>
  <si>
    <t>Zn3Ni_mp-971941_primitive_112</t>
  </si>
  <si>
    <t>Hf3Ni_mp-1184747_primitive_2-12</t>
  </si>
  <si>
    <t>YNi_mp-1364_primitive_100</t>
  </si>
  <si>
    <t>MnNi3_mp-11501_primitive_111</t>
  </si>
  <si>
    <t>FeNi_mp-2213_primitive_102</t>
  </si>
  <si>
    <t>FeNi2_mp-1072076_primitive_110</t>
  </si>
  <si>
    <t>Cr3Ni_mp-1008284_primitive_112</t>
  </si>
  <si>
    <t>Cr3Ni_mp-1008278_primitive_221</t>
  </si>
  <si>
    <t>Ni5Sb2_mp-2409_primitive_211</t>
  </si>
  <si>
    <t>Y2Ni7_mp-574339_primitive_001</t>
  </si>
  <si>
    <t>Hf2Ni_mp-861_primitive_112</t>
  </si>
  <si>
    <t>Fe2Ni_mp-1077745_primitive_2-1-1</t>
  </si>
  <si>
    <t>FeNi_mp-1224965_primitive_001</t>
  </si>
  <si>
    <t>GaNi3_mp-1184034_primitive_2-21</t>
  </si>
  <si>
    <t>HfNi_mp-1018056_primitive_2-11</t>
  </si>
  <si>
    <t>VNi2_mp-11531_primitive_2-1-2</t>
  </si>
  <si>
    <t>Fe2Ni_mp-1077745_primitive_221</t>
  </si>
  <si>
    <t>VNi2_mp-11531_primitive_201</t>
  </si>
  <si>
    <t>Hf3Ni7_mp-27166_primitive_1-20</t>
  </si>
  <si>
    <t>Zr2Ni7_mp-2717_primitive_2-1-1</t>
  </si>
  <si>
    <t>TaNi_mp-1217954_primitive_212</t>
  </si>
  <si>
    <t>NiBi3_mp-23179_primitive_212</t>
  </si>
  <si>
    <t>Ni2Mo_mp-784630_primitive_112</t>
  </si>
  <si>
    <t>NbNi_mp-1220799_primitive_101</t>
  </si>
  <si>
    <t>Cr3Ni_mp-1008284_primitive_210</t>
  </si>
  <si>
    <t>NbNi_mp-1220799_primitive_212</t>
  </si>
  <si>
    <t>TiNi_mp-640189_primitive_112</t>
  </si>
  <si>
    <t>Fe2Ni_mp-1224697_primitive_102</t>
  </si>
  <si>
    <t>AlNi_mp-1487_primitive_110</t>
  </si>
  <si>
    <t>TiNi_mp-1048_primitive_10-1</t>
  </si>
  <si>
    <t>TiNi_mp-1067248_primitive_1-12</t>
  </si>
  <si>
    <t>TaNi3_mp-891_primitive_122</t>
  </si>
  <si>
    <t>Y15Ni32_mp-1200338_primitive_111</t>
  </si>
  <si>
    <t>Cd3Ni_mp-1183624_primitive_211</t>
  </si>
  <si>
    <t>GaNi2_mp-570904_primitive_212</t>
  </si>
  <si>
    <t>CuNi_mp-1225687_primitive_001</t>
  </si>
  <si>
    <t>TiNi_mp-1067475_primitive_201</t>
  </si>
  <si>
    <t>Ni2Mo_mp-784630_primitive_121</t>
  </si>
  <si>
    <t>Hf2Ni7_mp-1205858_primitive_20-1</t>
  </si>
  <si>
    <t>NiSb_mp-810_primitive_100</t>
  </si>
  <si>
    <t>Zr9Ni11_mp-30814_primitive_100</t>
  </si>
  <si>
    <t>TiNi_mp-640189_primitive_1-20</t>
  </si>
  <si>
    <t>Y3Ni_mp-1105633_primitive_211</t>
  </si>
  <si>
    <t>Ga5Ni_mp-1095578_primitive_2-21</t>
  </si>
  <si>
    <t>Cr2Ni_mp-1077252_primitive_20-1</t>
  </si>
  <si>
    <t>V3Ni_mp-7226_primitive_211</t>
  </si>
  <si>
    <t>YNi3_mp-569196_primitive_221</t>
  </si>
  <si>
    <t>NiGe2_mp-29900_primitive_111</t>
  </si>
  <si>
    <t>FeNi_mp-1224976_primitive_111</t>
  </si>
  <si>
    <t>Zr2Ni_mp-328_primitive_2-21</t>
  </si>
  <si>
    <t>VNi3_mp-171_primitive_102</t>
  </si>
  <si>
    <t>NiBi_mp-1220533_primitive_2-2-1</t>
  </si>
  <si>
    <t>Hf3Ni7_mp-27166_primitive_20-1</t>
  </si>
  <si>
    <t>FeNi2_mp-1072076_primitive_22-1</t>
  </si>
  <si>
    <t>Hf2Ni7_mp-1205858_primitive_2-1-1</t>
  </si>
  <si>
    <t>CrNi2_mp-1077077_primitive_211</t>
  </si>
  <si>
    <t>NiGe_mp-1099_primitive_121</t>
  </si>
  <si>
    <t>Ni3Mo_mp-11506_primitive_112</t>
  </si>
  <si>
    <t>FeNi3_mp-1079337_primitive_010</t>
  </si>
  <si>
    <t>CuNi3_mp-1225694_primitive_2-10</t>
  </si>
  <si>
    <t>TiNi_mp-1067248_primitive_1-11</t>
  </si>
  <si>
    <t>Cs3Ni_mp-985605_primitive_221</t>
  </si>
  <si>
    <t>VNi3_mp-1216317_primitive_221</t>
  </si>
  <si>
    <t>GaNi2_mp-570904_primitive_101</t>
  </si>
  <si>
    <t>TiNi_mp-1048_primitive_120</t>
  </si>
  <si>
    <t>Zn3Ni_mp-971941_primitive_211</t>
  </si>
  <si>
    <t>Ga5Ni_mp-1095578_primitive_100</t>
  </si>
  <si>
    <t>CrNi3_mp-1007923_primitive_212</t>
  </si>
  <si>
    <t>Zn3Ni_mp-1187948_primitive_210</t>
  </si>
  <si>
    <t>NiGe3_mp-1186341_primitive_221</t>
  </si>
  <si>
    <t>GaNi3_mp-815_primitive_110</t>
  </si>
  <si>
    <t>V3Ni2_mp-1216708_primitive_102</t>
  </si>
  <si>
    <t>Cs3Ni_mp-985605_primitive_211</t>
  </si>
  <si>
    <t>Ni3Mo_mp-11506_primitive_122</t>
  </si>
  <si>
    <t>FeNi_mp-2213_primitive_221</t>
  </si>
  <si>
    <t>TaNi2_mp-1157_primitive_212</t>
  </si>
  <si>
    <t>TaNi2_mp-1157_primitive_21-1</t>
  </si>
  <si>
    <t>TiNi_mp-640189_primitive_120</t>
  </si>
  <si>
    <t>Ni5Ge2_mp-1200317_primitive_212</t>
  </si>
  <si>
    <t>In3Ni7_mp-1213091_primitive_22-1</t>
  </si>
  <si>
    <t>CuNi3_mp-1184054_primitive_11-1</t>
  </si>
  <si>
    <t>V3Ni2_mp-1216708_primitive_012</t>
  </si>
  <si>
    <t>CuNi_mp-1225687_primitive_201</t>
  </si>
  <si>
    <t>ScNi3_mp-1186985_primitive_111</t>
  </si>
  <si>
    <t>Y3Ni2_mp-582134_primitive_100</t>
  </si>
  <si>
    <t>Nb5Ni_mp-669699_primitive_21-1</t>
  </si>
  <si>
    <t>NiSb2_mp-19895_primitive_121</t>
  </si>
  <si>
    <t>NiAg3_mp-976772_primitive_110</t>
  </si>
  <si>
    <t>NiBi_mp-1220533_primitive_112</t>
  </si>
  <si>
    <t>MnNi_mp-1221603_primitive_1-10</t>
  </si>
  <si>
    <t>Zn22Ni3_mp-1207504_primitive_10-2</t>
  </si>
  <si>
    <t>HfNi5_mp-569516_primitive_111</t>
  </si>
  <si>
    <t>TcNi_mp-1217408_primitive_111</t>
  </si>
  <si>
    <t>NiBi_mp-1220533_primitive_212</t>
  </si>
  <si>
    <t>Fe3Ni_mp-999189_primitive_100</t>
  </si>
  <si>
    <t>Ga9Ni13_mp-21589_primitive_100</t>
  </si>
  <si>
    <t>CrNi_mp-1226232_primitive_101</t>
  </si>
  <si>
    <t>NbNi2_mp-1191285_primitive_101</t>
  </si>
  <si>
    <t>Co3Ni_mp-1183837_primitive_221</t>
  </si>
  <si>
    <t>Hf3Ni7_mp-27166_primitive_21-1</t>
  </si>
  <si>
    <t>InNi3_mp-22469_primitive_212</t>
  </si>
  <si>
    <t>Hf2Ni_mp-861_primitive_111</t>
  </si>
  <si>
    <t>Ni3Sb_mp-672371_primitive_201</t>
  </si>
  <si>
    <t>GaNi3_mp-1184058_primitive_201</t>
  </si>
  <si>
    <t>Ta2Ni_mp-1867_primitive_110</t>
  </si>
  <si>
    <t>Fe3Ni2_mp-1225009_primitive_102</t>
  </si>
  <si>
    <t>MnNi_mp-1221603_primitive_212</t>
  </si>
  <si>
    <t>TiNi_mp-597_primitive_101</t>
  </si>
  <si>
    <t>Ga5Ni_mp-1095578_primitive_22-1</t>
  </si>
  <si>
    <t>CoNi_mp-1226063_primitive_101</t>
  </si>
  <si>
    <t>In9Ni13_mp-641509_primitive_2-21</t>
  </si>
  <si>
    <t>TiNi_mp-1067248_primitive_101</t>
  </si>
  <si>
    <t>Ni4Sn3_mp-1221030_primitive_021</t>
  </si>
  <si>
    <t>GaNi3_mp-1184034_primitive_102</t>
  </si>
  <si>
    <t>Nb6Ni7_mp-1105044_primitive_110</t>
  </si>
  <si>
    <t>InNi2_mp-21092_primitive_111</t>
  </si>
  <si>
    <t>Hf3Ni7_mp-27166_primitive_11-1</t>
  </si>
  <si>
    <t>Cu3Ni_mp-1225698_primitive_201</t>
  </si>
  <si>
    <t>Y3Ni_mp-1105633_primitive_210</t>
  </si>
  <si>
    <t>CuNi_mp-1225695_primitive_210</t>
  </si>
  <si>
    <t>Cr3Ni_mp-1008284_primitive_2-11</t>
  </si>
  <si>
    <t>Cr2Ni_mp-1077252_primitive_221</t>
  </si>
  <si>
    <t>Zn3Ni_mp-971941_primitive_201</t>
  </si>
  <si>
    <t>Ga3Ni5_mp-11398_primitive_111</t>
  </si>
  <si>
    <t>Ni3Sb_mp-672371_primitive_211</t>
  </si>
  <si>
    <t>Ga7Ni3_mp-16852_primitive_221</t>
  </si>
  <si>
    <t>HfNi3_mp-12174_primitive_100</t>
  </si>
  <si>
    <t>Ga21Ni5_mp-1225030_primitive_2-1-2</t>
  </si>
  <si>
    <t>FeNi_mp-1224976_primitive_102</t>
  </si>
  <si>
    <t>Cr4Ni_mp-1226243_primitive_1-22</t>
  </si>
  <si>
    <t>InNi3_mp-22469_primitive_110</t>
  </si>
  <si>
    <t>Ga3Ni5_mp-11398_primitive_1-12</t>
  </si>
  <si>
    <t>NiGe_mp-1099_primitive_211</t>
  </si>
  <si>
    <t>Fe3Ni_mp-1224780_primitive_110</t>
  </si>
  <si>
    <t>TaNi3_mp-569776_primitive_11-2</t>
  </si>
  <si>
    <t>Fe3Ni_mp-1007853_primitive_2-1-1</t>
  </si>
  <si>
    <t>FeNi_mp-2213_primitive_001</t>
  </si>
  <si>
    <t>Ni2Mo_mp-784630_primitive_2-1-2</t>
  </si>
  <si>
    <t>Ni7Ge4_mp-1219818_primitive_211</t>
  </si>
  <si>
    <t>NbNi3_mp-1451_primitive_001</t>
  </si>
  <si>
    <t>Ni5Sb2_mp-2409_primitive_100</t>
  </si>
  <si>
    <t>Ni4Ge_mp-1220076_primitive_100</t>
  </si>
  <si>
    <t>MnNi_mp-1221603_primitive_2-21</t>
  </si>
  <si>
    <t>VNi2_mp-11531_primitive_012</t>
  </si>
  <si>
    <t>NbNi3_mp-999378_primitive_110</t>
  </si>
  <si>
    <t>Ni3Sn2_mp-669720_primitive_210</t>
  </si>
  <si>
    <t>Zr3Ni_mp-1188073_primitive_100</t>
  </si>
  <si>
    <t>Ga3Ni5_mp-11398_primitive_1-10</t>
  </si>
  <si>
    <t>CaNi5_mp-1101884_primitive_2-12</t>
  </si>
  <si>
    <t>CuNi_mp-1225695_primitive_001</t>
  </si>
  <si>
    <t>CuNi3_mp-1225694_primitive_101</t>
  </si>
  <si>
    <t>Ca4Ni_mp-1214129_primitive_110</t>
  </si>
  <si>
    <t>Ni2Mo_mp-784630_primitive_101</t>
  </si>
  <si>
    <t>Zr8Ni21_mp-30260_primitive_1-21</t>
  </si>
  <si>
    <t>Zr2Ni7_mp-1188069_primitive_110</t>
  </si>
  <si>
    <t>HfNi3_mp-12174_primitive_212</t>
  </si>
  <si>
    <t>MnNi_mp-1221588_primitive_21-1</t>
  </si>
  <si>
    <t>NiSb3_mp-1106023_primitive_100</t>
  </si>
  <si>
    <t>Ni3Sb_mp-672371_primitive_011</t>
  </si>
  <si>
    <t>ZnNi_mp-567903_primitive_110</t>
  </si>
  <si>
    <t>Ga5Ni_mp-1095578_primitive_11-1</t>
  </si>
  <si>
    <t>NbNi3_mp-999188_primitive_111</t>
  </si>
  <si>
    <t>TlNi_mp-11524_primitive_101</t>
  </si>
  <si>
    <t>CoNi3_mp-1183751_primitive_210</t>
  </si>
  <si>
    <t>Zr9Ni11_mp-30814_primitive_1-11</t>
  </si>
  <si>
    <t>NbNi3_mp-1451_primitive_021</t>
  </si>
  <si>
    <t>Ta2Ni_mp-1867_primitive_201</t>
  </si>
  <si>
    <t>Hf2Ni_mp-861_primitive_101</t>
  </si>
  <si>
    <t>Ti2Ni_mp-1808_primitive_21-1</t>
  </si>
  <si>
    <t>CuNi_mp-1184069_primitive_100</t>
  </si>
  <si>
    <t>CdNi_mp-11310_primitive_211</t>
  </si>
  <si>
    <t>Ni4Mo_mp-11507_primitive_210</t>
  </si>
  <si>
    <t>Hf8Ni21_mp-27165_primitive_210</t>
  </si>
  <si>
    <t>Nb6Ni7_mp-1105044_primitive_212</t>
  </si>
  <si>
    <t>TaNi3_mp-891_primitive_121</t>
  </si>
  <si>
    <t>TaNi3_mp-569776_primitive_121</t>
  </si>
  <si>
    <t>Hf8Ni21_mp-27165_primitive_01-1</t>
  </si>
  <si>
    <t>Hf2Ni_mp-861_primitive_201</t>
  </si>
  <si>
    <t>Cs3Ni_mp-985605_primitive_110</t>
  </si>
  <si>
    <t>Y4Ni_mp-1207883_primitive_21-2</t>
  </si>
  <si>
    <t>Hf3Ni_mp-1184747_primitive_111</t>
  </si>
  <si>
    <t>Zr2Ni7_mp-1188069_primitive_100</t>
  </si>
  <si>
    <t>ScNi3_mp-1186988_primitive_210</t>
  </si>
  <si>
    <t>Nb6Ni7_mp-1105044_primitive_210</t>
  </si>
  <si>
    <t>FeNi3_mp-1007854_primitive_22-1</t>
  </si>
  <si>
    <t>Ti3Ni_mp-1187671_primitive_211</t>
  </si>
  <si>
    <t>NiPb_mp-569446_primitive_101</t>
  </si>
  <si>
    <t>Ni3Au_mp-976838_primitive_102</t>
  </si>
  <si>
    <t>CaNi5_mp-1101884_primitive_10-1</t>
  </si>
  <si>
    <t>Ni3Sn4_mp-20174_primitive_001</t>
  </si>
  <si>
    <t>NiSb2_mp-19895_primitive_201</t>
  </si>
  <si>
    <t>Ni3Sn_mp-20112_primitive_221</t>
  </si>
  <si>
    <t>CuNi3_mp-1184054_primitive_2-21</t>
  </si>
  <si>
    <t>MnNi_mp-1221603_primitive_001</t>
  </si>
  <si>
    <t>TiNi_mp-597_primitive_102</t>
  </si>
  <si>
    <t>Cr3Ni_mp-1008284_primitive_102</t>
  </si>
  <si>
    <t>Ga7Ni3_mp-16852_primitive_100</t>
  </si>
  <si>
    <t>ZnNi3_mp-971804_primitive_102</t>
  </si>
  <si>
    <t>CaNi2_mp-2295_primitive_111</t>
  </si>
  <si>
    <t>Zn3Ni_mp-971941_primitive_2-11</t>
  </si>
  <si>
    <t>Zn53Ni16_mp-581951_primitive_212</t>
  </si>
  <si>
    <t>Ni3Sn_mp-20112_primitive_001</t>
  </si>
  <si>
    <t>Zn22Ni3_mp-1207504_primitive_100</t>
  </si>
  <si>
    <t>Y2Ni17_mp-1196175_primitive_201</t>
  </si>
  <si>
    <t>Ni3Au_mp-976818_primitive_201</t>
  </si>
  <si>
    <t>TiNi_mp-998945_primitive_110</t>
  </si>
  <si>
    <t>CuNi_mp-1184069_primitive_211</t>
  </si>
  <si>
    <t>TiNi_mp-998945_primitive_210</t>
  </si>
  <si>
    <t>NiGe3_mp-1186341_primitive_211</t>
  </si>
  <si>
    <t>CoNi_mp-1226076_primitive_211</t>
  </si>
  <si>
    <t>Zn22Ni3_mp-1207504_primitive_20-1</t>
  </si>
  <si>
    <t>In9Ni13_mp-641509_primitive_2-11</t>
  </si>
  <si>
    <t>Cs3Ni_mp-985605_primitive_1-11</t>
  </si>
  <si>
    <t>Y2Ni7_mp-574339_primitive_100</t>
  </si>
  <si>
    <t>ScNi3_mp-1186988_primitive_111</t>
  </si>
  <si>
    <t>TiNi_mp-1216890_primitive_110</t>
  </si>
  <si>
    <t>CdNi_mp-985556_primitive_221</t>
  </si>
  <si>
    <t>CoNi_mp-1226063_primitive_1-11</t>
  </si>
  <si>
    <t>CrNi2_mp-784631_primitive_211</t>
  </si>
  <si>
    <t>Zr9Ni11_mp-30814_primitive_111</t>
  </si>
  <si>
    <t>In3Ni2_mp-21385_primitive_110</t>
  </si>
  <si>
    <t>ZrNi3_mp-485_primitive_210</t>
  </si>
  <si>
    <t>InNi3_mp-22784_primitive_211</t>
  </si>
  <si>
    <t>TiNi_mp-597_primitive_110</t>
  </si>
  <si>
    <t>NbNi3_mp-11513_primitive_100</t>
  </si>
  <si>
    <t>Hf8Ni21_mp-27165_primitive_21-1</t>
  </si>
  <si>
    <t>YNi_mp-1364_primitive_120</t>
  </si>
  <si>
    <t>Cr3Ni_mp-1008284_primitive_11-1</t>
  </si>
  <si>
    <t>Fe3Ni_mp-1224827_primitive_102</t>
  </si>
  <si>
    <t>Ni5Ge2_mp-1200317_primitive_111</t>
  </si>
  <si>
    <t>NiAg3_mp-976762_primitive_1-10</t>
  </si>
  <si>
    <t>Ni4Sn3_mp-1221030_primitive_210</t>
  </si>
  <si>
    <t>MnNi_mp-1797_primitive_210</t>
  </si>
  <si>
    <t>CrNi2_mp-784631_primitive_1-11</t>
  </si>
  <si>
    <t>Ni3Sb_mp-672371_primitive_010</t>
  </si>
  <si>
    <t>FeNi_mp-1224976_primitive_001</t>
  </si>
  <si>
    <t>NbNi3_mp-11513_primitive_112</t>
  </si>
  <si>
    <t>CuNi_mp-1225695_primitive_1-10</t>
  </si>
  <si>
    <t>Hf8Ni21_mp-27165_primitive_12-1</t>
  </si>
  <si>
    <t>Ni3Mo_mp-11506_primitive_111</t>
  </si>
  <si>
    <t>FeNi3_mp-1418_primitive_111</t>
  </si>
  <si>
    <t>YNi2_mp-1019_primitive_20-1</t>
  </si>
  <si>
    <t>Ni3Sb_mp-10260_primitive_221</t>
  </si>
  <si>
    <t>FeNi3_mp-1225078_primitive_21-2</t>
  </si>
  <si>
    <t>NiGe_mp-1099_primitive_221</t>
  </si>
  <si>
    <t>Hf2Ni7_mp-1205858_primitive_1-11</t>
  </si>
  <si>
    <t>Ta2Ni_mp-1101992_primitive_211</t>
  </si>
  <si>
    <t>Cd5Ni_mp-1229280_primitive_221</t>
  </si>
  <si>
    <t>NiBi_mp-1220533_primitive_211</t>
  </si>
  <si>
    <t>NbNi2_mp-1191285_primitive_111</t>
  </si>
  <si>
    <t>Ta2Ni_mp-1101992_primitive_111</t>
  </si>
  <si>
    <t>Ni2Ge_mp-17383_primitive_120</t>
  </si>
  <si>
    <t>VNi3_mp-1216317_primitive_10-1</t>
  </si>
  <si>
    <t>Ni3Ag_mp-1100764_primitive_110</t>
  </si>
  <si>
    <t>Zr7Ni10_mp-636525_primitive_211</t>
  </si>
  <si>
    <t>Ga3Ni5_mp-11398_primitive_100</t>
  </si>
  <si>
    <t>Ni2Mo_mp-784630_primitive_021</t>
  </si>
  <si>
    <t>FeNi_mp-1224965_primitive_211</t>
  </si>
  <si>
    <t>TiNi_mp-597_primitive_211</t>
  </si>
  <si>
    <t>Zr2Ni7_mp-1188069_primitive_111</t>
  </si>
  <si>
    <t>Ni3Sn2_mp-669720_primitive_211</t>
  </si>
  <si>
    <t>CaNi5_mp-1101884_primitive_111</t>
  </si>
  <si>
    <t>Ga3Ni2_mp-11397_primitive_110</t>
  </si>
  <si>
    <t>Co3Ni_mp-1183837_primitive_211</t>
  </si>
  <si>
    <t>CrNi3_mp-1226338_primitive_001</t>
  </si>
  <si>
    <t>Fe3Ni_mp-1224780_primitive_001</t>
  </si>
  <si>
    <t>Zr8Ni21_mp-30260_primitive_01-1</t>
  </si>
  <si>
    <t>Ni2Mo_mp-784630_primitive_012</t>
  </si>
  <si>
    <t>Zr2Ni7_mp-1188069_primitive_10-2</t>
  </si>
  <si>
    <t>TaNi_mp-1217954_primitive_10-2</t>
  </si>
  <si>
    <t>Zr8Ni21_mp-30260_primitive_21-2</t>
  </si>
  <si>
    <t>CrNi_mp-1226232_primitive_21-1</t>
  </si>
  <si>
    <t>Ga3Ni5_mp-11398_primitive_2-11</t>
  </si>
  <si>
    <t>Zn22Ni3_mp-1207504_primitive_001</t>
  </si>
  <si>
    <t>YNi5_mp-2152_primitive_221</t>
  </si>
  <si>
    <t>Zr8Ni21_mp-30260_primitive_1-2-1</t>
  </si>
  <si>
    <t>Cr2Ni_mp-1077252_primitive_110</t>
  </si>
  <si>
    <t>Ni3Mo_mp-11506_primitive_120</t>
  </si>
  <si>
    <t>ScNi2_mp-850_primitive_211</t>
  </si>
  <si>
    <t>TiNi_mp-597_primitive_212</t>
  </si>
  <si>
    <t>Hf2Ni7_mp-1205858_primitive_001</t>
  </si>
  <si>
    <t>Ni5Ge3_mp-1428_primitive_110</t>
  </si>
  <si>
    <t>NiBi_mp-999318_primitive_111</t>
  </si>
  <si>
    <t>HfNi_mp-1018056_primitive_102</t>
  </si>
  <si>
    <t>V3Ni2_mp-1216708_primitive_112</t>
  </si>
  <si>
    <t>FeNi_mp-1224965_primitive_201</t>
  </si>
  <si>
    <t>Hf3Ni7_mp-27166_primitive_12-1</t>
  </si>
  <si>
    <t>TiNi_mp-597_primitive_201</t>
  </si>
  <si>
    <t>VNi3_mp-1216314_primitive_102</t>
  </si>
  <si>
    <t>Zr3Ni_mp-1188073_primitive_001</t>
  </si>
  <si>
    <t>Zn22Ni3_mp-1207504_primitive_210</t>
  </si>
  <si>
    <t>Ga5Ni_mp-1095578_primitive_210</t>
  </si>
  <si>
    <t>Ni3Sb_mp-976893_primitive_210</t>
  </si>
  <si>
    <t>FeNi3_mp-1418_primitive_110</t>
  </si>
  <si>
    <t>Zn11Ni2_mp-11532_primitive_111</t>
  </si>
  <si>
    <t>Y3Ni2_mp-582134_primitive_221</t>
  </si>
  <si>
    <t>TaNi2_mp-1157_primitive_101</t>
  </si>
  <si>
    <t>Nb5Ni_mp-669699_primitive_21-2</t>
  </si>
  <si>
    <t>NiPb_mp-569446_primitive_102</t>
  </si>
  <si>
    <t>Y2Ni7_mp-1201276_primitive_101</t>
  </si>
  <si>
    <t>Sc2Ni7_mp-1197416_primitive_221</t>
  </si>
  <si>
    <t>Ni3Pb_mp-976830_primitive_210</t>
  </si>
  <si>
    <t>Ta2Ni_mp-1101992_primitive_001</t>
  </si>
  <si>
    <t>NiSb2_mp-19895_primitive_011</t>
  </si>
  <si>
    <t>Hf2Ni7_mp-1205858_primitive_111</t>
  </si>
  <si>
    <t>Ni2Ge_mp-1594_primitive_100</t>
  </si>
  <si>
    <t>Ni2Ge_mp-17383_primitive_211</t>
  </si>
  <si>
    <t>Tc3Ni_mp-867357_primitive_101</t>
  </si>
  <si>
    <t>NiAu3_mp-976806_primitive_210</t>
  </si>
  <si>
    <t>InNi_mp-19876_primitive_210</t>
  </si>
  <si>
    <t>Fe3Ni_mp-1224827_primitive_10-2</t>
  </si>
  <si>
    <t>Ga9Ni13_mp-21589_primitive_111</t>
  </si>
  <si>
    <t>Ni3Bi_mp-976799_primitive_100</t>
  </si>
  <si>
    <t>CrNi2_mp-784631_primitive_21-2</t>
  </si>
  <si>
    <t>Ni4Ge_mp-1220076_primitive_221</t>
  </si>
  <si>
    <t>Ca4Ni_mp-1214129_primitive_20-1</t>
  </si>
  <si>
    <t>CuNi_mp-1225687_primitive_10-2</t>
  </si>
  <si>
    <t>GaNi3_mp-1184034_primitive_1-10</t>
  </si>
  <si>
    <t>Ti3Ni_mp-981209_primitive_111</t>
  </si>
  <si>
    <t>Fe2Ni_mp-1224697_primitive_100</t>
  </si>
  <si>
    <t>ZrNi3_mp-485_primitive_2-12</t>
  </si>
  <si>
    <t>CrNi3_mp-1226338_primitive_102</t>
  </si>
  <si>
    <t>FeNi_mp-2213_primitive_100</t>
  </si>
  <si>
    <t>Cr3Ni_mp-1008284_primitive_100</t>
  </si>
  <si>
    <t>VNi2_mp-11531_primitive_1-11</t>
  </si>
  <si>
    <t>ZrNi2_mp-2250_primitive_110</t>
  </si>
  <si>
    <t>In3Ni_mp-1184929_primitive_112</t>
  </si>
  <si>
    <t>FeNi_mp-2213_primitive_201</t>
  </si>
  <si>
    <t>Zr7Ni10_mp-680655_primitive_211</t>
  </si>
  <si>
    <t>Ni3Ag_mp-1100764_primitive_2-12</t>
  </si>
  <si>
    <t>Y2Ni7_mp-1201276_primitive_210</t>
  </si>
  <si>
    <t>Fe2Ni_mp-1224697_primitive_212</t>
  </si>
  <si>
    <t>NiGe_mp-1099_primitive_112</t>
  </si>
  <si>
    <t>Fe3Ni2_mp-1225009_primitive_111</t>
  </si>
  <si>
    <t>Hf3Ni7_mp-27166_primitive_112</t>
  </si>
  <si>
    <t>NiPb_mp-569446_primitive_201</t>
  </si>
  <si>
    <t>Zr2Ni7_mp-1188069_primitive_2-2-1</t>
  </si>
  <si>
    <t>Cu3Ni_mp-1225698_primitive_102</t>
  </si>
  <si>
    <t>Hf2Ni7_mp-1205858_primitive_201</t>
  </si>
  <si>
    <t>MnNi_mp-11500_primitive_100</t>
  </si>
  <si>
    <t>NiBi_mp-1220533_primitive_1-11</t>
  </si>
  <si>
    <t>CrNi2_mp-784631_primitive_201</t>
  </si>
  <si>
    <t>CrNi2_mp-784631_primitive_1-2-2</t>
  </si>
  <si>
    <t>NiSn_mp-680646_primitive_201</t>
  </si>
  <si>
    <t>TiNi_mp-603347_primitive_110</t>
  </si>
  <si>
    <t>YNi3_mp-569196_primitive_211</t>
  </si>
  <si>
    <t>TcNi_mp-1217408_primitive_210</t>
  </si>
  <si>
    <t>Cr3Ni_mp-1008278_primitive_110</t>
  </si>
  <si>
    <t>NbNi3_mp-1451_primitive_110</t>
  </si>
  <si>
    <t>MnNi_mp-1221588_primitive_210</t>
  </si>
  <si>
    <t>NiAg3_mp-976772_primitive_221</t>
  </si>
  <si>
    <t>Cd5Ni_mp-1229280_primitive_211</t>
  </si>
  <si>
    <t>NiBi3_mp-23179_primitive_112</t>
  </si>
  <si>
    <t>TiNi3_mp-1409_primitive_221</t>
  </si>
  <si>
    <t>Ni4Mo_mp-11507_primitive_221</t>
  </si>
  <si>
    <t>Cr4Ni_mp-1226243_primitive_2-12</t>
  </si>
  <si>
    <t>Hf8Ni21_mp-27165_primitive_2-11</t>
  </si>
  <si>
    <t>V3Ni2_mp-1216708_primitive_011</t>
  </si>
  <si>
    <t>GaNi2_mp-1224858_primitive_2-12</t>
  </si>
  <si>
    <t>CrNi3_mp-1226338_primitive_111</t>
  </si>
  <si>
    <t>In3Ni7_mp-1213091_primitive_2-12</t>
  </si>
  <si>
    <t>TiNi_mp-1190013_primitive_1-11</t>
  </si>
  <si>
    <t>Ni3Sn4_mp-20174_primitive_1-11</t>
  </si>
  <si>
    <t>Zn22Ni3_mp-1207504_primitive_1-1-1</t>
  </si>
  <si>
    <t>Ni_mp-23_primitive_111</t>
  </si>
  <si>
    <t>Ni3Bi_mp-976799_primitive_210</t>
  </si>
  <si>
    <t>Cu3Ni_mp-1225698_primitive_2-11</t>
  </si>
  <si>
    <t>Fe2Ni_mp-1224697_primitive_211</t>
  </si>
  <si>
    <t>AlNi3_mp-2593_primitive_211</t>
  </si>
  <si>
    <t>Zn11Ni2_mp-11532_primitive_110</t>
  </si>
  <si>
    <t>Tc3Ni_mp-867357_primitive_102</t>
  </si>
  <si>
    <t>Hf7Ni10_mp-1198091_primitive_212</t>
  </si>
  <si>
    <t>FeNi3_mp-1007855_primitive_21-1</t>
  </si>
  <si>
    <t>NiSb2_mp-19895_primitive_111</t>
  </si>
  <si>
    <t>Zr7Ni10_mp-636525_primitive_201</t>
  </si>
  <si>
    <t>NbNi3_mp-1451_primitive_100</t>
  </si>
  <si>
    <t>Nb6Ni7_mp-1105044_primitive_2-12</t>
  </si>
  <si>
    <t>TiNi_mp-603347_primitive_102</t>
  </si>
  <si>
    <t>VNi3_mp-1216317_primitive_21-1</t>
  </si>
  <si>
    <t>NbNi3_mp-1451_primitive_201</t>
  </si>
  <si>
    <t>Ni3Sn_mp-1080147_primitive_221</t>
  </si>
  <si>
    <t>Hf2Ni_mp-861_primitive_212</t>
  </si>
  <si>
    <t>CoNi_mp-1006883_primitive_221</t>
  </si>
  <si>
    <t>TiNi_mp-603347_primitive_201</t>
  </si>
  <si>
    <t>TaNi2_mp-1157_primitive_110</t>
  </si>
  <si>
    <t>Hf8Ni21_mp-27165_primitive_120</t>
  </si>
  <si>
    <t>CrNi3_mp-1226338_primitive_21-2</t>
  </si>
  <si>
    <t>TaNi3_mp-569776_primitive_011</t>
  </si>
  <si>
    <t>Ni4Mo_mp-11507_primitive_1-10</t>
  </si>
  <si>
    <t>TaNi3_mp-570491_primitive_201</t>
  </si>
  <si>
    <t>Hf3Ni7_mp-27166_primitive_01-1</t>
  </si>
  <si>
    <t>FeNi3_mp-1079337_primitive_120</t>
  </si>
  <si>
    <t>Fe3Ni_mp-1224780_primitive_102</t>
  </si>
  <si>
    <t>Hf7Ni10_mp-1198091_primitive_221</t>
  </si>
  <si>
    <t>Ga21Ni5_mp-1225030_primitive_22-1</t>
  </si>
  <si>
    <t>CuNi_mp-1225695_primitive_221</t>
  </si>
  <si>
    <t>TiNi_mp-1216890_primitive_111</t>
  </si>
  <si>
    <t>TlNi_mp-11524_primitive_102</t>
  </si>
  <si>
    <t>HfNi3_mp-12174_primitive_2-12</t>
  </si>
  <si>
    <t>Nb3Ni_mp-999396_primitive_21-1</t>
  </si>
  <si>
    <t>CoNi3_mp-1183751_primitive_111</t>
  </si>
  <si>
    <t>Y2Ni7_mp-574339_primitive_221</t>
  </si>
  <si>
    <t>V3Ni2_mp-1216708_primitive_110</t>
  </si>
  <si>
    <t>TaNi3_mp-569776_primitive_20-1</t>
  </si>
  <si>
    <t>CrNi3_mp-1007923_primitive_2-11</t>
  </si>
  <si>
    <t>NiAg3_mp-976772_primitive_111</t>
  </si>
  <si>
    <t>TaNi3_mp-570491_primitive_210</t>
  </si>
  <si>
    <t>Ni3Ag_mp-1100764_primitive_102</t>
  </si>
  <si>
    <t>Cr3Ni_mp-1008275_primitive_2-1-1</t>
  </si>
  <si>
    <t>VNi3_mp-1216317_primitive_102</t>
  </si>
  <si>
    <t>AlNi_mp-1487_primitive_221</t>
  </si>
  <si>
    <t>TiNi_mp-1190013_primitive_1-10</t>
  </si>
  <si>
    <t>NiBi_mp-1220533_primitive_1-1-1</t>
  </si>
  <si>
    <t>In7Ni3_mp-1212307_primitive_210</t>
  </si>
  <si>
    <t>NiGe2_mp-29900_primitive_102</t>
  </si>
  <si>
    <t>NiBi_mp-1220533_primitive_2-21</t>
  </si>
  <si>
    <t>CaNi2_mp-2295_primitive_21-2</t>
  </si>
  <si>
    <t>Nb6Ni7_mp-1105044_primitive_211</t>
  </si>
  <si>
    <t>VNi2_mp-11531_primitive_2-2-1</t>
  </si>
  <si>
    <t>ZrNi2_mp-2250_primitive_221</t>
  </si>
  <si>
    <t>CaNi5_mp-774_primitive_2-12</t>
  </si>
  <si>
    <t>Fe3Ni_mp-1224827_primitive_10-1</t>
  </si>
  <si>
    <t>MnNi_mp-1797_primitive_211</t>
  </si>
  <si>
    <t>Zn22Ni3_mp-1207504_primitive_101</t>
  </si>
  <si>
    <t>Ni3Pb_mp-976830_primitive_211</t>
  </si>
  <si>
    <t>Ni3Sb_mp-976893_primitive_100</t>
  </si>
  <si>
    <t>TiNi_mp-1190013_primitive_211</t>
  </si>
  <si>
    <t>Ta2Ni_mp-1101992_primitive_210</t>
  </si>
  <si>
    <t>Zr6Ni23_mp-1194271_primitive_221</t>
  </si>
  <si>
    <t>Zr9Ni11_mp-30814_primitive_21-1</t>
  </si>
  <si>
    <t>CoNi_mp-1226063_primitive_100</t>
  </si>
  <si>
    <t>GaNi3_mp-815_primitive_210</t>
  </si>
  <si>
    <t>Nb5Ni_mp-669699_primitive_211</t>
  </si>
  <si>
    <t>CdNi_mp-11310_primitive_20-1</t>
  </si>
  <si>
    <t>Zn3Ni_mp-971941_primitive_210</t>
  </si>
  <si>
    <t>Cr4Ni_mp-1226243_primitive_12-2</t>
  </si>
  <si>
    <t>CaNi_mp-1059707_primitive_111</t>
  </si>
  <si>
    <t>TiNi_mp-1048_primitive_221</t>
  </si>
  <si>
    <t>Y3Ni2_mp-582134_primitive_112</t>
  </si>
  <si>
    <t>Hf8Ni21_mp-27165_primitive_1-1-1</t>
  </si>
  <si>
    <t>Ni4Mo_mp-11507_primitive_101</t>
  </si>
  <si>
    <t>ZnNi3_mp-971804_primitive_112</t>
  </si>
  <si>
    <t>Ta5Ni_mp-1191664_primitive_221</t>
  </si>
  <si>
    <t>FeNi_mp-1224976_primitive_100</t>
  </si>
  <si>
    <t>CoNi_mp-1226076_primitive_111</t>
  </si>
  <si>
    <t>TiNi_mp-1190013_primitive_22-1</t>
  </si>
  <si>
    <t>YNi_mp-1364_primitive_122</t>
  </si>
  <si>
    <t>NiGe_mp-1099_primitive_122</t>
  </si>
  <si>
    <t>Nb5Ni_mp-669699_primitive_111</t>
  </si>
  <si>
    <t>NbNi3_mp-11513_primitive_22-1</t>
  </si>
  <si>
    <t>Fe3Ni2_mp-1225009_primitive_210</t>
  </si>
  <si>
    <t>Cu3Ni_mp-1225698_primitive_2-21</t>
  </si>
  <si>
    <t>FeNi_mp-1224965_primitive_110</t>
  </si>
  <si>
    <t>CoNi_mp-1226076_primitive_221</t>
  </si>
  <si>
    <t>Hf2Ni7_mp-1205858_primitive_10-1</t>
  </si>
  <si>
    <t>MnNi_mp-1221588_primitive_10-2</t>
  </si>
  <si>
    <t>Y3Ni_mp-1105633_primitive_201</t>
  </si>
  <si>
    <t>V3Ni2_mp-1216708_primitive_120</t>
  </si>
  <si>
    <t>Ga3Ni5_mp-11398_primitive_2-21</t>
  </si>
  <si>
    <t>NiAu3_mp-976806_primitive_102</t>
  </si>
  <si>
    <t>TiNi_mp-640189_primitive_010</t>
  </si>
  <si>
    <t>Fe3Ni_mp-1007862_primitive_110</t>
  </si>
  <si>
    <t>In3Ni2_mp-21385_primitive_111</t>
  </si>
  <si>
    <t>Ta5Ni_mp-1191664_primitive_110</t>
  </si>
  <si>
    <t>Ni3Ge_mp-21008_primitive_221</t>
  </si>
  <si>
    <t>NiSb2_mp-19895_primitive_212</t>
  </si>
  <si>
    <t>Ni3Ag_mp-1100764_primitive_212</t>
  </si>
  <si>
    <t>Hf2Ni_mp-861_primitive_221</t>
  </si>
  <si>
    <t>GaNi3_mp-1184034_primitive_201</t>
  </si>
  <si>
    <t>VNi2_mp-11531_primitive_110</t>
  </si>
  <si>
    <t>YNi3_mp-569196_primitive_210</t>
  </si>
  <si>
    <t>TaNi3_mp-569776_primitive_012</t>
  </si>
  <si>
    <t>NiAg3_mp-976762_primitive_2-12</t>
  </si>
  <si>
    <t>Zr2Ni_mp-328_primitive_212</t>
  </si>
  <si>
    <t>NiGe3_mp-1186341_primitive_110</t>
  </si>
  <si>
    <t>CoNi3_mp-1183785_primitive_211</t>
  </si>
  <si>
    <t>InNi_mp-20997_primitive_111</t>
  </si>
  <si>
    <t>HfNi2_mp-30708_primitive_110</t>
  </si>
  <si>
    <t>NiSb2_mp-19895_primitive_021</t>
  </si>
  <si>
    <t>TaNi_mp-1217954_primitive_20-1</t>
  </si>
  <si>
    <t>Ga9Ni13_mp-21589_primitive_2-10</t>
  </si>
  <si>
    <t>Zr8Ni21_mp-30260_primitive_01-2</t>
  </si>
  <si>
    <t>Fe3Ni_mp-999189_primitive_111</t>
  </si>
  <si>
    <t>VNi_mp-1216313_primitive_100</t>
  </si>
  <si>
    <t>Ti3Ni4_mp-567653_primitive_100</t>
  </si>
  <si>
    <t>ScNi3_mp-1186988_primitive_221</t>
  </si>
  <si>
    <t>Ti2Ni_mp-1808_primitive_211</t>
  </si>
  <si>
    <t>FeNi_mp-2213_primitive_211</t>
  </si>
  <si>
    <t>Fe3Ni_mp-1224780_primitive_1-11</t>
  </si>
  <si>
    <t>Y2Ni17_mp-1196175_primitive_102</t>
  </si>
  <si>
    <t>InNi_mp-20997_primitive_210</t>
  </si>
  <si>
    <t>CrNi3_mp-1007975_primitive_221</t>
  </si>
  <si>
    <t>Cr2Ni_mp-1077252_primitive_21-1</t>
  </si>
  <si>
    <t>ScNi_mp-11521_primitive_110</t>
  </si>
  <si>
    <t>Fe3Ni2_mp-1225009_primitive_101</t>
  </si>
  <si>
    <t>Hf2Ni_mp-861_primitive_2-11</t>
  </si>
  <si>
    <t>GaNi2_mp-570904_primitive_102</t>
  </si>
  <si>
    <t>NiSn_mp-680646_primitive_212</t>
  </si>
  <si>
    <t>Ti3Ni_mp-981209_primitive_210</t>
  </si>
  <si>
    <t>Zn3Ni_mp-971941_primitive_101</t>
  </si>
  <si>
    <t>In3Ni7_mp-1213091_primitive_12-1</t>
  </si>
  <si>
    <t>NbNi3_mp-1451_primitive_212</t>
  </si>
  <si>
    <t>CuNi_mp-1225695_primitive_111</t>
  </si>
  <si>
    <t>CuNi_mp-1225695_primitive_201</t>
  </si>
  <si>
    <t>TaNi3_mp-569776_primitive_001</t>
  </si>
  <si>
    <t>Fe3Ni_mp-1224780_primitive_201</t>
  </si>
  <si>
    <t>CaNi5_mp-774_primitive_201</t>
  </si>
  <si>
    <t>YNi_mp-1364_primitive_021</t>
  </si>
  <si>
    <t>Hf2Ni_mp-861_primitive_102</t>
  </si>
  <si>
    <t>TiNi3_mp-1409_primitive_110</t>
  </si>
  <si>
    <t>MnNi_mp-1797_primitive_101</t>
  </si>
  <si>
    <t>ZrNi_mp-556_primitive_201</t>
  </si>
  <si>
    <t>CaNi2_mp-2295_primitive_21-1</t>
  </si>
  <si>
    <t>NbNi3_mp-999378_primitive_21-2</t>
  </si>
  <si>
    <t>Zn22Ni3_mp-1207504_primitive_21-2</t>
  </si>
  <si>
    <t>Hf2Ni7_mp-1205858_primitive_2-2-1</t>
  </si>
  <si>
    <t>Ni3Ge_mp-21008_primitive_110</t>
  </si>
  <si>
    <t>Ni3Sn_mp-1080147_primitive_120</t>
  </si>
  <si>
    <t>FeNi3_mp-1007855_primitive_100</t>
  </si>
  <si>
    <t>CrNi3_mp-1007974_primitive_221</t>
  </si>
  <si>
    <t>TaNi3_mp-891_primitive_021</t>
  </si>
  <si>
    <t>MnNi_mp-1221603_primitive_2-11</t>
  </si>
  <si>
    <t>GaNi3_mp-1184058_primitive_221</t>
  </si>
  <si>
    <t>FeNi_mp-2213_primitive_110</t>
  </si>
  <si>
    <t>CrNi3_mp-1226338_primitive_10-2</t>
  </si>
  <si>
    <t>V3Ni_mp-7226_primitive_221</t>
  </si>
  <si>
    <t>Ga5Ni_mp-1095578_primitive_201</t>
  </si>
  <si>
    <t>TiNi_mp-1048_primitive_110</t>
  </si>
  <si>
    <t>Hf2Ni7_mp-1205858_primitive_101</t>
  </si>
  <si>
    <t>Ga9Ni13_mp-21589_primitive_2-2-1</t>
  </si>
  <si>
    <t>Sr3Ni_mp-1187128_primitive_211</t>
  </si>
  <si>
    <t>ZrNi5_mp-2439_primitive_111</t>
  </si>
  <si>
    <t>Hf2Ni_mp-861_primitive_21-1</t>
  </si>
  <si>
    <t>CrNi2_mp-784631_primitive_2-1-2</t>
  </si>
  <si>
    <t>Ni3Sn2_mp-669720_primitive_100</t>
  </si>
  <si>
    <t>Ga4Ni3_mp-30655_primitive_110</t>
  </si>
  <si>
    <t>YNi_mp-1364_primitive_112</t>
  </si>
  <si>
    <t>CrNi_mp-1226232_primitive_201</t>
  </si>
  <si>
    <t>Zr2Ni7_mp-2717_primitive_2-10</t>
  </si>
  <si>
    <t>Hf3Ni_mp-1184570_primitive_111</t>
  </si>
  <si>
    <t>VNi3_mp-1216317_primitive_001</t>
  </si>
  <si>
    <t>VNi3_mp-171_primitive_101</t>
  </si>
  <si>
    <t>HfNi5_mp-569516_primitive_110</t>
  </si>
  <si>
    <t>TaNi_mp-1217954_primitive_001</t>
  </si>
  <si>
    <t>GaNi3_mp-1184034_primitive_22-1</t>
  </si>
  <si>
    <t>MnNi_mp-1221603_primitive_110</t>
  </si>
  <si>
    <t>CuNi3_mp-1184054_primitive_221</t>
  </si>
  <si>
    <t>CrNi3_mp-1007974_primitive_110</t>
  </si>
  <si>
    <t>CdNi_mp-11310_primitive_21-1</t>
  </si>
  <si>
    <t>Y2Ni7_mp-1201276_primitive_2-12</t>
  </si>
  <si>
    <t>GaNi3_mp-1184034_primitive_211</t>
  </si>
  <si>
    <t>ZnNi_mp-429_primitive_100</t>
  </si>
  <si>
    <t>NbNi2_mp-1077429_primitive_22-1</t>
  </si>
  <si>
    <t>YNi3_mp-569196_primitive_001</t>
  </si>
  <si>
    <t>HfNi3_mp-7285_primitive_21-1</t>
  </si>
  <si>
    <t>InNi_mp-19876_primitive_211</t>
  </si>
  <si>
    <t>NiBi_mp-1220533_primitive_100</t>
  </si>
  <si>
    <t>Ga3Ni5_mp-11398_primitive_1-11</t>
  </si>
  <si>
    <t>TiNi_mp-2716_primitive_100</t>
  </si>
  <si>
    <t>TaNi3_mp-891_primitive_101</t>
  </si>
  <si>
    <t>CoNi_mp-1226063_primitive_211</t>
  </si>
  <si>
    <t>Ni2Mo_mp-784630_primitive_21-2</t>
  </si>
  <si>
    <t>Zr7Ni10_mp-680655_primitive_212</t>
  </si>
  <si>
    <t>NiAg3_mp-976762_primitive_210</t>
  </si>
  <si>
    <t>GaNi2_mp-570904_primitive_2-12</t>
  </si>
  <si>
    <t>GaNi3_mp-815_primitive_221</t>
  </si>
  <si>
    <t>NbNi3_mp-999188_primitive_211</t>
  </si>
  <si>
    <t>In3Ni7_mp-1213091_primitive_10-1</t>
  </si>
  <si>
    <t>TiNi_mp-1067248_primitive_221</t>
  </si>
  <si>
    <t>CaNi5_mp-1101884_primitive_2-1-1</t>
  </si>
  <si>
    <t>Ga21Ni5_mp-1225030_primitive_12-2</t>
  </si>
  <si>
    <t>Zr2Ni7_mp-1188069_primitive_001</t>
  </si>
  <si>
    <t>CrNi3_mp-1226338_primitive_100</t>
  </si>
  <si>
    <t>FeNi_mp-1224976_primitive_201</t>
  </si>
  <si>
    <t>Ca4Ni_mp-1214129_primitive_21-1</t>
  </si>
  <si>
    <t>ZnNi_mp-429_primitive_110</t>
  </si>
  <si>
    <t>NiSn_mp-680646_primitive_221</t>
  </si>
  <si>
    <t>FeNi3_mp-1007855_primitive_111</t>
  </si>
  <si>
    <t>HfNi_mp-1018056_primitive_221</t>
  </si>
  <si>
    <t>CuNi3_mp-1225694_primitive_1-12</t>
  </si>
  <si>
    <t>Ni3Mo_mp-11506_primitive_212</t>
  </si>
  <si>
    <t>TaNi3_mp-891_primitive_111</t>
  </si>
  <si>
    <t>MnNi_mp-1797_primitive_102</t>
  </si>
  <si>
    <t>NbNi3_mp-1451_primitive_211</t>
  </si>
  <si>
    <t>Ni3Pb_mp-976830_primitive_100</t>
  </si>
  <si>
    <t>Ni5Ge2_mp-1200317_primitive_001</t>
  </si>
  <si>
    <t>In3Ni7_mp-1213091_primitive_1-1-2</t>
  </si>
  <si>
    <t>In7Ni3_mp-1212307_primitive_211</t>
  </si>
  <si>
    <t>ZnNi3_mp-971804_primitive_110</t>
  </si>
  <si>
    <t>YNi5_mp-2152_primitive_2-12</t>
  </si>
  <si>
    <t>Cr3Ni_mp-1008275_primitive_21-1</t>
  </si>
  <si>
    <t>ZnNi3_mp-971804_primitive_2-21</t>
  </si>
  <si>
    <t>Zn53Ni16_mp-581951_primitive_2-12</t>
  </si>
  <si>
    <t>VNi3_mp-171_primitive_100</t>
  </si>
  <si>
    <t>Y2Ni17_mp-1196175_primitive_111</t>
  </si>
  <si>
    <t>In3Ni2_mp-21385_primitive_100</t>
  </si>
  <si>
    <t>FeNi2_mp-1072076_primitive_20-1</t>
  </si>
  <si>
    <t>Zr8Ni21_mp-30260_primitive_212</t>
  </si>
  <si>
    <t>NiBi_mp-1220533_primitive_110</t>
  </si>
  <si>
    <t>Hf2Ni7_mp-1205858_primitive_221</t>
  </si>
  <si>
    <t>NiSn_mp-680646_primitive_111</t>
  </si>
  <si>
    <t>NiBi_mp-1220533_primitive_1-10</t>
  </si>
  <si>
    <t>Sc2Ni7_mp-1197416_primitive_111</t>
  </si>
  <si>
    <t>TiNi3_mp-1409_primitive_101</t>
  </si>
  <si>
    <t>In7Ni3_mp-1212307_primitive_21-1</t>
  </si>
  <si>
    <t>Cd5Ni_mp-1229280_primitive_100</t>
  </si>
  <si>
    <t>ScNi5_mp-570673_primitive_001</t>
  </si>
  <si>
    <t>In3Ni7_mp-1213091_primitive_100</t>
  </si>
  <si>
    <t>Hf8Ni21_mp-27165_primitive_2-2-1</t>
  </si>
  <si>
    <t>ZnNi3_mp-971758_primitive_111</t>
  </si>
  <si>
    <t>Fe2Ni_mp-1224697_primitive_210</t>
  </si>
  <si>
    <t>Sc2Ni7_mp-1197416_primitive_211</t>
  </si>
  <si>
    <t>Cr3Ni_mp-1008275_primitive_110</t>
  </si>
  <si>
    <t>Fe3Ni_mp-1224827_primitive_210</t>
  </si>
  <si>
    <t>Ga5Ni_mp-1095578_primitive_221</t>
  </si>
  <si>
    <t>Ga3Ni5_mp-11398_primitive_112</t>
  </si>
  <si>
    <t>Zn53Ni16_mp-581951_primitive_102</t>
  </si>
  <si>
    <t>Sr3Ni_mp-1187128_primitive_221</t>
  </si>
  <si>
    <t>V3Ni2_mp-1216708_primitive_010</t>
  </si>
  <si>
    <t>TiNi_mp-1067248_primitive_001</t>
  </si>
  <si>
    <t>CuNi_mp-1225687_primitive_210</t>
  </si>
  <si>
    <t>TaNi3_mp-569776_primitive_100</t>
  </si>
  <si>
    <t>Cr2Ni_mp-1077252_primitive_22-1</t>
  </si>
  <si>
    <t>Cu3Ni_mp-1225698_primitive_210</t>
  </si>
  <si>
    <t>V3Ni2_mp-1216708_primitive_111</t>
  </si>
  <si>
    <t>Hf3Ni7_mp-27166_primitive_210</t>
  </si>
  <si>
    <t>Ga9Ni13_mp-21589_primitive_1-10</t>
  </si>
  <si>
    <t>In3Ni_mp-1184929_primitive_21-1</t>
  </si>
  <si>
    <t>TiNi_mp-640189_primitive_100</t>
  </si>
  <si>
    <t>Zr2Ni7_mp-1188069_primitive_2-1-2</t>
  </si>
  <si>
    <t>Tc3Ni_mp-867357_primitive_100</t>
  </si>
  <si>
    <t>CoNi_mp-1226076_primitive_21-2</t>
  </si>
  <si>
    <t>NiGe3_mp-976774_primitive_100</t>
  </si>
  <si>
    <t>Ni7Ge4_mp-1219818_primitive_2-12</t>
  </si>
  <si>
    <t>Ni3Sn4_mp-20174_primitive_211</t>
  </si>
  <si>
    <t>Tc3Ni_mp-867357_primitive_210</t>
  </si>
  <si>
    <t>CrNi_mp-1226196_primitive_211</t>
  </si>
  <si>
    <t>Ni5Ge3_mp-1428_primitive_20-1</t>
  </si>
  <si>
    <t>TaNi_mp-1217954_primitive_210</t>
  </si>
  <si>
    <t>NbNi3_mp-11513_primitive_1-10</t>
  </si>
  <si>
    <t>Fe3Ni2_mp-1225009_primitive_110</t>
  </si>
  <si>
    <t>Zr2Ni7_mp-2717_primitive_100</t>
  </si>
  <si>
    <t>Ni3Sb_mp-976893_primitive_001</t>
  </si>
  <si>
    <t>HfNi3_mp-12174_primitive_111</t>
  </si>
  <si>
    <t>Zr2Ni_mp-328_primitive_11-1</t>
  </si>
  <si>
    <t>CuNi_mp-1225687_primitive_20-1</t>
  </si>
  <si>
    <t>TiNi_mp-1067475_primitive_102</t>
  </si>
  <si>
    <t>Ni3Sb_mp-10260_primitive_2-1-1</t>
  </si>
  <si>
    <t>NbNi3_mp-1451_primitive_012</t>
  </si>
  <si>
    <t>CoNi_mp-1226063_primitive_1-12</t>
  </si>
  <si>
    <t>Cr4Ni_mp-1226243_primitive_12-1</t>
  </si>
  <si>
    <t>Ni3Ag_mp-1100764_primitive_1-11</t>
  </si>
  <si>
    <t>Zr8Ni21_mp-30260_primitive_1-1-2</t>
  </si>
  <si>
    <t>NiPb_mp-569446_primitive_001</t>
  </si>
  <si>
    <t>FeNi3_mp-1225078_primitive_102</t>
  </si>
  <si>
    <t>In3Ni7_mp-1213091_primitive_01-2</t>
  </si>
  <si>
    <t>NiAg3_mp-976762_primitive_102</t>
  </si>
  <si>
    <t>FeNi3_mp-1225078_primitive_201</t>
  </si>
  <si>
    <t>Fe3Ni_mp-1007853_primitive_110</t>
  </si>
  <si>
    <t>NiGe2_mp-29900_primitive_221</t>
  </si>
  <si>
    <t>MnNi_mp-1221603_primitive_210</t>
  </si>
  <si>
    <t>Sc2Ni7_mp-1197416_primitive_212</t>
  </si>
  <si>
    <t>Ni4Sn3_mp-1221030_primitive_212</t>
  </si>
  <si>
    <t>TiNi_mp-1048_primitive_21-1</t>
  </si>
  <si>
    <t>CuNi3_mp-1225694_primitive_2-21</t>
  </si>
  <si>
    <t>GaNi_mp-1941_primitive_211</t>
  </si>
  <si>
    <t>TiNi_mp-1048_primitive_101</t>
  </si>
  <si>
    <t>Hf8Ni21_mp-27165_primitive_1-12</t>
  </si>
  <si>
    <t>Ni7Ge4_mp-1219818_primitive_201</t>
  </si>
  <si>
    <t>ZrNi5_mp-2439_primitive_21-2</t>
  </si>
  <si>
    <t>Ni5Ge2_mp-1200317_primitive_2-12</t>
  </si>
  <si>
    <t>Ni4Sn3_mp-1221030_primitive_012</t>
  </si>
  <si>
    <t>NiGe_mp-1099_primitive_101</t>
  </si>
  <si>
    <t>CuNi3_mp-1225694_primitive_212</t>
  </si>
  <si>
    <t>Ni19Ge12_mp-30082_primitive_101</t>
  </si>
  <si>
    <t>CuNi3_mp-1184054_primitive_212</t>
  </si>
  <si>
    <t>FeNi_mp-1224965_primitive_210</t>
  </si>
  <si>
    <t>Zr2Ni7_mp-2717_primitive_201</t>
  </si>
  <si>
    <t>CoNi_mp-1006883_primitive_210</t>
  </si>
  <si>
    <t>Ni4Sn3_mp-1221030_primitive_201</t>
  </si>
  <si>
    <t>NiGe3_mp-976774_primitive_11-1</t>
  </si>
  <si>
    <t>ZrNi2_mp-2250_primitive_211</t>
  </si>
  <si>
    <t>NiSb_mp-810_primitive_212</t>
  </si>
  <si>
    <t>Ni3Au_mp-976818_primitive_22-1</t>
  </si>
  <si>
    <t>NiAu3_mp-976784_primitive_210</t>
  </si>
  <si>
    <t>NiAg3_mp-976772_primitive_211</t>
  </si>
  <si>
    <t>Zr8Ni21_mp-30260_primitive_210</t>
  </si>
  <si>
    <t>Y3Ni2_mp-582134_primitive_210</t>
  </si>
  <si>
    <t>Y3Ni2_mp-582134_primitive_201</t>
  </si>
  <si>
    <t>FeNi_mp-2213_primitive_101</t>
  </si>
  <si>
    <t>Cr4Ni_mp-1226243_primitive_21-2</t>
  </si>
  <si>
    <t>NiGe2_mp-29900_primitive_1-12</t>
  </si>
  <si>
    <t>VNi2_mp-11531_primitive_21-2</t>
  </si>
  <si>
    <t>MnNi3_mp-11501_primitive_100</t>
  </si>
  <si>
    <t>Fe3Ni_mp-1007862_primitive_100</t>
  </si>
  <si>
    <t>CaNi2_mp-2295_primitive_20-1</t>
  </si>
  <si>
    <t>Hf8Ni21_mp-27165_primitive_111</t>
  </si>
  <si>
    <t>VNi_mp-1216313_primitive_110</t>
  </si>
  <si>
    <t>Fe3Ni_mp-1007862_primitive_211</t>
  </si>
  <si>
    <t>FeNi3_mp-1007854_primitive_20-1</t>
  </si>
  <si>
    <t>Hf8Ni21_mp-27165_primitive_112</t>
  </si>
  <si>
    <t>Ni3Sb_mp-976893_primitive_111</t>
  </si>
  <si>
    <t>TlNi_mp-11524_primitive_2-12</t>
  </si>
  <si>
    <t>Zr2Ni7_mp-1188069_primitive_101</t>
  </si>
  <si>
    <t>Zn53Ni16_mp-581951_primitive_2-21</t>
  </si>
  <si>
    <t>Ni2Mo_mp-784630_primitive_210</t>
  </si>
  <si>
    <t>ScNi5_mp-570673_primitive_102</t>
  </si>
  <si>
    <t>Hf2Ni_mp-861_primitive_2-21</t>
  </si>
  <si>
    <t>FeNi2_mp-1072076_primitive_21-2</t>
  </si>
  <si>
    <t>CrNi_mp-1226196_primitive_111</t>
  </si>
  <si>
    <t>Fe3Ni_mp-1007862_primitive_2-21</t>
  </si>
  <si>
    <t>Hf7Ni10_mp-1198091_primitive_102</t>
  </si>
  <si>
    <t>Zr8Ni21_mp-30260_primitive_102</t>
  </si>
  <si>
    <t>CrNi2_mp-784631_primitive_101</t>
  </si>
  <si>
    <t>Re3Ni_mp-862604_primitive_210</t>
  </si>
  <si>
    <t>Ni3Sn4_mp-20174_primitive_110</t>
  </si>
  <si>
    <t>NiGe3_mp-976774_primitive_110</t>
  </si>
  <si>
    <t>Ti2Ni_mp-1808_primitive_221</t>
  </si>
  <si>
    <t>Y4Ni_mp-1207883_primitive_22-1</t>
  </si>
  <si>
    <t>NiSb2_mp-19895_primitive_122</t>
  </si>
  <si>
    <t>VNi_mp-1216313_primitive_10-2</t>
  </si>
  <si>
    <t>Nb3Ni_mp-999437_primitive_110</t>
  </si>
  <si>
    <t>FeNi_mp-1224965_primitive_212</t>
  </si>
  <si>
    <t>Hf2Ni7_mp-1205858_primitive_2-1-2</t>
  </si>
  <si>
    <t>ZrNi5_mp-2439_primitive_2-1-1</t>
  </si>
  <si>
    <t>NiBi3_mp-23179_primitive_110</t>
  </si>
  <si>
    <t>In9Ni13_mp-641509_primitive_102</t>
  </si>
  <si>
    <t>YNi3_mp-569196_primitive_102</t>
  </si>
  <si>
    <t>CoNi_mp-1226063_primitive_221</t>
  </si>
  <si>
    <t>Ni3Sn4_mp-20174_primitive_2-1-1</t>
  </si>
  <si>
    <t>NiGe_mp-1099_primitive_001</t>
  </si>
  <si>
    <t>ZrNi2_mp-2250_primitive_2-1-1</t>
  </si>
  <si>
    <t>Ni4Ge_mp-1220076_primitive_21-1</t>
  </si>
  <si>
    <t>GaNi3_mp-1184058_primitive_102</t>
  </si>
  <si>
    <t>Hf2Ni_mp-861_primitive_1-11</t>
  </si>
  <si>
    <t>CoNi_mp-1226076_primitive_212</t>
  </si>
  <si>
    <t>TcNi_mp-1217408_primitive_110</t>
  </si>
  <si>
    <t>NiGe2_mp-29900_primitive_100</t>
  </si>
  <si>
    <t>NiSn_mp-680646_primitive_012</t>
  </si>
  <si>
    <t>TaNi3_mp-569776_primitive_221</t>
  </si>
  <si>
    <t>VNi2_mp-11531_primitive_101</t>
  </si>
  <si>
    <t>TiNi_mp-2716_primitive_110</t>
  </si>
  <si>
    <t>VNi3_mp-171_primitive_2-12</t>
  </si>
  <si>
    <t>FeNi2_mp-1072076_primitive_211</t>
  </si>
  <si>
    <t>FeNi_mp-1224965_primitive_111</t>
  </si>
  <si>
    <t>Ni3Au_mp-976838_primitive_100</t>
  </si>
  <si>
    <t>In3Ni2_mp-21385_primitive_2-12</t>
  </si>
  <si>
    <t>HfNi3_mp-7285_primitive_101</t>
  </si>
  <si>
    <t>ZnNi_mp-1486_primitive_211</t>
  </si>
  <si>
    <t>Y3Ni_mp-1105633_primitive_021</t>
  </si>
  <si>
    <t>TaNi2_mp-1157_primitive_221</t>
  </si>
  <si>
    <t>CuNi3_mp-1225694_primitive_112</t>
  </si>
  <si>
    <t>CrNi3_mp-1007923_primitive_101</t>
  </si>
  <si>
    <t>Y2Ni17_mp-1196175_primitive_001</t>
  </si>
  <si>
    <t>NiGe_mp-1099_primitive_210</t>
  </si>
  <si>
    <t>TiNi_mp-2716_primitive_2-12</t>
  </si>
  <si>
    <t>HfNi_mp-1018056_primitive_201</t>
  </si>
  <si>
    <t>HfNi3_mp-12174_primitive_001</t>
  </si>
  <si>
    <t>ScNi3_mp-1186988_primitive_201</t>
  </si>
  <si>
    <t>ZrNi_mp-556_primitive_211</t>
  </si>
  <si>
    <t>In9Ni13_mp-641509_primitive_201</t>
  </si>
  <si>
    <t>Zn53Ni16_mp-581951_primitive_1-11</t>
  </si>
  <si>
    <t>TaNi3_mp-570491_primitive_22-1</t>
  </si>
  <si>
    <t>TiNi_mp-1048_primitive_201</t>
  </si>
  <si>
    <t>ZrNi3_mp-485_primitive_111</t>
  </si>
  <si>
    <t>TaNi2_mp-1157_primitive_1-11</t>
  </si>
  <si>
    <t>FeNi3_mp-1007855_primitive_11-1</t>
  </si>
  <si>
    <t>Ni3Au_mp-976818_primitive_2-11</t>
  </si>
  <si>
    <t>CuNi3_mp-1184054_primitive_100</t>
  </si>
  <si>
    <t>NiGe3_mp-1186341_primitive_210</t>
  </si>
  <si>
    <t>Sc2Ni7_mp-1197416_primitive_201</t>
  </si>
  <si>
    <t>CaNi_mp-1059707_primitive_100</t>
  </si>
  <si>
    <t>ZnNi_mp-1486_primitive_110</t>
  </si>
  <si>
    <t>Ta2Ni_mp-1867_primitive_1-10</t>
  </si>
  <si>
    <t>Ga9Ni13_mp-21589_primitive_001</t>
  </si>
  <si>
    <t>NiGe_mp-1099_primitive_212</t>
  </si>
  <si>
    <t>TiNi_mp-1048_primitive_001</t>
  </si>
  <si>
    <t>InNi3_mp-22469_primitive_210</t>
  </si>
  <si>
    <t>VNi_mp-1216313_primitive_102</t>
  </si>
  <si>
    <t>Zr8Ni21_mp-30260_primitive_2-21</t>
  </si>
  <si>
    <t>CuNi_mp-1225695_primitive_112</t>
  </si>
  <si>
    <t>In3Ni_mp-1184929_primitive_102</t>
  </si>
  <si>
    <t>Hf2Ni7_mp-1205858_primitive_21-2</t>
  </si>
  <si>
    <t>CaNi5_mp-1101884_primitive_1-1-1</t>
  </si>
  <si>
    <t>Fe3Ni_mp-1007853_primitive_22-1</t>
  </si>
  <si>
    <t>Zr3Ni_mp-1188073_primitive_111</t>
  </si>
  <si>
    <t>CrNi2_mp-784631_primitive_1-10</t>
  </si>
  <si>
    <t>Y2Ni17_mp-1196175_primitive_101</t>
  </si>
  <si>
    <t>Ti3Ni_mp-981209_primitive_211</t>
  </si>
  <si>
    <t>GaNi2_mp-570904_primitive_201</t>
  </si>
  <si>
    <t>Nb3Ni_mp-999394_primitive_100</t>
  </si>
  <si>
    <t>Ga7Ni3_mp-16852_primitive_211</t>
  </si>
  <si>
    <t>In3Ni7_mp-1213091_primitive_1-2-1</t>
  </si>
  <si>
    <t>In3Ni7_mp-1213091_primitive_012</t>
  </si>
  <si>
    <t>Ti3Ni_mp-1187671_primitive_210</t>
  </si>
  <si>
    <t>Ni2Mo_mp-784630_primitive_122</t>
  </si>
  <si>
    <t>Cr4Ni_mp-1226243_primitive_110</t>
  </si>
  <si>
    <t>VNi3_mp-171_primitive_2-11</t>
  </si>
  <si>
    <t>Cr4Ni_mp-1226243_primitive_212</t>
  </si>
  <si>
    <t>Re3Ni_mp-862604_primitive_212</t>
  </si>
  <si>
    <t>Cr3Ni_mp-1008278_primitive_210</t>
  </si>
  <si>
    <t>Ni4Mo_mp-11507_primitive_22-1</t>
  </si>
  <si>
    <t>TiNi_mp-640189_primitive_122</t>
  </si>
  <si>
    <t>In9Ni13_mp-641509_primitive_2-1-1</t>
  </si>
  <si>
    <t>Fe3Ni_mp-1007853_primitive_221</t>
  </si>
  <si>
    <t>Ni7Ge4_mp-1219818_primitive_100</t>
  </si>
  <si>
    <t>NiBi3_mp-23179_primitive_102</t>
  </si>
  <si>
    <t>ZrNi3_mp-485_primitive_102</t>
  </si>
  <si>
    <t>CuNi3_mp-1184054_primitive_111</t>
  </si>
  <si>
    <t>Hf8Ni21_mp-27165_primitive_1-22</t>
  </si>
  <si>
    <t>Zn3Ni_mp-1187948_primitive_102</t>
  </si>
  <si>
    <t>HfNi3_mp-7285_primitive_210</t>
  </si>
  <si>
    <t>Ga4Ni3_mp-30655_primitive_221</t>
  </si>
  <si>
    <t>Hf2Ni7_mp-1205858_primitive_10-2</t>
  </si>
  <si>
    <t>Hf8Ni21_mp-27165_primitive_021</t>
  </si>
  <si>
    <t>TiNi_mp-1067248_primitive_110</t>
  </si>
  <si>
    <t>NiBi_mp-999318_primitive_2-12</t>
  </si>
  <si>
    <t>Fe3Ni_mp-1007862_primitive_221</t>
  </si>
  <si>
    <t>Co3Ni_mp-1008349_primitive_111</t>
  </si>
  <si>
    <t>NbNi3_mp-1451_primitive_210</t>
  </si>
  <si>
    <t>GaNi2_mp-1224858_primitive_201</t>
  </si>
  <si>
    <t>Hf7Ni10_mp-1198091_primitive_100</t>
  </si>
  <si>
    <t>CrNi_mp-1226232_primitive_20-1</t>
  </si>
  <si>
    <t>CaNi5_mp-1101884_primitive_210</t>
  </si>
  <si>
    <t>Fe3Ni_mp-1224827_primitive_201</t>
  </si>
  <si>
    <t>Hf8Ni21_mp-27165_primitive_10-1</t>
  </si>
  <si>
    <t>TiNi_mp-1067248_primitive_2-11</t>
  </si>
  <si>
    <t>TiNi_mp-998945_primitive_201</t>
  </si>
  <si>
    <t>Y4Ni_mp-1207883_primitive_21-1</t>
  </si>
  <si>
    <t>ZrNi_mp-556_primitive_212</t>
  </si>
  <si>
    <t>VNi2_mp-11531_primitive_10-1</t>
  </si>
  <si>
    <t>TiNi_mp-571_primitive_211</t>
  </si>
  <si>
    <t>ZrNi3_mp-485_primitive_101</t>
  </si>
  <si>
    <t>Zr3Ni_mp-1188073_primitive_110</t>
  </si>
  <si>
    <t>Nb3Ni_mp-999394_primitive_102</t>
  </si>
  <si>
    <t>Ti2Ni_mp-1808_primitive_21-2</t>
  </si>
  <si>
    <t>Ga3Ni5_mp-11398_primitive_211</t>
  </si>
  <si>
    <t>NiBi3_mp-23179_primitive_010</t>
  </si>
  <si>
    <t>ZrNi3_mp-485_primitive_201</t>
  </si>
  <si>
    <t>Y3Ni_mp-1105633_primitive_100</t>
  </si>
  <si>
    <t>YNi3_mp-569196_primitive_111</t>
  </si>
  <si>
    <t>Hf8Ni21_mp-27165_primitive_2-12</t>
  </si>
  <si>
    <t>MnNi_mp-1221588_primitive_001</t>
  </si>
  <si>
    <t>Y2Ni7_mp-1201276_primitive_212</t>
  </si>
  <si>
    <t>Hf2Ni_mp-861_primitive_22-1</t>
  </si>
  <si>
    <t>TiNi_mp-998945_primitive_111</t>
  </si>
  <si>
    <t>V3Ni_mp-7226_primitive_100</t>
  </si>
  <si>
    <t>Cu3Ni_mp-1225698_primitive_2-12</t>
  </si>
  <si>
    <t>V3Ni2_mp-1216708_primitive_121</t>
  </si>
  <si>
    <t>Ga21Ni5_mp-1225030_primitive_1-1-2</t>
  </si>
  <si>
    <t>Ni3Pb_mp-976830_primitive_110</t>
  </si>
  <si>
    <t>Cr2Ni_mp-1077252_primitive_21-2</t>
  </si>
  <si>
    <t>Zr8Ni21_mp-30260_primitive_1-20</t>
  </si>
  <si>
    <t>Cr4Ni_mp-1226243_primitive_11-2</t>
  </si>
  <si>
    <t>Ni3Mo_mp-11506_primitive_121</t>
  </si>
  <si>
    <t>Hf2Ni7_mp-1205858_primitive_110</t>
  </si>
  <si>
    <t>Ga21Ni5_mp-1225030_primitive_110</t>
  </si>
  <si>
    <t>NiAg3_mp-976772_primitive_100</t>
  </si>
  <si>
    <t>NiBi3_mp-23179_primitive_111</t>
  </si>
  <si>
    <t>FeNi3_mp-1225078_primitive_212</t>
  </si>
  <si>
    <t>CrNi3_mp-1007923_primitive_111</t>
  </si>
  <si>
    <t>TiNi_mp-1048_primitive_10-2</t>
  </si>
  <si>
    <t>ScNi3_mp-1186985_primitive_110</t>
  </si>
  <si>
    <t>NbNi3_mp-1451_primitive_102</t>
  </si>
  <si>
    <t>In3Ni7_mp-1213091_primitive_111</t>
  </si>
  <si>
    <t>TiNi_mp-603347_primitive_121</t>
  </si>
  <si>
    <t>FeNi3_mp-1418_primitive_100</t>
  </si>
  <si>
    <t>TaNi_mp-1217954_primitive_201</t>
  </si>
  <si>
    <t>NiGe3_mp-976774_primitive_101</t>
  </si>
  <si>
    <t>Ni3Sn4_mp-20174_primitive_101</t>
  </si>
  <si>
    <t>Ta5Ni_mp-1191664_primitive_111</t>
  </si>
  <si>
    <t>Ni3Sb_mp-672371_primitive_121</t>
  </si>
  <si>
    <t>In3Ni7_mp-1213091_primitive_2-11</t>
  </si>
  <si>
    <t>Ni4Ge_mp-1220076_primitive_212</t>
  </si>
  <si>
    <t>VNi2_mp-11531_primitive_2-1-1</t>
  </si>
  <si>
    <t>VNi_mp-1216313_primitive_101</t>
  </si>
  <si>
    <t>Ni3Mo_mp-11506_primitive_210</t>
  </si>
  <si>
    <t>Ni3Au_mp-976818_primitive_11-1</t>
  </si>
  <si>
    <t>Zn3Ni_mp-971941_primitive_111</t>
  </si>
  <si>
    <t>FeNi3_mp-1007855_primitive_1-10</t>
  </si>
  <si>
    <t>Fe2Ni_mp-1224697_primitive_201</t>
  </si>
  <si>
    <t>Ni3Mo_mp-11506_primitive_001</t>
  </si>
  <si>
    <t>Zr7Ni10_mp-636525_primitive_102</t>
  </si>
  <si>
    <t>GaNi2_mp-1224858_primitive_211</t>
  </si>
  <si>
    <t>TlNi_mp-11524_primitive_210</t>
  </si>
  <si>
    <t>HfNi2_mp-30708_primitive_21-2</t>
  </si>
  <si>
    <t>YNi2_mp-1019_primitive_21-2</t>
  </si>
  <si>
    <t>Ni5Ge3_mp-1428_primitive_21-2</t>
  </si>
  <si>
    <t>YNi3_mp-569196_primitive_10-2</t>
  </si>
  <si>
    <t>NiSb_mp-810_primitive_111</t>
  </si>
  <si>
    <t>FeNi_mp-2213_primitive_112</t>
  </si>
  <si>
    <t>Cr4Ni_mp-1226243_primitive_1-21</t>
  </si>
  <si>
    <t>Ni3Sb_mp-976893_primitive_212</t>
  </si>
  <si>
    <t>CoNi3_mp-1183785_primitive_100</t>
  </si>
  <si>
    <t>CrNi_mp-1226232_primitive_10-2</t>
  </si>
  <si>
    <t>Cu3Ni_mp-1225698_primitive_100</t>
  </si>
  <si>
    <t>Ga21Ni5_mp-1225030_primitive_10-1</t>
  </si>
  <si>
    <t>FeNi_mp-1224965_primitive_2-10</t>
  </si>
  <si>
    <t>FeNi3_mp-1079337_primitive_100</t>
  </si>
  <si>
    <t>GaNi3_mp-1184034_primitive_111</t>
  </si>
  <si>
    <t>Ni_mp-23_primitive_221</t>
  </si>
  <si>
    <t>Zr8Ni21_mp-30260_primitive_001</t>
  </si>
  <si>
    <t>ZnNi3_mp-971804_primitive_101</t>
  </si>
  <si>
    <t>MnNi_mp-1221588_primitive_20-1</t>
  </si>
  <si>
    <t>ZrNi2_mp-2250_primitive_21-2</t>
  </si>
  <si>
    <t>ZnNi3_mp-971758_primitive_211</t>
  </si>
  <si>
    <t>Ni4W_mp-30811_primitive_22-1</t>
  </si>
  <si>
    <t>InNi2_mp-21092_primitive_001</t>
  </si>
  <si>
    <t>In3Ni7_mp-1213091_primitive_122</t>
  </si>
  <si>
    <t>Fe3Ni_mp-1224827_primitive_20-1</t>
  </si>
  <si>
    <t>NiGe2_mp-29900_primitive_2-21</t>
  </si>
  <si>
    <t>NbNi_mp-1220799_primitive_211</t>
  </si>
  <si>
    <t>TiNi3_mp-1409_primitive_211</t>
  </si>
  <si>
    <t>Ni4W_mp-30811_primitive_2-12</t>
  </si>
  <si>
    <t>NbNi3_mp-1451_primitive_121</t>
  </si>
  <si>
    <t>NbNi2_mp-1191285_primitive_102</t>
  </si>
  <si>
    <t>TaNi3_mp-569776_primitive_110</t>
  </si>
  <si>
    <t>TaNi3_mp-570491_primitive_101</t>
  </si>
  <si>
    <t>Y2Ni7_mp-1201276_primitive_211</t>
  </si>
  <si>
    <t>Sc2Ni7_mp-1197416_primitive_100</t>
  </si>
  <si>
    <t>In3Ni_mp-1184852_primitive_110</t>
  </si>
  <si>
    <t>ZrNi_mp-556_primitive_001</t>
  </si>
  <si>
    <t>MnNi_mp-1221603_primitive_2-10</t>
  </si>
  <si>
    <t>TiNi_mp-998945_primitive_212</t>
  </si>
  <si>
    <t>YNi_mp-1364_primitive_111</t>
  </si>
  <si>
    <t>CuNi3_mp-1225694_primitive_221</t>
  </si>
  <si>
    <t>FeNi_mp-1224965_primitive_1-12</t>
  </si>
  <si>
    <t>NiAg3_mp-976762_primitive_212</t>
  </si>
  <si>
    <t>CuNi_mp-1225695_primitive_1-11</t>
  </si>
  <si>
    <t>Zr7Ni10_mp-680655_primitive_110</t>
  </si>
  <si>
    <t>TiNi_mp-1067475_primitive_211</t>
  </si>
  <si>
    <t>Ni5Ge2_mp-1200317_primitive_211</t>
  </si>
  <si>
    <t>Hf8Ni21_mp-27165_primitive_11-1</t>
  </si>
  <si>
    <t>Hf3Ni7_mp-27166_primitive_021</t>
  </si>
  <si>
    <t>YNi_mp-1364_primitive_102</t>
  </si>
  <si>
    <t>InNi3_mp-22784_primitive_110</t>
  </si>
  <si>
    <t>Zr7Ni10_mp-680655_primitive_210</t>
  </si>
  <si>
    <t>Cr4Ni_mp-1226243_primitive_2-10</t>
  </si>
  <si>
    <t>Ni19Ge12_mp-30082_primitive_201</t>
  </si>
  <si>
    <t>Fe3Ni2_mp-1225009_primitive_221</t>
  </si>
  <si>
    <t>In7Ni3_mp-1212307_primitive_111</t>
  </si>
  <si>
    <t>Co3Ni_mp-1226559_primitive_211</t>
  </si>
  <si>
    <t>Ni3Au_mp-976818_primitive_100</t>
  </si>
  <si>
    <t>Ni3Au_mp-976838_primitive_201</t>
  </si>
  <si>
    <t>Ni3Sn4_mp-20174_primitive_2-11</t>
  </si>
  <si>
    <t>VNi3_mp-1216317_primitive_21-2</t>
  </si>
  <si>
    <t>Ga21Ni5_mp-1225030_primitive_1-1-1</t>
  </si>
  <si>
    <t>GaNi3_mp-1184034_primitive_100</t>
  </si>
  <si>
    <t>FeNi3_mp-1225078_primitive_111</t>
  </si>
  <si>
    <t>CdNi_mp-985556_primitive_20-1</t>
  </si>
  <si>
    <t>Ni3Sb_mp-10260_primitive_111</t>
  </si>
  <si>
    <t>CrNi2_mp-784631_primitive_021</t>
  </si>
  <si>
    <t>YNi_mp-1364_primitive_201</t>
  </si>
  <si>
    <t>Hf8Ni21_mp-27165_primitive_212</t>
  </si>
  <si>
    <t>Ni_mp-23_primitive_110</t>
  </si>
  <si>
    <t>Zr7Ni10_mp-680655_primitive_001</t>
  </si>
  <si>
    <t>Zn53Ni16_mp-581951_primitive_112</t>
  </si>
  <si>
    <t>NiBi3_mp-23179_primitive_210</t>
  </si>
  <si>
    <t>NiBi_mp-1220533_primitive_111</t>
  </si>
  <si>
    <t>Cu3Ni_mp-1225698_primitive_1-12</t>
  </si>
  <si>
    <t>Cu3Ni_mp-1225698_primitive_211</t>
  </si>
  <si>
    <t>AlNi_mp-1487_primitive_210</t>
  </si>
  <si>
    <t>Ni3Sn4_mp-20174_primitive_2-1-2</t>
  </si>
  <si>
    <t>V3Ni2_mp-1216708_primitive_101</t>
  </si>
  <si>
    <t>VNi3_mp-171_primitive_11-1</t>
  </si>
  <si>
    <t>Ni3Bi_mp-976799_primitive_211</t>
  </si>
  <si>
    <t>NiSb2_mp-19895_primitive_221</t>
  </si>
  <si>
    <t>NiAg3_mp-976762_primitive_110</t>
  </si>
  <si>
    <t>Ga21Ni5_mp-1225030_primitive_1-2-2</t>
  </si>
  <si>
    <t>HfNi2_mp-30708_primitive_111</t>
  </si>
  <si>
    <t>Nb3Ni_mp-999394_primitive_111</t>
  </si>
  <si>
    <t>Zr6Ni23_mp-1194271_primitive_21-1</t>
  </si>
  <si>
    <t>NiPb_mp-569446_primitive_212</t>
  </si>
  <si>
    <t>Zr2Ni7_mp-1188069_primitive_1-12</t>
  </si>
  <si>
    <t>NiGe2_mp-29900_primitive_212</t>
  </si>
  <si>
    <t>Hf3Ni_mp-1184747_primitive_110</t>
  </si>
  <si>
    <t>Ni5Ge2_mp-1200317_primitive_201</t>
  </si>
  <si>
    <t>FeNi3_mp-1007854_primitive_211</t>
  </si>
  <si>
    <t>Ni3Sn_mp-20112_primitive_210</t>
  </si>
  <si>
    <t>Ni2Mo_mp-784630_primitive_100</t>
  </si>
  <si>
    <t>ZnNi_mp-567903_primitive_21-1</t>
  </si>
  <si>
    <t>TiNi_mp-1048_primitive_021</t>
  </si>
  <si>
    <t>VNi2_mp-11531_primitive_121</t>
  </si>
  <si>
    <t>Zr7Ni10_mp-636525_primitive_111</t>
  </si>
  <si>
    <t>Ni5Sb2_mp-2409_primitive_2-11</t>
  </si>
  <si>
    <t>Ta2Ni_mp-1867_primitive_211</t>
  </si>
  <si>
    <t>Cr2Ni_mp-1077252_primitive_211</t>
  </si>
  <si>
    <t>Tc3Ni_mp-867357_primitive_211</t>
  </si>
  <si>
    <t>Ni19Ge12_mp-30082_primitive_221</t>
  </si>
  <si>
    <t>NiSb3_mp-1106023_primitive_211</t>
  </si>
  <si>
    <t>MnNi_mp-1221588_primitive_110</t>
  </si>
  <si>
    <t>Zn3Ni_mp-971941_primitive_1-11</t>
  </si>
  <si>
    <t>CrNi_mp-1226196_primitive_221</t>
  </si>
  <si>
    <t>YNi3_mp-569196_primitive_100</t>
  </si>
  <si>
    <t>FeNi_mp-1224976_primitive_21-1</t>
  </si>
  <si>
    <t>InNi2_mp-21092_primitive_2-12</t>
  </si>
  <si>
    <t>Hf3Ni7_mp-27166_primitive_2-21</t>
  </si>
  <si>
    <t>FeNi_mp-1224976_primitive_221</t>
  </si>
  <si>
    <t>NbNi3_mp-999188_primitive_100</t>
  </si>
  <si>
    <t>Zn11Ni2_mp-11532_primitive_210</t>
  </si>
  <si>
    <t>HfNi2_mp-30708_primitive_211</t>
  </si>
  <si>
    <t>Nb3Ni_mp-999394_primitive_2-21</t>
  </si>
  <si>
    <t>MnNi_mp-1797_primitive_111</t>
  </si>
  <si>
    <t>Ni3Ge_mp-21008_primitive_210</t>
  </si>
  <si>
    <t>In3Ni_mp-1184929_primitive_100</t>
  </si>
  <si>
    <t>Zn11Ni2_mp-11532_primitive_21-1</t>
  </si>
  <si>
    <t>NiBi_mp-22861_primitive_001</t>
  </si>
  <si>
    <t>Ti3Ni4_mp-567653_primitive_111</t>
  </si>
  <si>
    <t>TaNi3_mp-569776_primitive_120</t>
  </si>
  <si>
    <t>Tc3Ni_mp-867357_primitive_212</t>
  </si>
  <si>
    <t>Y2Ni7_mp-574339_primitive_201</t>
  </si>
  <si>
    <t>NiSn_mp-680646_primitive_010</t>
  </si>
  <si>
    <t>CaNi_mp-1059707_primitive_210</t>
  </si>
  <si>
    <t>ZrNi_mp-556_primitive_2-12</t>
  </si>
  <si>
    <t>Hf8Ni21_mp-27165_primitive_1-1-2</t>
  </si>
  <si>
    <t>In3Ni7_mp-1213091_primitive_011</t>
  </si>
  <si>
    <t>YNi5_mp-2152_primitive_101</t>
  </si>
  <si>
    <t>ScNi5_mp-570673_primitive_111</t>
  </si>
  <si>
    <t>NiGe3_mp-976774_primitive_2-11</t>
  </si>
  <si>
    <t>Y3Ni_mp-1105633_primitive_112</t>
  </si>
  <si>
    <t>FeNi3_mp-1007855_primitive_201</t>
  </si>
  <si>
    <t>YNi5_mp-2152_primitive_110</t>
  </si>
  <si>
    <t>InNi2_mp-21092_primitive_110</t>
  </si>
  <si>
    <t>NiSb_mp-810_primitive_221</t>
  </si>
  <si>
    <t>Ni2Ge_mp-1594_primitive_110</t>
  </si>
  <si>
    <t>CuNi_mp-1225695_primitive_2-11</t>
  </si>
  <si>
    <t>Ti3Ni_mp-1187671_primitive_100</t>
  </si>
  <si>
    <t>GaNi3_mp-1184034_primitive_221</t>
  </si>
  <si>
    <t>CuNi3_mp-1184054_primitive_112</t>
  </si>
  <si>
    <t>TiNi_mp-603347_primitive_122</t>
  </si>
  <si>
    <t>In9Ni13_mp-641509_primitive_221</t>
  </si>
  <si>
    <t>Hf3Ni7_mp-27166_primitive_11-2</t>
  </si>
  <si>
    <t>Zn3Ni_mp-1187948_primitive_212</t>
  </si>
  <si>
    <t>Ni3Sb_mp-672371_primitive_101</t>
  </si>
  <si>
    <t>GaNi2_mp-1224858_primitive_100</t>
  </si>
  <si>
    <t>In3Ni_mp-1184929_primitive_101</t>
  </si>
  <si>
    <t>CaNi2_mp-2295_primitive_2-1-1</t>
  </si>
  <si>
    <t>MnNi3_mp-11501_primitive_211</t>
  </si>
  <si>
    <t>Ni3Sn2_mp-669720_primitive_101</t>
  </si>
  <si>
    <t>Zr7Ni10_mp-636525_primitive_2-11</t>
  </si>
  <si>
    <t>Hf3Ni7_mp-27166_primitive_10-2</t>
  </si>
  <si>
    <t>InNi2_mp-21092_primitive_210</t>
  </si>
  <si>
    <t>TaNi3_mp-570491_primitive_212</t>
  </si>
  <si>
    <t>CrNi2_mp-784631_primitive_111</t>
  </si>
  <si>
    <t>Ni3Au_mp-976838_primitive_111</t>
  </si>
  <si>
    <t>InNi3_mp-22469_primitive_001</t>
  </si>
  <si>
    <t>Ta2Ni_mp-1867_primitive_212</t>
  </si>
  <si>
    <t>CoNi_mp-1226063_primitive_112</t>
  </si>
  <si>
    <t>HfNi_mp-1018056_primitive_110</t>
  </si>
  <si>
    <t>Hf2Ni_mp-861_primitive_11-1</t>
  </si>
  <si>
    <t>In3Ni7_mp-1213091_primitive_1-1-1</t>
  </si>
  <si>
    <t>CrNi3_mp-1226338_primitive_210</t>
  </si>
  <si>
    <t>VNi_mp-1216313_primitive_001</t>
  </si>
  <si>
    <t>InNi_mp-19876_primitive_212</t>
  </si>
  <si>
    <t>Ni3Sn4_mp-20174_primitive_1-12</t>
  </si>
  <si>
    <t>Ni3Sb_mp-672371_primitive_110</t>
  </si>
  <si>
    <t>AlNi3_mp-2593_primitive_100</t>
  </si>
  <si>
    <t>CrNi2_mp-784631_primitive_11-1</t>
  </si>
  <si>
    <t>Y15Ni32_mp-1200338_primitive_21-1</t>
  </si>
  <si>
    <t>TiNi_mp-640189_primitive_211</t>
  </si>
  <si>
    <t>Ni5Sb2_mp-2409_primitive_110</t>
  </si>
  <si>
    <t>Zr7Ni10_mp-636525_primitive_100</t>
  </si>
  <si>
    <t>In9Ni13_mp-641509_primitive_1-11</t>
  </si>
  <si>
    <t>Zn22Ni3_mp-1207504_primitive_112</t>
  </si>
  <si>
    <t>ZnNi3_mp-971804_primitive_1-11</t>
  </si>
  <si>
    <t>GaNi2_mp-570904_primitive_221</t>
  </si>
  <si>
    <t>CrNi3_mp-1007974_primitive_211</t>
  </si>
  <si>
    <t>TiNi_mp-597_primitive_111</t>
  </si>
  <si>
    <t>CoNi_mp-1226076_primitive_110</t>
  </si>
  <si>
    <t>CaNi5_mp-774_primitive_102</t>
  </si>
  <si>
    <t>ZrNi3_mp-485_primitive_211</t>
  </si>
  <si>
    <t>Ni3Sn_mp-1080147_primitive_212</t>
  </si>
  <si>
    <t>Ta2Ni_mp-1867_primitive_22-1</t>
  </si>
  <si>
    <t>NiSb2_mp-19895_primitive_100</t>
  </si>
  <si>
    <t>NiAu3_mp-976806_primitive_201</t>
  </si>
  <si>
    <t>Sc2Ni_mp-867501_primitive_22-1</t>
  </si>
  <si>
    <t>Fe3Ni_mp-1224827_primitive_211</t>
  </si>
  <si>
    <t>ZnNi_mp-429_primitive_201</t>
  </si>
  <si>
    <t>NiAg3_mp-976762_primitive_2-21</t>
  </si>
  <si>
    <t>Ga9Ni13_mp-21589_primitive_211</t>
  </si>
  <si>
    <t>Zr2Ni7_mp-2717_primitive_112</t>
  </si>
  <si>
    <t>MnNi_mp-1221603_primitive_111</t>
  </si>
  <si>
    <t>CrNi2_mp-784631_primitive_122</t>
  </si>
  <si>
    <t>NbNi3_mp-1451_primitive_112</t>
  </si>
  <si>
    <t>TcNi_mp-1217408_primitive_201</t>
  </si>
  <si>
    <t>Ni3Sb_mp-976847_primitive_100</t>
  </si>
  <si>
    <t>Ni3Sb_mp-10260_primitive_211</t>
  </si>
  <si>
    <t>Ni2Ge_mp-17383_primitive_221</t>
  </si>
  <si>
    <t>Ni_mp-23_primitive_2-1-1</t>
  </si>
  <si>
    <t>Ni5Ge3_mp-1428_primitive_210</t>
  </si>
  <si>
    <t>NbNi_mp-1220799_primitive_111</t>
  </si>
  <si>
    <t>Fe2Ni_mp-1224697_primitive_001</t>
  </si>
  <si>
    <t>Tc3Ni_mp-867357_primitive_221</t>
  </si>
  <si>
    <t>VNi2_mp-11531_primitive_1-1-1</t>
  </si>
  <si>
    <t>In3Ni7_mp-1213091_primitive_12-2</t>
  </si>
  <si>
    <t>ZrNi3_mp-485_primitive_110</t>
  </si>
  <si>
    <t>Co3Ni_mp-1226559_primitive_201</t>
  </si>
  <si>
    <t>CrNi_mp-1226232_primitive_100</t>
  </si>
  <si>
    <t>TiNi_mp-603347_primitive_111</t>
  </si>
  <si>
    <t>Ga9Ni13_mp-21589_primitive_110</t>
  </si>
  <si>
    <t>CrNi2_mp-1077077_primitive_221</t>
  </si>
  <si>
    <t>YNi3_mp-569196_primitive_21-1</t>
  </si>
  <si>
    <t>Ta2Ni_mp-1101992_primitive_101</t>
  </si>
  <si>
    <t>NbNi_mp-1220799_primitive_001</t>
  </si>
  <si>
    <t>Zr6Ni23_mp-1194271_primitive_20-1</t>
  </si>
  <si>
    <t>NbNi_mp-1220799_primitive_10-2</t>
  </si>
  <si>
    <t>Y2Ni7_mp-574339_primitive_212</t>
  </si>
  <si>
    <t>NiGe3_mp-976774_primitive_1-11</t>
  </si>
  <si>
    <t>NiSn_mp-680646_primitive_011</t>
  </si>
  <si>
    <t>TaNi3_mp-891_primitive_012</t>
  </si>
  <si>
    <t>TaNi3_mp-891_primitive_212</t>
  </si>
  <si>
    <t>Ni3Sn_mp-11522_primitive_210</t>
  </si>
  <si>
    <t>Fe3Ni_mp-999189_primitive_210</t>
  </si>
  <si>
    <t>YNi5_mp-2152_primitive_111</t>
  </si>
  <si>
    <t>GaNi3_mp-1184058_primitive_2-12</t>
  </si>
  <si>
    <t>Ni3Sn4_mp-20174_primitive_100</t>
  </si>
  <si>
    <t>CrNi2_mp-784631_primitive_210</t>
  </si>
  <si>
    <t>YNi2_mp-1019_primitive_22-1</t>
  </si>
  <si>
    <t>Ni3Sn_mp-11522_primitive_111</t>
  </si>
  <si>
    <t>Co3Ni_mp-1183837_primitive_102</t>
  </si>
  <si>
    <t>CoNi_mp-1006883_primitive_111</t>
  </si>
  <si>
    <t>Zr8Ni21_mp-30260_primitive_112</t>
  </si>
  <si>
    <t>CrNi3_mp-1007974_primitive_100</t>
  </si>
  <si>
    <t>TiNi_mp-1190013_primitive_221</t>
  </si>
  <si>
    <t>Zr9Ni11_mp-30814_primitive_210</t>
  </si>
  <si>
    <t>In3Ni7_mp-1213091_primitive_2-1-2</t>
  </si>
  <si>
    <t>FeNi_mp-1224976_primitive_20-1</t>
  </si>
  <si>
    <t>Co3Ni_mp-1183837_primitive_210</t>
  </si>
  <si>
    <t>FeNi_mp-1224965_primitive_100</t>
  </si>
  <si>
    <t>NiGe2_mp-29900_primitive_112</t>
  </si>
  <si>
    <t>Ti3Ni_mp-1187671_primitive_001</t>
  </si>
  <si>
    <t>NiBi_mp-22861_primitive_201</t>
  </si>
  <si>
    <t>Hf3Ni7_mp-27166_primitive_111</t>
  </si>
  <si>
    <t>Ni2Mo_mp-784630_primitive_201</t>
  </si>
  <si>
    <t>TaNi3_mp-891_primitive_211</t>
  </si>
  <si>
    <t>Ni3Sn_mp-20112_primitive_201</t>
  </si>
  <si>
    <t>GaNi_mp-1941_primitive_210</t>
  </si>
  <si>
    <t>Co3Ni_mp-1008349_primitive_100</t>
  </si>
  <si>
    <t>Hf3Ni_mp-1184747_primitive_221</t>
  </si>
  <si>
    <t>CuNi3_mp-1225694_primitive_210</t>
  </si>
  <si>
    <t>ZrNi_mp-556_primitive_110</t>
  </si>
  <si>
    <t>Zn22Ni3_mp-1207504_primitive_10-1</t>
  </si>
  <si>
    <t>Ni3Sb_mp-10260_primitive_22-1</t>
  </si>
  <si>
    <t>ZrNi5_mp-2439_primitive_20-1</t>
  </si>
  <si>
    <t>Ni3Au_mp-976818_primitive_2-12</t>
  </si>
  <si>
    <t>ZrNi5_mp-2439_primitive_221</t>
  </si>
  <si>
    <t>Nb3Ni_mp-999394_primitive_211</t>
  </si>
  <si>
    <t>CaNi5_mp-1101884_primitive_212</t>
  </si>
  <si>
    <t>NbNi2_mp-1191285_primitive_212</t>
  </si>
  <si>
    <t>Cr4Ni_mp-1226243_primitive_111</t>
  </si>
  <si>
    <t>Ga9Ni13_mp-21589_primitive_212</t>
  </si>
  <si>
    <t>Hf2Ni7_mp-1205858_primitive_2-12</t>
  </si>
  <si>
    <t>Ni7Ge4_mp-1219818_primitive_101</t>
  </si>
  <si>
    <t>Co3Ni_mp-1183837_primitive_212</t>
  </si>
  <si>
    <t>Hf3Ni7_mp-27166_primitive_120</t>
  </si>
  <si>
    <t>Fe3Ni_mp-1007862_primitive_201</t>
  </si>
  <si>
    <t>Zr2Ni_mp-328_primitive_111</t>
  </si>
  <si>
    <t>ScNi5_mp-570673_primitive_212</t>
  </si>
  <si>
    <t>Ga9Ni13_mp-21589_primitive_112</t>
  </si>
  <si>
    <t>Ga21Ni5_mp-1225030_primitive_111</t>
  </si>
  <si>
    <t>Ta2Ni_mp-1867_primitive_2-21</t>
  </si>
  <si>
    <t>Ni2Mo_mp-784630_primitive_22-1</t>
  </si>
  <si>
    <t>Hf3Ni7_mp-27166_primitive_211</t>
  </si>
  <si>
    <t>Ni3Au_mp-976838_primitive_2-12</t>
  </si>
  <si>
    <t>ZnNi_mp-567903_primitive_111</t>
  </si>
  <si>
    <t>HfNi5_mp-569516_primitive_2-1-1</t>
  </si>
  <si>
    <t>Ni5Sb2_mp-2409_primitive_101</t>
  </si>
  <si>
    <t>FeNi_mp-1224965_primitive_1-11</t>
  </si>
  <si>
    <t>VNi3_mp-1216314_primitive_001</t>
  </si>
  <si>
    <t>CuNi_mp-1225687_primitive_212</t>
  </si>
  <si>
    <t>NbNi2_mp-1077429_primitive_21-2</t>
  </si>
  <si>
    <t>VNi3_mp-1216317_primitive_2-12</t>
  </si>
  <si>
    <t>CuNi_mp-1225687_primitive_2-12</t>
  </si>
  <si>
    <t>HfNi_mp-1018056_primitive_212</t>
  </si>
  <si>
    <t>TaNi3_mp-891_primitive_210</t>
  </si>
  <si>
    <t>VNi_mp-1216313_primitive_21-2</t>
  </si>
  <si>
    <t>V3Ni2_mp-1216708_primitive_221</t>
  </si>
  <si>
    <t>Hf8Ni21_mp-27165_primitive_21-2</t>
  </si>
  <si>
    <t>NiSn_mp-680646_primitive_100</t>
  </si>
  <si>
    <t>In9Ni13_mp-641509_primitive_101</t>
  </si>
  <si>
    <t>Zr8Ni21_mp-30260_primitive_021</t>
  </si>
  <si>
    <t>Cs3Ni_mp-985605_primitive_101</t>
  </si>
  <si>
    <t>CrNi3_mp-1007974_primitive_210</t>
  </si>
  <si>
    <t>FeNi_mp-1224976_primitive_110</t>
  </si>
  <si>
    <t>Nb3Ni_mp-999394_primitive_201</t>
  </si>
  <si>
    <t>MnNi_mp-11500_primitive_221</t>
  </si>
  <si>
    <t>Ni3Ag_mp-1100764_primitive_100</t>
  </si>
  <si>
    <t>Ni3Sn_mp-11522_primitive_211</t>
  </si>
  <si>
    <t>Zn22Ni3_mp-1207504_primitive_2-21</t>
  </si>
  <si>
    <t>CaNi5_mp-1101884_primitive_100</t>
  </si>
  <si>
    <t>NiSn_mp-680646_primitive_122</t>
  </si>
  <si>
    <t>YNi_mp-1364_primitive_212</t>
  </si>
  <si>
    <t>CrNi2_mp-1077077_primitive_111</t>
  </si>
  <si>
    <t>VNi3_mp-171_primitive_111</t>
  </si>
  <si>
    <t>In3Ni7_mp-1213091_primitive_1-2-2</t>
  </si>
  <si>
    <t>Hf3Ni_mp-1184747_primitive_210</t>
  </si>
  <si>
    <t>Fe3Ni_mp-1007853_primitive_21-1</t>
  </si>
  <si>
    <t>CuNi3_mp-1225694_primitive_102</t>
  </si>
  <si>
    <t>MnNi_mp-1797_primitive_201</t>
  </si>
  <si>
    <t>Ni3Sn4_mp-20174_primitive_21-1</t>
  </si>
  <si>
    <t>Ni3Au_mp-976818_primitive_212</t>
  </si>
  <si>
    <t>TiNi_mp-1048_primitive_012</t>
  </si>
  <si>
    <t>Y2Ni17_mp-1196175_primitive_110</t>
  </si>
  <si>
    <t>Zr3Ni_mp-1188073_primitive_2-12</t>
  </si>
  <si>
    <t>Hf2Ni7_mp-1205858_primitive_112</t>
  </si>
  <si>
    <t>Sr3Ni_mp-1187128_primitive_100</t>
  </si>
  <si>
    <t>Ga7Ni3_mp-16852_primitive_110</t>
  </si>
  <si>
    <t>Ni5Ge2_mp-1200317_primitive_221</t>
  </si>
  <si>
    <t>CoNi3_mp-1183751_primitive_100</t>
  </si>
  <si>
    <t>VNi2_mp-11531_primitive_11-1</t>
  </si>
  <si>
    <t>TiNi3_mp-1409_primitive_210</t>
  </si>
  <si>
    <t>TiNi3_mp-1409_primitive_2-12</t>
  </si>
  <si>
    <t>CoNi_mp-1006883_primitive_100</t>
  </si>
  <si>
    <t>Ni4Sn3_mp-1221030_primitive_221</t>
  </si>
  <si>
    <t>Ni2Mo_mp-784630_primitive_2-2-1</t>
  </si>
  <si>
    <t>VNi3_mp-171_primitive_112</t>
  </si>
  <si>
    <t>Y3Ni_mp-1105633_primitive_001</t>
  </si>
  <si>
    <t>In9Ni13_mp-641509_primitive_212</t>
  </si>
  <si>
    <t>ZnNi3_mp-971804_primitive_11-1</t>
  </si>
  <si>
    <t>CoNi_mp-1226076_primitive_21-1</t>
  </si>
  <si>
    <t>NiSn_mp-680646_primitive_120</t>
  </si>
  <si>
    <t>Re3Ni_mp-862604_primitive_110</t>
  </si>
  <si>
    <t>NbNi3_mp-1451_primitive_221</t>
  </si>
  <si>
    <t>NbNi3_mp-11513_primitive_201</t>
  </si>
  <si>
    <t>Hf3Ni7_mp-27166_primitive_1-12</t>
  </si>
  <si>
    <t>Zr2Ni7_mp-1188069_primitive_211</t>
  </si>
  <si>
    <t>Ga3Ni2_mp-11397_primitive_100</t>
  </si>
  <si>
    <t>TiNi_mp-2716_primitive_211</t>
  </si>
  <si>
    <t>VNi3_mp-1216317_primitive_111</t>
  </si>
  <si>
    <t>Ga9Ni13_mp-21589_primitive_221</t>
  </si>
  <si>
    <t>NbNi2_mp-1191285_primitive_210</t>
  </si>
  <si>
    <t>NiSb3_mp-1106023_primitive_11-1</t>
  </si>
  <si>
    <t>NiAg3_mp-976762_primitive_100</t>
  </si>
  <si>
    <t>Hf2Ni7_mp-1205858_primitive_212</t>
  </si>
  <si>
    <t>Ni2Ge_mp-17383_primitive_122</t>
  </si>
  <si>
    <t>Zr7Ni10_mp-636525_primitive_2-21</t>
  </si>
  <si>
    <t>Ni19Ge12_mp-30082_primitive_111</t>
  </si>
  <si>
    <t>VNi_mp-1216313_primitive_2-12</t>
  </si>
  <si>
    <t>Ni3Ag_mp-1100764_primitive_211</t>
  </si>
  <si>
    <t>NiAg3_mp-976762_primitive_101</t>
  </si>
  <si>
    <t>TiNi_mp-640189_primitive_210</t>
  </si>
  <si>
    <t>Fe3Ni_mp-1007862_primitive_1-11</t>
  </si>
  <si>
    <t>Ni2Mo_mp-784630_primitive_111</t>
  </si>
  <si>
    <t>Cr2Ni_mp-1077252_primitive_2-1-1</t>
  </si>
  <si>
    <t>NiBi3_mp-23179_primitive_012</t>
  </si>
  <si>
    <t>NiSb3_mp-1106023_primitive_22-1</t>
  </si>
  <si>
    <t>Ga21Ni5_mp-1225030_primitive_011</t>
  </si>
  <si>
    <t>Co3Ni_mp-1183837_primitive_100</t>
  </si>
  <si>
    <t>Hf3Ni7_mp-27166_primitive_1-21</t>
  </si>
  <si>
    <t>Cs3Ni_mp-985605_primitive_2-21</t>
  </si>
  <si>
    <t>NbNi3_mp-11513_primitive_212</t>
  </si>
  <si>
    <t>CaNi5_mp-774_primitive_100</t>
  </si>
  <si>
    <t>CuNi_mp-1225687_primitive_101</t>
  </si>
  <si>
    <t>Cr4Ni_mp-1226243_primitive_20-1</t>
  </si>
  <si>
    <t>Fe2Ni_mp-1224697_primitive_110</t>
  </si>
  <si>
    <t>Ni2Mo_mp-784630_primitive_1-10</t>
  </si>
  <si>
    <t>CoNi_mp-1226063_primitive_2-21</t>
  </si>
  <si>
    <t>NiBi_mp-1220533_primitive_2-11</t>
  </si>
  <si>
    <t>Cr3Ni_mp-1008278_primitive_111</t>
  </si>
  <si>
    <t>In3Ni7_mp-1213091_primitive_21-1</t>
  </si>
  <si>
    <t>Ni2Ge_mp-17383_primitive_012</t>
  </si>
  <si>
    <t>Ni3Sb_mp-10260_primitive_110</t>
  </si>
  <si>
    <t>ZnNi3_mp-971804_primitive_1-10</t>
  </si>
  <si>
    <t>Ca4Ni_mp-1214129_primitive_211</t>
  </si>
  <si>
    <t>Hf3Ni7_mp-27166_primitive_2-10</t>
  </si>
  <si>
    <t>Zr9Ni11_mp-30814_primitive_2-11</t>
  </si>
  <si>
    <t>HfNi3_mp-12174_primitive_210</t>
  </si>
  <si>
    <t>ZrNi2_mp-2250_primitive_21-1</t>
  </si>
  <si>
    <t>CuNi_mp-1184069_primitive_212</t>
  </si>
  <si>
    <t>CaNi5_mp-1101884_primitive_211</t>
  </si>
  <si>
    <t>TlNi_mp-11524_primitive_211</t>
  </si>
  <si>
    <t>Zr8Ni21_mp-30260_primitive_2-12</t>
  </si>
  <si>
    <t>ScNi3_mp-1186988_primitive_2-12</t>
  </si>
  <si>
    <t>NiBi_mp-1220533_primitive_102</t>
  </si>
  <si>
    <t>Hf3Ni7_mp-27166_primitive_01-2</t>
  </si>
  <si>
    <t>NbNi3_mp-11513_primitive_221</t>
  </si>
  <si>
    <t>Ni19Ge12_mp-30082_primitive_110</t>
  </si>
  <si>
    <t>FeNi3_mp-1007855_primitive_210</t>
  </si>
  <si>
    <t>HfNi3_mp-7285_primitive_110</t>
  </si>
  <si>
    <t>Ni3Sn2_mp-669720_primitive_121</t>
  </si>
  <si>
    <t>Ni3Bi_mp-976799_primitive_111</t>
  </si>
  <si>
    <t>CrNi_mp-1226232_primitive_10-1</t>
  </si>
  <si>
    <t>FeNi3_mp-1225078_primitive_210</t>
  </si>
  <si>
    <t>Ni4Mo_mp-11507_primitive_111</t>
  </si>
  <si>
    <t>Nb3Ni_mp-999437_primitive_210</t>
  </si>
  <si>
    <t>TiNi_mp-597_primitive_001</t>
  </si>
  <si>
    <t>Sc2Ni_mp-867501_primitive_21-1</t>
  </si>
  <si>
    <t>GaNi2_mp-1224858_primitive_221</t>
  </si>
  <si>
    <t>Fe3Ni_mp-1224780_primitive_1-10</t>
  </si>
  <si>
    <t>NbNi2_mp-1077429_primitive_21-1</t>
  </si>
  <si>
    <t>Hf2Ni7_mp-1205858_primitive_21-1</t>
  </si>
  <si>
    <t>Hf3Ni7_mp-27166_primitive_1-1-1</t>
  </si>
  <si>
    <t>FeNi3_mp-1225078_primitive_101</t>
  </si>
  <si>
    <t>Fe3Ni_mp-1224827_primitive_21-1</t>
  </si>
  <si>
    <t>Zr2Ni7_mp-1188069_primitive_112</t>
  </si>
  <si>
    <t>TiNi_mp-640189_primitive_2-11</t>
  </si>
  <si>
    <t>Zr2Ni7_mp-1188069_primitive_2-12</t>
  </si>
  <si>
    <t>Ni3Sn4_mp-20174_primitive_1-10</t>
  </si>
  <si>
    <t>MnNi_mp-1221588_primitive_2-12</t>
  </si>
  <si>
    <t>In3Ni7_mp-1213091_primitive_10-2</t>
  </si>
  <si>
    <t>Co3Ni_mp-1008349_primitive_110</t>
  </si>
  <si>
    <t>GaNi_mp-1941_primitive_221</t>
  </si>
  <si>
    <t>TaNi3_mp-569776_primitive_210</t>
  </si>
  <si>
    <t>TiNi_mp-1190013_primitive_21-1</t>
  </si>
  <si>
    <t>CrNi3_mp-1226338_primitive_110</t>
  </si>
  <si>
    <t>Ca4Ni_mp-1214129_primitive_2-1-1</t>
  </si>
  <si>
    <t>Ni5Sb2_mp-2409_primitive_1-12</t>
  </si>
  <si>
    <t>CrNi2_mp-784631_primitive_012</t>
  </si>
  <si>
    <t>TiNi_mp-1190013_primitive_11-1</t>
  </si>
  <si>
    <t>Y2Ni7_mp-574339_primitive_210</t>
  </si>
  <si>
    <t>Ni3Sb_mp-672371_primitive_120</t>
  </si>
  <si>
    <t>Ni3Ag_mp-1100764_primitive_2-21</t>
  </si>
  <si>
    <t>TiNi_mp-1067248_primitive_2-21</t>
  </si>
  <si>
    <t>VNi3_mp-171_primitive_1-10</t>
  </si>
  <si>
    <t>Zn11Ni2_mp-11532_primitive_211</t>
  </si>
  <si>
    <t>Cu3Ni_mp-1225698_primitive_1-10</t>
  </si>
  <si>
    <t>Zr2Ni7_mp-1188069_primitive_10-1</t>
  </si>
  <si>
    <t>Ni3Sn_mp-11522_primitive_100</t>
  </si>
  <si>
    <t>TiNi_mp-1216890_primitive_212</t>
  </si>
  <si>
    <t>HfNi_mp-1018056_primitive_2-21</t>
  </si>
  <si>
    <t>Ga5Ni_mp-1095578_primitive_102</t>
  </si>
  <si>
    <t>Ni4Ge_mp-1220076_primitive_110</t>
  </si>
  <si>
    <t>InNi2_mp-21092_primitive_102</t>
  </si>
  <si>
    <t>Ta2Ni_mp-1867_primitive_11-1</t>
  </si>
  <si>
    <t>Ta2Ni_mp-1867_primitive_102</t>
  </si>
  <si>
    <t>VNi2_mp-11531_primitive_2-21</t>
  </si>
  <si>
    <t>Ni3Sn_mp-11522_primitive_110</t>
  </si>
  <si>
    <t>TaNi_mp-1217954_primitive_110</t>
  </si>
  <si>
    <t>TaNi2_mp-1157_primitive_2-21</t>
  </si>
  <si>
    <t>HfNi3_mp-7285_primitive_001</t>
  </si>
  <si>
    <t>GaNi3_mp-1184034_primitive_2-12</t>
  </si>
  <si>
    <t>GaNi2_mp-570904_primitive_111</t>
  </si>
  <si>
    <t>Zr8Ni21_mp-30260_primitive_12-2</t>
  </si>
  <si>
    <t>CaNi5_mp-1101884_primitive_101</t>
  </si>
  <si>
    <t>Re3Ni_mp-862604_primitive_201</t>
  </si>
  <si>
    <t>InNi3_mp-22469_primitive_221</t>
  </si>
  <si>
    <t>CrNi2_mp-784631_primitive_10-1</t>
  </si>
  <si>
    <t>CrNi3_mp-1007923_primitive_1-10</t>
  </si>
  <si>
    <t>CdNi_mp-11310_primitive_221</t>
  </si>
  <si>
    <t>NiSn_mp-680646_primitive_211</t>
  </si>
  <si>
    <t>NiBi_mp-1220533_primitive_2-12</t>
  </si>
  <si>
    <t>Y3Ni_mp-1105633_primitive_010</t>
  </si>
  <si>
    <t>Ca4Ni_mp-1214129_primitive_21-2</t>
  </si>
  <si>
    <t>Hf8Ni21_mp-27165_primitive_2-1-1</t>
  </si>
  <si>
    <t>Cs3Ni_mp-985605_primitive_22-1</t>
  </si>
  <si>
    <t>Ni4Ge_mp-1220076_primitive_2-12</t>
  </si>
  <si>
    <t>Y2Ni7_mp-574339_primitive_110</t>
  </si>
  <si>
    <t>CrNi3_mp-1007923_primitive_22-1</t>
  </si>
  <si>
    <t>NiAg3_mp-976762_primitive_2-11</t>
  </si>
  <si>
    <t>CuNi_mp-1184069_primitive_201</t>
  </si>
  <si>
    <t>Fe3Ni_mp-1224780_primitive_100</t>
  </si>
  <si>
    <t>Ga9Ni13_mp-21589_primitive_102</t>
  </si>
  <si>
    <t>ScNi3_mp-1186985_primitive_211</t>
  </si>
  <si>
    <t>HfNi_mp-1018056_primitive_1-12</t>
  </si>
  <si>
    <t>ScNi2_mp-850_primitive_110</t>
  </si>
  <si>
    <t>GaNi3_mp-1184058_primitive_111</t>
  </si>
  <si>
    <t>CoNi_mp-1226076_primitive_101</t>
  </si>
  <si>
    <t>Ca4Ni_mp-1214129_primitive_221</t>
  </si>
  <si>
    <t>CrNi_mp-1226232_primitive_21-2</t>
  </si>
  <si>
    <t>TiNi_mp-603347_primitive_210</t>
  </si>
  <si>
    <t>Ni3Sn4_mp-20174_primitive_201</t>
  </si>
  <si>
    <t>InNi_mp-19876_primitive_111</t>
  </si>
  <si>
    <t>Hf8Ni21_mp-27165_primitive_102</t>
  </si>
  <si>
    <t>NiPb_mp-569446_primitive_111</t>
  </si>
  <si>
    <t>Zn22Ni3_mp-1207504_primitive_1-10</t>
  </si>
  <si>
    <t>Ni3Sn_mp-1080147_primitive_211</t>
  </si>
  <si>
    <t>FeNi3_mp-1225078_primitive_001</t>
  </si>
  <si>
    <t>Fe3Ni_mp-999189_primitive_211</t>
  </si>
  <si>
    <t>Ni19Ge12_mp-30082_primitive_210</t>
  </si>
  <si>
    <t>TaNi3_mp-570491_primitive_11-1</t>
  </si>
  <si>
    <t>Ga7Ni3_mp-16852_primitive_11-1</t>
  </si>
  <si>
    <t>Cr3Ni_mp-1008284_primitive_22-1</t>
  </si>
  <si>
    <t>Ni2Mo_mp-784630_primitive_1-1-1</t>
  </si>
  <si>
    <t>FeNi_mp-1224976_primitive_21-2</t>
  </si>
  <si>
    <t>CaNi5_mp-1101884_primitive_112</t>
  </si>
  <si>
    <t>CoNi3_mp-1183785_primitive_221</t>
  </si>
  <si>
    <t>CuNi_mp-1184069_primitive_110</t>
  </si>
  <si>
    <t>Ni_mp-23_primitive_211</t>
  </si>
  <si>
    <t>CrNi3_mp-1007975_primitive_21-1</t>
  </si>
  <si>
    <t>ZrNi_mp-556_primitive_101</t>
  </si>
  <si>
    <t>FeNi3_mp-1007855_primitive_112</t>
  </si>
  <si>
    <t>Fe3Ni_mp-1007853_primitive_21-2</t>
  </si>
  <si>
    <t>TaNi3_mp-569776_primitive_201</t>
  </si>
  <si>
    <t>Y15Ni32_mp-1200338_primitive_211</t>
  </si>
  <si>
    <t>Hf8Ni21_mp-27165_primitive_211</t>
  </si>
  <si>
    <t>FeNi_mp-1224976_primitive_212</t>
  </si>
  <si>
    <t>Ni4W_mp-30811_primitive_1-11</t>
  </si>
  <si>
    <t>Cr3Ni_mp-1008278_primitive_100</t>
  </si>
  <si>
    <t>Hf2Ni_mp-861_primitive_211</t>
  </si>
  <si>
    <t>Cs3Ni_mp-985605_primitive_201</t>
  </si>
  <si>
    <t>CaNi5_mp-774_primitive_221</t>
  </si>
  <si>
    <t>TaNi3_mp-569776_primitive_102</t>
  </si>
  <si>
    <t>TiNi_mp-2716_primitive_101</t>
  </si>
  <si>
    <t>NiSn_mp-680646_primitive_112</t>
  </si>
  <si>
    <t>Zr8Ni21_mp-30260_primitive_010</t>
  </si>
  <si>
    <t>Cu3Ni_mp-1225698_primitive_221</t>
  </si>
  <si>
    <t>Ni7Ge4_mp-1219818_primitive_212</t>
  </si>
  <si>
    <t>NbNi3_mp-11513_primitive_211</t>
  </si>
  <si>
    <t>NiAu3_mp-976806_primitive_001</t>
  </si>
  <si>
    <t>CuNi_mp-1184069_primitive_001</t>
  </si>
  <si>
    <t>ZnNi3_mp-971804_primitive_212</t>
  </si>
  <si>
    <t>V3Ni2_mp-1216708_primitive_210</t>
  </si>
  <si>
    <t>Zn53Ni16_mp-581951_primitive_211</t>
  </si>
  <si>
    <t>Zr9Ni11_mp-30814_primitive_201</t>
  </si>
  <si>
    <t>Hf8Ni21_mp-27165_primitive_1-10</t>
  </si>
  <si>
    <t>TaNi3_mp-570491_primitive_2-12</t>
  </si>
  <si>
    <t>HfNi2_mp-30708_primitive_20-1</t>
  </si>
  <si>
    <t>MnNi_mp-1221603_primitive_112</t>
  </si>
  <si>
    <t>Nb6Ni7_mp-1105044_primitive_20-1</t>
  </si>
  <si>
    <t>CrNi3_mp-1007923_primitive_100</t>
  </si>
  <si>
    <t>TiNi_mp-2716_primitive_221</t>
  </si>
  <si>
    <t>Cr4Ni_mp-1226243_primitive_1-1-2</t>
  </si>
  <si>
    <t>TaNi3_mp-569776_primitive_21-1</t>
  </si>
  <si>
    <t>Ni3Sn_mp-1080147_primitive_010</t>
  </si>
  <si>
    <t>TiNi_mp-571_primitive_110</t>
  </si>
  <si>
    <t>HfNi3_mp-7285_primitive_20-1</t>
  </si>
  <si>
    <t>Zr9Ni11_mp-30814_primitive_22-1</t>
  </si>
  <si>
    <t>Ni3Sn2_mp-669720_primitive_021</t>
  </si>
  <si>
    <t>Ni3Sn2_mp-669720_primitive_010</t>
  </si>
  <si>
    <t>Ni3Bi_mp-976799_primitive_110</t>
  </si>
  <si>
    <t>Zr2Ni7_mp-2717_primitive_1-10</t>
  </si>
  <si>
    <t>MnNi_mp-1221588_primitive_10-1</t>
  </si>
  <si>
    <t>FeNi_mp-1224976_primitive_2-12</t>
  </si>
  <si>
    <t>NbNi2_mp-1191285_primitive_110</t>
  </si>
  <si>
    <t>NiGe_mp-1099_primitive_120</t>
  </si>
  <si>
    <t>NiGe_mp-1099_primitive_010</t>
  </si>
  <si>
    <t>NiAg3_mp-976762_primitive_111</t>
  </si>
  <si>
    <t>Hf7Ni10_mp-1198091_primitive_2-12</t>
  </si>
  <si>
    <t>CuNi_mp-1225687_primitive_111</t>
  </si>
  <si>
    <t>NiAg3_mp-976772_primitive_210</t>
  </si>
  <si>
    <t>Ni3Sn_mp-11523_primitive_22-1</t>
  </si>
  <si>
    <t>Hf8Ni21_mp-27165_primitive_221</t>
  </si>
  <si>
    <t>NiGe2_mp-29900_primitive_001</t>
  </si>
  <si>
    <t>CrNi2_mp-784631_primitive_2-21</t>
  </si>
  <si>
    <t>TaNi3_mp-570491_primitive_1-10</t>
  </si>
  <si>
    <t>Hf3Ni7_mp-27166_primitive_2-12</t>
  </si>
  <si>
    <t>Ni3Ag_mp-1100764_primitive_201</t>
  </si>
  <si>
    <t>Ni2Ge_mp-17383_primitive_111</t>
  </si>
  <si>
    <t>In3Ni7_mp-1213091_primitive_20-1</t>
  </si>
  <si>
    <t>Zr2Ni_mp-328_primitive_102</t>
  </si>
  <si>
    <t>TcNi_mp-1217408_primitive_212</t>
  </si>
  <si>
    <t>Fe3Ni_mp-1224780_primitive_111</t>
  </si>
  <si>
    <t>Hf2Ni_mp-861_primitive_110</t>
  </si>
  <si>
    <t>NiSb2_mp-19895_primitive_112</t>
  </si>
  <si>
    <t>VNi_mp-1216313_primitive_221</t>
  </si>
  <si>
    <t>Hf7Ni10_mp-1198091_primitive_210</t>
  </si>
  <si>
    <t>NiAg3_mp-976762_primitive_201</t>
  </si>
  <si>
    <t>YNi3_mp-569196_primitive_2-12</t>
  </si>
  <si>
    <t>TiNi_mp-1190013_primitive_212</t>
  </si>
  <si>
    <t>TiNi_mp-1216890_primitive_211</t>
  </si>
  <si>
    <t>TiNi_mp-1067248_primitive_111</t>
  </si>
  <si>
    <t>Ni5Sb2_mp-2409_primitive_1-1-1</t>
  </si>
  <si>
    <t>MnNi_mp-1797_primitive_212</t>
  </si>
  <si>
    <t>NiGe3_mp-1186341_primitive_111</t>
  </si>
  <si>
    <t>In7Ni3_mp-1212307_primitive_221</t>
  </si>
  <si>
    <t>ZrNi_mp-556_primitive_221</t>
  </si>
  <si>
    <t>Ga9Ni13_mp-21589_primitive_20-1</t>
  </si>
  <si>
    <t>Ni4Sn3_mp-1221030_primitive_010</t>
  </si>
  <si>
    <t>YNi2_mp-1019_primitive_211</t>
  </si>
  <si>
    <t>MnNi_mp-1221588_primitive_201</t>
  </si>
  <si>
    <t>YNi5_mp-2152_primitive_210</t>
  </si>
  <si>
    <t>Ti3Ni4_mp-567653_primitive_10-2</t>
  </si>
  <si>
    <t>TlNi_mp-11524_primitive_001</t>
  </si>
  <si>
    <t>Cs3Ni_mp-985605_primitive_100</t>
  </si>
  <si>
    <t>Ni4W_mp-30811_primitive_11-1</t>
  </si>
  <si>
    <t>TaNi2_mp-1157_primitive_2-11</t>
  </si>
  <si>
    <t>Nb3Ni_mp-999437_primitive_111</t>
  </si>
  <si>
    <t>NiGe2_mp-29900_primitive_2-12</t>
  </si>
  <si>
    <t>Tc3Ni_mp-867357_primitive_111</t>
  </si>
  <si>
    <t>GaNi3_mp-1184034_primitive_11-1</t>
  </si>
  <si>
    <t>NiGe3_mp-976774_primitive_102</t>
  </si>
  <si>
    <t>Zr2Ni7_mp-2717_primitive_2-2-1</t>
  </si>
  <si>
    <t>Zn3Ni_mp-1187948_primitive_2-12</t>
  </si>
  <si>
    <t>Ta5Ni_mp-1191664_primitive_21-2</t>
  </si>
  <si>
    <t>In3Ni7_mp-1213091_primitive_010</t>
  </si>
  <si>
    <t>Hf2Ni7_mp-1205858_primitive_100</t>
  </si>
  <si>
    <t>In9Ni13_mp-641509_primitive_2-2-1</t>
  </si>
  <si>
    <t>Co3Ni_mp-1183837_primitive_201</t>
  </si>
  <si>
    <t>CuNi_mp-1184069_primitive_102</t>
  </si>
  <si>
    <t>Nb3Ni_mp-999394_primitive_11-1</t>
  </si>
  <si>
    <t>FeNi3_mp-1007855_primitive_1-11</t>
  </si>
  <si>
    <t>Fe3Ni_mp-1224827_primitive_001</t>
  </si>
  <si>
    <t>TiNi_mp-1067475_primitive_112</t>
  </si>
  <si>
    <t>FeNi3_mp-1079337_primitive_011</t>
  </si>
  <si>
    <t>FeNi3_mp-1079337_primitive_210</t>
  </si>
  <si>
    <t>Zr8Ni21_mp-30260_primitive_2-1-1</t>
  </si>
  <si>
    <t>Ni3Sn_mp-1080147_primitive_110</t>
  </si>
  <si>
    <t>VNi3_mp-1216314_primitive_212</t>
  </si>
  <si>
    <t>Hf3Ni7_mp-27166_primitive_100</t>
  </si>
  <si>
    <t>AlNi3_mp-2593_primitive_111</t>
  </si>
  <si>
    <t>Zr2Ni7_mp-1188069_primitive_2-10</t>
  </si>
  <si>
    <t>Ni3Ag_mp-1100764_primitive_2-11</t>
  </si>
  <si>
    <t>NbNi2_mp-1077429_primitive_110</t>
  </si>
  <si>
    <t>Nb6Ni7_mp-1105044_primitive_111</t>
  </si>
  <si>
    <t>Ni3Sn_mp-20112_primitive_100</t>
  </si>
  <si>
    <t>CdNi_mp-11310_primitive_21-2</t>
  </si>
  <si>
    <t>TaNi3_mp-570491_primitive_100</t>
  </si>
  <si>
    <t>CuNi_mp-1225695_primitive_211</t>
  </si>
  <si>
    <t>Ni4W_mp-30811_primitive_21-1</t>
  </si>
  <si>
    <t>Hf8Ni21_mp-27165_primitive_11-2</t>
  </si>
  <si>
    <t>Ni3Sn_mp-20112_primitive_211</t>
  </si>
  <si>
    <t>Nb3Ni_mp-999394_primitive_22-1</t>
  </si>
  <si>
    <t>MnNi_mp-1221588_primitive_102</t>
  </si>
  <si>
    <t>Ni3Au_mp-976838_primitive_211</t>
  </si>
  <si>
    <t>NiBi_mp-999318_primitive_102</t>
  </si>
  <si>
    <t>CoNi_mp-1226076_primitive_001</t>
  </si>
  <si>
    <t>NbNi3_mp-11513_primitive_101</t>
  </si>
  <si>
    <t>HfNi5_mp-569516_primitive_21-2</t>
  </si>
  <si>
    <t>In9Ni13_mp-641509_primitive_210</t>
  </si>
  <si>
    <t>Ni3Sn2_mp-669720_primitive_122</t>
  </si>
  <si>
    <t>In3Ni_mp-1184929_primitive_210</t>
  </si>
  <si>
    <t>Zr8Ni21_mp-30260_primitive_111</t>
  </si>
  <si>
    <t>TaNi3_mp-891_primitive_102</t>
  </si>
  <si>
    <t>Hf3Ni7_mp-27166_primitive_012</t>
  </si>
  <si>
    <t>Zr7Ni10_mp-680655_primitive_102</t>
  </si>
  <si>
    <t>InNi_mp-19876_primitive_001</t>
  </si>
  <si>
    <t>VNi2_mp-11531_primitive_102</t>
  </si>
  <si>
    <t>InNi3_mp-22469_primitive_111</t>
  </si>
  <si>
    <t>AlNi_mp-1487_primitive_211</t>
  </si>
  <si>
    <t>NiGe_mp-1099_primitive_111</t>
  </si>
  <si>
    <t>Ni5Sb2_mp-2409_primitive_21-2</t>
  </si>
  <si>
    <t>Ti3Ni_mp-981209_primitive_221</t>
  </si>
  <si>
    <t>Hf8Ni21_mp-27165_primitive_10-2</t>
  </si>
  <si>
    <t>Ni4W_mp-30811_primitive_2-11</t>
  </si>
  <si>
    <t>CaNi2_mp-2295_primitive_221</t>
  </si>
  <si>
    <t>TaNi_mp-1217954_primitive_10-1</t>
  </si>
  <si>
    <t>ScNi_mp-11521_primitive_111</t>
  </si>
  <si>
    <t>Y3Ni_mp-1105633_primitive_212</t>
  </si>
  <si>
    <t>Nb3Ni_mp-999396_primitive_111</t>
  </si>
  <si>
    <t>Nb5Ni_mp-669699_primitive_221</t>
  </si>
  <si>
    <t>Zr2Ni7_mp-1188069_primitive_2-1-1</t>
  </si>
  <si>
    <t>Ni3Sn4_mp-20174_primitive_2-12</t>
  </si>
  <si>
    <t>ZnNi3_mp-971804_primitive_21-1</t>
  </si>
  <si>
    <t>Nb5Ni_mp-669699_primitive_22-1</t>
  </si>
  <si>
    <t>Ta2Ni_mp-1867_primitive_21-1</t>
  </si>
  <si>
    <t>NiSn_mp-680646_primitive_102</t>
  </si>
  <si>
    <t>ZnNi_mp-429_primitive_112</t>
  </si>
  <si>
    <t>Ni3Ag_mp-1100764_primitive_210</t>
  </si>
  <si>
    <t>In3Ni7_mp-1213091_primitive_1-11</t>
  </si>
  <si>
    <t>TiNi_mp-597_primitive_210</t>
  </si>
  <si>
    <t>Cr3Ni_mp-1008275_primitive_21-2</t>
  </si>
  <si>
    <t>Nb5Ni_mp-669699_primitive_110</t>
  </si>
  <si>
    <t>Ni3Mo_mp-11506_primitive_012</t>
  </si>
  <si>
    <t>TiNi_mp-640189_primitive_2-10</t>
  </si>
  <si>
    <t>TaNi2_mp-1157_primitive_201</t>
  </si>
  <si>
    <t>Cu3Ni_mp-1225698_primitive_112</t>
  </si>
  <si>
    <t>TiNi_mp-1067475_primitive_111</t>
  </si>
  <si>
    <t>CaNi5_mp-1101884_primitive_2-21</t>
  </si>
  <si>
    <t>ZnNi_mp-1486_primitive_210</t>
  </si>
  <si>
    <t>Y15Ni32_mp-1200338_primitive_21-2</t>
  </si>
  <si>
    <t>CoNi_mp-1226076_primitive_10-2</t>
  </si>
  <si>
    <t>NiSb2_mp-19895_primitive_210</t>
  </si>
  <si>
    <t>TiNi_mp-597_primitive_100</t>
  </si>
  <si>
    <t>ScNi_mp-11521_primitive_100</t>
  </si>
  <si>
    <t>NbNi2_mp-1077429_primitive_211</t>
  </si>
  <si>
    <t>InNi2_mp-21092_primitive_211</t>
  </si>
  <si>
    <t>Zr8Ni21_mp-30260_primitive_2-1-2</t>
  </si>
  <si>
    <t>NbNi3_mp-1451_primitive_011</t>
  </si>
  <si>
    <t>Fe2Ni_mp-1224697_primitive_2-12</t>
  </si>
  <si>
    <t>CrNi2_mp-784631_primitive_221</t>
  </si>
  <si>
    <t>TiNi_mp-998945_primitive_102</t>
  </si>
  <si>
    <t>ZrNi5_mp-2439_primitive_21-1</t>
  </si>
  <si>
    <t>CoNi3_mp-1183785_primitive_111</t>
  </si>
  <si>
    <t>TaNi2_mp-1157_primitive_100</t>
  </si>
  <si>
    <t>Hf7Ni10_mp-1198091_primitive_1-12</t>
  </si>
  <si>
    <t>TiNi3_mp-1409_primitive_111</t>
  </si>
  <si>
    <t>In3Ni7_mp-1213091_primitive_02-1</t>
  </si>
  <si>
    <t>In3Ni2_mp-21385_primitive_101</t>
  </si>
  <si>
    <t>Sc2Ni7_mp-1197416_primitive_2-12</t>
  </si>
  <si>
    <t>Ni2Mo_mp-784630_primitive_212</t>
  </si>
  <si>
    <t>Zn3Ni_mp-1187948_primitive_001</t>
  </si>
  <si>
    <t>In3Ni7_mp-1213091_primitive_1-21</t>
  </si>
  <si>
    <t>Cr2Ni_mp-1077252_primitive_111</t>
  </si>
  <si>
    <t>CuNi3_mp-1225694_primitive_1-11</t>
  </si>
  <si>
    <t>Ni3Sn4_mp-20174_primitive_111</t>
  </si>
  <si>
    <t>NiBi_mp-999318_primitive_221</t>
  </si>
  <si>
    <t>Fe3Ni2_mp-1225009_primitive_211</t>
  </si>
  <si>
    <t>Ni4Ge_mp-1220076_primitive_210</t>
  </si>
  <si>
    <t>YNi5_mp-2152_primitive_201</t>
  </si>
  <si>
    <t>Nb3Ni_mp-999394_primitive_21-1</t>
  </si>
  <si>
    <t>Co3Ni_mp-1008349_primitive_221</t>
  </si>
  <si>
    <t>Nb3Ni_mp-999394_primitive_110</t>
  </si>
  <si>
    <t>NiGe3_mp-976774_primitive_111</t>
  </si>
  <si>
    <t>Y3Ni_mp-1105633_primitive_122</t>
  </si>
  <si>
    <t>HfNi_mp-1018056_primitive_210</t>
  </si>
  <si>
    <t>Zn3Ni_mp-971941_primitive_1-10</t>
  </si>
  <si>
    <t>V3Ni_mp-7226_primitive_110</t>
  </si>
  <si>
    <t>CrNi2_mp-784631_primitive_2-12</t>
  </si>
  <si>
    <t>Ni4Ge_mp-1220076_primitive_211</t>
  </si>
  <si>
    <t>Ti3Ni4_mp-567653_primitive_2-12</t>
  </si>
  <si>
    <t>Ni2Ge_mp-17383_primitive_121</t>
  </si>
  <si>
    <t>In3Ni2_mp-21385_primitive_210</t>
  </si>
  <si>
    <t>Hf3Ni_mp-1184747_primitive_101</t>
  </si>
  <si>
    <t>Co3Ni_mp-1226559_primitive_102</t>
  </si>
  <si>
    <t>Ni3Sb_mp-976847_primitive_111</t>
  </si>
  <si>
    <t>Nb3Ni_mp-999396_primitive_20-1</t>
  </si>
  <si>
    <t>In3Ni_mp-1184929_primitive_2-21</t>
  </si>
  <si>
    <t>CrNi2_mp-784631_primitive_102</t>
  </si>
  <si>
    <t>NiSn_mp-680646_primitive_110</t>
  </si>
  <si>
    <t>FeNi3_mp-1007854_primitive_2-1-1</t>
  </si>
  <si>
    <t>NbNi_mp-1220799_primitive_210</t>
  </si>
  <si>
    <t>Ni2Mo_mp-784630_primitive_1-11</t>
  </si>
  <si>
    <t>Ni2Ge_mp-17383_primitive_100</t>
  </si>
  <si>
    <t>Cs3Ni_mp-985605_primitive_1-10</t>
  </si>
  <si>
    <t>YNi5_mp-2152_primitive_001</t>
  </si>
  <si>
    <t>Cs3Ni_mp-985605_primitive_210</t>
  </si>
  <si>
    <t>NiBi_mp-22861_primitive_101</t>
  </si>
  <si>
    <t>Ni4Mo_mp-11507_primitive_1-11</t>
  </si>
  <si>
    <t>Ni3Mo_mp-11506_primitive_211</t>
  </si>
  <si>
    <t>NbNi3_mp-11513_primitive_21-1</t>
  </si>
  <si>
    <t>TaNi3_mp-570491_primitive_112</t>
  </si>
  <si>
    <t>TaNi3_mp-569776_primitive_101</t>
  </si>
  <si>
    <t>InNi3_mp-22784_primitive_100</t>
  </si>
  <si>
    <t>Ni2Mo_mp-784630_primitive_2-11</t>
  </si>
  <si>
    <t>CaNi5_mp-1101884_primitive_122</t>
  </si>
  <si>
    <t>HfNi_mp-1018056_primitive_211</t>
  </si>
  <si>
    <t>NiGe2_mp-29900_primitive_2-10</t>
  </si>
  <si>
    <t>In3Ni_mp-1184929_primitive_2-12</t>
  </si>
  <si>
    <t>Nb3Ni_mp-999437_primitive_100</t>
  </si>
  <si>
    <t>Zn22Ni3_mp-1207504_primitive_2-1-1</t>
  </si>
  <si>
    <t>InNi_mp-19876_primitive_101</t>
  </si>
  <si>
    <t>In9Ni13_mp-641509_primitive_112</t>
  </si>
  <si>
    <t>TaNi3_mp-570491_primitive_111</t>
  </si>
  <si>
    <t>Fe3Ni_mp-1224780_primitive_2-21</t>
  </si>
  <si>
    <t>Zr3Ni_mp-1188073_primitive_210</t>
  </si>
  <si>
    <t>Ni3Sn_mp-11523_primitive_211</t>
  </si>
  <si>
    <t>TiNi_mp-603347_primitive_021</t>
  </si>
  <si>
    <t>TlNi_mp-11524_primitive_212</t>
  </si>
  <si>
    <t>Sc2Ni_mp-867501_primitive_21-2</t>
  </si>
  <si>
    <t>CuNi_mp-1184069_primitive_221</t>
  </si>
  <si>
    <t>Ga4Ni3_mp-30655_primitive_22-1</t>
  </si>
  <si>
    <t>NbNi3_mp-1451_primitive_111</t>
  </si>
  <si>
    <t>Ni3Sn4_mp-20174_primitive_1-1-2</t>
  </si>
  <si>
    <t>Zr7Ni10_mp-636525_primitive_101</t>
  </si>
  <si>
    <t>TiNi_mp-640189_primitive_201</t>
  </si>
  <si>
    <t>Zr8Ni21_mp-30260_primitive_122</t>
  </si>
  <si>
    <t>Hf3Ni7_mp-27166_primitive_12-2</t>
  </si>
  <si>
    <t>NbNi3_mp-999378_primitive_20-1</t>
  </si>
  <si>
    <t>Fe2Ni_mp-1077745_primitive_111</t>
  </si>
  <si>
    <t>ZrNi_mp-556_primitive_1-11</t>
  </si>
  <si>
    <t>Cr3Ni_mp-1008275_primitive_111</t>
  </si>
  <si>
    <t>In9Ni13_mp-641509_primitive_211</t>
  </si>
  <si>
    <t>Ni3Sn_mp-1080147_primitive_121</t>
  </si>
  <si>
    <t>Ni3Sn2_mp-669720_primitive_102</t>
  </si>
  <si>
    <t>Ni3Sb_mp-672371_primitive_001</t>
  </si>
  <si>
    <t>Zn22Ni3_mp-1207504_primitive_2-12</t>
  </si>
  <si>
    <t>TiNi_mp-2716_primitive_210</t>
  </si>
  <si>
    <t>Zr2Ni7_mp-2717_primitive_210</t>
  </si>
  <si>
    <t>Fe3Ni_mp-1224780_primitive_1-12</t>
  </si>
  <si>
    <t>In3Ni_mp-1184929_primitive_22-1</t>
  </si>
  <si>
    <t>Ga3Ni2_mp-11397_primitive_221</t>
  </si>
  <si>
    <t>Ti3Ni4_mp-567653_primitive_21-2</t>
  </si>
  <si>
    <t>Ni3Sn_mp-11523_primitive_21-2</t>
  </si>
  <si>
    <t>Y2Ni7_mp-574339_primitive_21-1</t>
  </si>
  <si>
    <t>TiNi_mp-640189_primitive_212</t>
  </si>
  <si>
    <t>NbNi2_mp-1191285_primitive_001</t>
  </si>
  <si>
    <t>Cd3Ni_mp-1183624_primitive_111</t>
  </si>
  <si>
    <t>Ni2Ge_mp-17383_primitive_021</t>
  </si>
  <si>
    <t>Zn22Ni3_mp-1207504_primitive_212</t>
  </si>
  <si>
    <t>Hf7Ni10_mp-1198091_primitive_110</t>
  </si>
  <si>
    <t>NiGe_mp-1099_primitive_201</t>
  </si>
  <si>
    <t>NiBi_mp-22861_primitive_2-12</t>
  </si>
  <si>
    <t>HfNi3_mp-12174_primitive_102</t>
  </si>
  <si>
    <t>Zr8Ni21_mp-30260_primitive_2-2-1</t>
  </si>
  <si>
    <t>Hf8Ni21_mp-27165_primitive_012</t>
  </si>
  <si>
    <t>Cr3Ni_mp-1008284_primitive_2-21</t>
  </si>
  <si>
    <t>NiBi3_mp-23179_primitive_120</t>
  </si>
  <si>
    <t>Ni_mp-23_primitive_20-1</t>
  </si>
  <si>
    <t>HfNi3_mp-12174_primitive_211</t>
  </si>
  <si>
    <t>Hf3Ni_mp-1184747_primitive_102</t>
  </si>
  <si>
    <t>ZnNi3_mp-971804_primitive_221</t>
  </si>
  <si>
    <t>Ga5Ni_mp-1095578_primitive_1-11</t>
  </si>
  <si>
    <t>Ni4Ge_mp-1220076_primitive_20-1</t>
  </si>
  <si>
    <t>CoNi_mp-1226063_primitive_201</t>
  </si>
  <si>
    <t>Ni7Ge4_mp-1219818_primitive_221</t>
  </si>
  <si>
    <t>Ni4Ge_mp-1220076_primitive_001</t>
  </si>
  <si>
    <t>CrNi3_mp-1007923_primitive_11-1</t>
  </si>
  <si>
    <t>MnNi_mp-1221588_primitive_111</t>
  </si>
  <si>
    <t>FeNi3_mp-1225078_primitive_10-1</t>
  </si>
  <si>
    <t>Cr4Ni_mp-1226243_primitive_02-1</t>
  </si>
  <si>
    <t>Zn22Ni3_mp-1207504_primitive_2-10</t>
  </si>
  <si>
    <t>Zr2Ni7_mp-1188069_primitive_1-1-2</t>
  </si>
  <si>
    <t>VNi3_mp-171_primitive_110</t>
  </si>
  <si>
    <t>Ni5Sb2_mp-2409_primitive_102</t>
  </si>
  <si>
    <t>Hf7Ni10_mp-1198091_primitive_111</t>
  </si>
  <si>
    <t>CoNi_mp-1226076_primitive_210</t>
  </si>
  <si>
    <t>TiNi_mp-1048_primitive_112</t>
  </si>
  <si>
    <t>Cr4Ni_mp-1226243_primitive_2-11</t>
  </si>
  <si>
    <t>Cr4Ni_mp-1226243_primitive_211</t>
  </si>
  <si>
    <t>TaNi3_mp-891_primitive_100</t>
  </si>
  <si>
    <t>Ni5Sb2_mp-2409_primitive_2-12</t>
  </si>
  <si>
    <t>Fe3Ni_mp-1007862_primitive_112</t>
  </si>
  <si>
    <t>Zn11Ni2_mp-11532_primitive_22-1</t>
  </si>
  <si>
    <t>NiBi_mp-22861_primitive_100</t>
  </si>
  <si>
    <t>Y3Ni_mp-1105633_primitive_011</t>
  </si>
  <si>
    <t>Zn22Ni3_mp-1207504_primitive_221</t>
  </si>
  <si>
    <t>Ni4Mo_mp-11507_primitive_102</t>
  </si>
  <si>
    <t>Zr2Ni7_mp-2717_primitive_21-2</t>
  </si>
  <si>
    <t>TaNi3_mp-570491_primitive_110</t>
  </si>
  <si>
    <t>NbNi3_mp-999378_primitive_22-1</t>
  </si>
  <si>
    <t>Ti3Ni_mp-1187671_primitive_111</t>
  </si>
  <si>
    <t>Ti3Ni_mp-1187671_primitive_102</t>
  </si>
  <si>
    <t>Zr8Ni21_mp-30260_primitive_1-10</t>
  </si>
  <si>
    <t>CrNi_mp-1226232_primitive_2-12</t>
  </si>
  <si>
    <t>Cd5Ni_mp-1229280_primitive_111</t>
  </si>
  <si>
    <t>TiNi3_mp-1409_primitive_102</t>
  </si>
  <si>
    <t>Ni4W_mp-30811_primitive_1-10</t>
  </si>
  <si>
    <t>Zr2Ni_mp-328_primitive_2-11</t>
  </si>
  <si>
    <t>NiAu3_mp-976784_primitive_221</t>
  </si>
  <si>
    <t>NiSb3_mp-1106023_primitive_221</t>
  </si>
  <si>
    <t>NiGe3_mp-976774_primitive_2-12</t>
  </si>
  <si>
    <t>Nb6Ni7_mp-1105044_primitive_100</t>
  </si>
  <si>
    <t>Nb3Ni_mp-999394_primitive_221</t>
  </si>
  <si>
    <t>FeNi3_mp-1225078_primitive_2-12</t>
  </si>
  <si>
    <t>Zr2Ni7_mp-1188069_primitive_20-1</t>
  </si>
  <si>
    <t>VNi3_mp-171_primitive_2-21</t>
  </si>
  <si>
    <t>Fe3Ni_mp-1224827_primitive_2-12</t>
  </si>
  <si>
    <t>CdNi_mp-11310_primitive_111</t>
  </si>
  <si>
    <t>VNi_mp-1216313_primitive_211</t>
  </si>
  <si>
    <t>TaNi3_mp-569776_primitive_10-2</t>
  </si>
  <si>
    <t>Ni2Ge_mp-17383_primitive_102</t>
  </si>
  <si>
    <t>VNi3_mp-1216317_primitive_212</t>
  </si>
  <si>
    <t>Hf3Ni7_mp-27166_primitive_1-22</t>
  </si>
  <si>
    <t>CrNi_mp-1226232_primitive_111</t>
  </si>
  <si>
    <t>Ga3Ni5_mp-11398_primitive_102</t>
  </si>
  <si>
    <t>Ni2Mo_mp-784630_primitive_120</t>
  </si>
  <si>
    <t>Zn53Ni16_mp-581951_primitive_110</t>
  </si>
  <si>
    <t>In3Ni2_mp-21385_primitive_001</t>
  </si>
  <si>
    <t>ScNi2_mp-850_primitive_21-2</t>
  </si>
  <si>
    <t>CrNi3_mp-1226338_primitive_221</t>
  </si>
  <si>
    <t>Hf3Ni7_mp-27166_primitive_21-2</t>
  </si>
  <si>
    <t>FeNi_mp-1224965_primitive_2-11</t>
  </si>
  <si>
    <t>Nb6Ni7_mp-1105044_primitive_21-1</t>
  </si>
  <si>
    <t>Tc3Ni_mp-867357_primitive_001</t>
  </si>
  <si>
    <t>FeNi3_mp-1007855_primitive_22-1</t>
  </si>
  <si>
    <t>NiGe_mp-1099_primitive_012</t>
  </si>
  <si>
    <t>Zr2Ni7_mp-2717_primitive_1-11</t>
  </si>
  <si>
    <t>Hf8Ni21_mp-27165_primitive_122</t>
  </si>
  <si>
    <t>Y3Ni2_mp-582134_primitive_111</t>
  </si>
  <si>
    <t>CoNi_mp-1006883_primitive_110</t>
  </si>
  <si>
    <t>Re3Ni_mp-862604_primitive_102</t>
  </si>
  <si>
    <t>Sc2Ni7_mp-1197416_primitive_101</t>
  </si>
  <si>
    <t>Ni3Sn4_mp-20174_primitive_212</t>
  </si>
  <si>
    <t>NiAg3_mp-976762_primitive_1-11</t>
  </si>
  <si>
    <t>Ni19Ge12_mp-30082_primitive_211</t>
  </si>
  <si>
    <t>Zr7Ni10_mp-680655_primitive_201</t>
  </si>
  <si>
    <t>In3Ni7_mp-1213091_primitive_2-10</t>
  </si>
  <si>
    <t>Ni4W_mp-30811_primitive_211</t>
  </si>
  <si>
    <t>FeNi2_mp-1072076_primitive_21-1</t>
  </si>
  <si>
    <t>Ni2Mo_mp-784630_primitive_102</t>
  </si>
  <si>
    <t>CaNi5_mp-774_primitive_210</t>
  </si>
  <si>
    <t>In3Ni7_mp-1213091_primitive_1-22</t>
  </si>
  <si>
    <t>Zr9Ni11_mp-30814_primitive_11-1</t>
  </si>
  <si>
    <t>Fe3Ni_mp-1224780_primitive_212</t>
  </si>
  <si>
    <t>In3Ni7_mp-1213091_primitive_1-12</t>
  </si>
  <si>
    <t>NiBi_mp-22861_primitive_111</t>
  </si>
  <si>
    <t>Sc2Ni_mp-867501_primitive_111</t>
  </si>
  <si>
    <t>HfNi5_mp-569516_primitive_21-1</t>
  </si>
  <si>
    <t>TiNi_mp-1048_primitive_122</t>
  </si>
  <si>
    <t>Re3Ni_mp-862604_primitive_221</t>
  </si>
  <si>
    <t>CaNi5_mp-774_primitive_001</t>
  </si>
  <si>
    <t>Ni3Au_mp-976818_primitive_1-11</t>
  </si>
  <si>
    <t>Ni3Sb_mp-672371_primitive_100</t>
  </si>
  <si>
    <t>TiNi_mp-1067248_primitive_1-10</t>
  </si>
  <si>
    <t>TiNi_mp-1216890_primitive_001</t>
  </si>
  <si>
    <t>Ni5Ge3_mp-1428_primitive_21-1</t>
  </si>
  <si>
    <t>Ni3Sn4_mp-20174_primitive_10-1</t>
  </si>
  <si>
    <t>Zr8Ni21_mp-30260_primitive_101</t>
  </si>
  <si>
    <t>ZrNi_mp-556_primitive_2-21</t>
  </si>
  <si>
    <t>Y2Ni7_mp-574339_primitive_102</t>
  </si>
  <si>
    <t>NiGe3_mp-976774_primitive_221</t>
  </si>
  <si>
    <t>NiBi_mp-22861_primitive_221</t>
  </si>
  <si>
    <t>Nb3Ni_mp-999394_primitive_101</t>
  </si>
  <si>
    <t>TiNi_mp-1216890_primitive_221</t>
  </si>
  <si>
    <t>InNi3_mp-22469_primitive_211</t>
  </si>
  <si>
    <t>In9Ni13_mp-641509_primitive_1-10</t>
  </si>
  <si>
    <t>CaNi5_mp-1101884_primitive_012</t>
  </si>
  <si>
    <t>FeNi3_mp-1225078_primitive_21-1</t>
  </si>
  <si>
    <t>ScNi3_mp-1186988_primitive_110</t>
  </si>
  <si>
    <t>TaNi2_mp-1157_primitive_1-10</t>
  </si>
  <si>
    <t>CrNi3_mp-1226338_primitive_20-1</t>
  </si>
  <si>
    <t>NbNi2_mp-1191285_primitive_211</t>
  </si>
  <si>
    <t>TaNi3_mp-569776_primitive_12-2</t>
  </si>
  <si>
    <t>Nb3Ni_mp-999396_primitive_221</t>
  </si>
  <si>
    <t>Ni4W_mp-30811_primitive_212</t>
  </si>
  <si>
    <t>YNi_mp-1364_primitive_121</t>
  </si>
  <si>
    <t>Ni2Ge_mp-1594_primitive_001</t>
  </si>
  <si>
    <t>TiNi_mp-1216890_primitive_100</t>
  </si>
  <si>
    <t>ScNi_mp-11521_primitive_221</t>
  </si>
  <si>
    <t>CuNi_mp-1225695_primitive_110</t>
  </si>
  <si>
    <t>TiNi_mp-1067248_primitive_2-10</t>
  </si>
  <si>
    <t>Zr3Ni_mp-1188073_primitive_211</t>
  </si>
  <si>
    <t>CuNi_mp-1225687_primitive_21-2</t>
  </si>
  <si>
    <t>Sc2Ni7_mp-1197416_primitive_110</t>
  </si>
  <si>
    <t>TiNi_mp-1067475_primitive_110</t>
  </si>
  <si>
    <t>FeNi2_mp-1072076_primitive_2-1-1</t>
  </si>
  <si>
    <t>Ni3Sn2_mp-669720_primitive_011</t>
  </si>
  <si>
    <t>Ni3Sb_mp-672371_primitive_012</t>
  </si>
  <si>
    <t>YNi3_mp-569196_primitive_21-2</t>
  </si>
  <si>
    <t>Ni3Au_mp-976838_primitive_101</t>
  </si>
  <si>
    <t>Ni3Sn_mp-1080147_primitive_101</t>
  </si>
  <si>
    <t>ScNi5_mp-570673_primitive_110</t>
  </si>
  <si>
    <t>TiNi_mp-640189_primitive_110</t>
  </si>
  <si>
    <t>ZrNi_mp-556_primitive_112</t>
  </si>
  <si>
    <t>NiBi_mp-999318_primitive_100</t>
  </si>
  <si>
    <t>Re3Ni_mp-862604_primitive_100</t>
  </si>
  <si>
    <t>Ni5Ge2_mp-1200317_primitive_100</t>
  </si>
  <si>
    <t>Cr4Ni_mp-1226243_primitive_2-1-2</t>
  </si>
  <si>
    <t>CuNi_mp-1225695_primitive_100</t>
  </si>
  <si>
    <t>Ga4Ni3_mp-30655_primitive_11-1</t>
  </si>
  <si>
    <t>Zr9Ni11_mp-30814_primitive_110</t>
  </si>
  <si>
    <t>Nb6Ni7_mp-1105044_primitive_221</t>
  </si>
  <si>
    <t>Hf3Ni7_mp-27166_primitive_101</t>
  </si>
  <si>
    <t>CuNi_mp-1225687_primitive_21-1</t>
  </si>
  <si>
    <t>FeNi3_mp-1079337_primitive_110</t>
  </si>
  <si>
    <t>CrNi_mp-1226232_primitive_102</t>
  </si>
  <si>
    <t>Cs3Ni_mp-985605_primitive_112</t>
  </si>
  <si>
    <t>CaNi5_mp-1101884_primitive_22-1</t>
  </si>
  <si>
    <t>Hf3Ni7_mp-27166_primitive_221</t>
  </si>
  <si>
    <t>TcNi_mp-1217408_primitive_102</t>
  </si>
  <si>
    <t>VNi3_mp-1216314_primitive_110</t>
  </si>
  <si>
    <t>Hf8Ni21_mp-27165_primitive_1-2-2</t>
  </si>
  <si>
    <t>FeNi3_mp-1079337_primitive_021</t>
  </si>
  <si>
    <t>TiNi_mp-1048_primitive_210</t>
  </si>
  <si>
    <t>CoNi3_mp-1183785_primitive_210</t>
  </si>
  <si>
    <t>Ni3Au_mp-976838_primitive_001</t>
  </si>
  <si>
    <t>CuNi3_mp-1225694_primitive_201</t>
  </si>
  <si>
    <t>NiSb3_mp-1106023_primitive_21-1</t>
  </si>
  <si>
    <t>YNi5_mp-2152_primitive_102</t>
  </si>
  <si>
    <t>TaNi3_mp-570491_primitive_211</t>
  </si>
  <si>
    <t>CrNi_mp-1226232_primitive_001</t>
  </si>
  <si>
    <t>Ni3Sn2_mp-669720_primitive_112</t>
  </si>
  <si>
    <t>FeNi3_mp-1079337_primitive_012</t>
  </si>
  <si>
    <t>CrNi3_mp-1007923_primitive_102</t>
  </si>
  <si>
    <t>NbNi3_mp-11513_primitive_2-12</t>
  </si>
  <si>
    <t>Ni4Mo_mp-11507_primitive_11-1</t>
  </si>
  <si>
    <t>NiBi_mp-22861_primitive_212</t>
  </si>
  <si>
    <t>GaNi3_mp-1184058_primitive_212</t>
  </si>
  <si>
    <t>CuNi3_mp-1225694_primitive_2-11</t>
  </si>
  <si>
    <t>Zr7Ni10_mp-680655_primitive_111</t>
  </si>
  <si>
    <t>Hf8Ni21_mp-27165_primitive_2-1-2</t>
  </si>
  <si>
    <t>Zr8Ni21_mp-30260_primitive_11-1</t>
  </si>
  <si>
    <t>MnNi_mp-1221603_primitive_1-11</t>
  </si>
  <si>
    <t>NiBi3_mp-23179_primitive_121</t>
  </si>
  <si>
    <t>CoNi_mp-1226076_primitive_201</t>
  </si>
  <si>
    <t>NiGe3_mp-976774_primitive_210</t>
  </si>
  <si>
    <t>Hf3Ni7_mp-27166_primitive_1-10</t>
  </si>
  <si>
    <t>Hf3Ni7_mp-27166_primitive_110</t>
  </si>
  <si>
    <t>Y3Ni2_mp-582134_primitive_110</t>
  </si>
  <si>
    <t>Ni19Ge12_mp-30082_primitive_001</t>
  </si>
  <si>
    <t>Ni2Mo_mp-784630_primitive_221</t>
  </si>
  <si>
    <t>HfNi3_mp-7285_primitive_111</t>
  </si>
  <si>
    <t>Ga7Ni3_mp-16852_primitive_21-1</t>
  </si>
  <si>
    <t>TiNi_mp-1048_primitive_22-1</t>
  </si>
  <si>
    <t>Fe3Ni_mp-1007862_primitive_212</t>
  </si>
  <si>
    <t>TiNi_mp-571_primitive_210</t>
  </si>
  <si>
    <t>MnNi_mp-1221588_primitive_211</t>
  </si>
  <si>
    <t>Ga3Ni5_mp-11398_primitive_212</t>
  </si>
  <si>
    <t>Ni4W_mp-30811_primitive_101</t>
  </si>
  <si>
    <t>NiSb3_mp-1106023_primitive_110</t>
  </si>
  <si>
    <t>TcNi_mp-1217408_primitive_001</t>
  </si>
  <si>
    <t>TiNi3_mp-1409_primitive_212</t>
  </si>
  <si>
    <t>NbNi3_mp-11513_primitive_2-21</t>
  </si>
  <si>
    <t>Ni3Sn2_mp-669720_primitive_012</t>
  </si>
  <si>
    <t>Zr9Ni11_mp-30814_primitive_112</t>
  </si>
  <si>
    <t>Ni3Sn_mp-11523_primitive_21-1</t>
  </si>
  <si>
    <t>FeNi3_mp-1079337_primitive_211</t>
  </si>
  <si>
    <t>ZnNi_mp-429_primitive_221</t>
  </si>
  <si>
    <t>FeNi3_mp-1225078_primitive_110</t>
  </si>
  <si>
    <t>Cr4Ni_mp-1226243_primitive_1-10</t>
  </si>
  <si>
    <t>Ni2Ge_mp-1594_primitive_212</t>
  </si>
  <si>
    <t>TaNi2_mp-1157_primitive_102</t>
  </si>
  <si>
    <t>In3Ni_mp-1184852_primitive_211</t>
  </si>
  <si>
    <t>FeNi3_mp-1007855_primitive_211</t>
  </si>
  <si>
    <t>TiNi_mp-1048_primitive_21-2</t>
  </si>
  <si>
    <t>Nb6Ni7_mp-1105044_primitive_001</t>
  </si>
  <si>
    <t>Ni3Sn_mp-20112_primitive_2-12</t>
  </si>
  <si>
    <t>Y4Ni_mp-1207883_primitive_20-1</t>
  </si>
  <si>
    <t>GaNi2_mp-570904_primitive_110</t>
  </si>
  <si>
    <t>NbNi2_mp-1077429_primitive_221</t>
  </si>
  <si>
    <t>Ni4Ge_mp-1220076_primitive_21-2</t>
  </si>
  <si>
    <t>Hf3Ni7_mp-27166_primitive_1-11</t>
  </si>
  <si>
    <t>CoNi_mp-1226076_primitive_20-1</t>
  </si>
  <si>
    <t>Ga5Ni_mp-1095578_primitive_2-12</t>
  </si>
  <si>
    <t>Ni3Au_mp-976818_primitive_110</t>
  </si>
  <si>
    <t>Ni5Sb2_mp-2409_primitive_21-1</t>
  </si>
  <si>
    <t>In3Ni7_mp-1213091_primitive_211</t>
  </si>
  <si>
    <t>ZnNi3_mp-971758_primitive_110</t>
  </si>
  <si>
    <t>TaNi3_mp-570491_primitive_1-11</t>
  </si>
  <si>
    <t>Ni19Ge12_mp-30082_primitive_2-12</t>
  </si>
  <si>
    <t>CuNi_mp-1225687_primitive_102</t>
  </si>
  <si>
    <t>Y3Ni_mp-1105633_primitive_111</t>
  </si>
  <si>
    <t>NiBi_mp-1220533_primitive_221</t>
  </si>
  <si>
    <t>ScNi_mp-11521_primitive_211</t>
  </si>
  <si>
    <t>TiNi_mp-640189_primitive_012</t>
  </si>
  <si>
    <t>Nb5Ni_mp-669699_primitive_20-1</t>
  </si>
  <si>
    <t>NiAu3_mp-976806_primitive_111</t>
  </si>
  <si>
    <t>TiNi_mp-1190013_primitive_111</t>
  </si>
  <si>
    <t>Zr7Ni10_mp-636525_primitive_2-12</t>
  </si>
  <si>
    <t>TiNi_mp-998945_primitive_221</t>
  </si>
  <si>
    <t>CaNi5_mp-774_primitive_211</t>
  </si>
  <si>
    <t>Ni_mp-23_primitive_22-1</t>
  </si>
  <si>
    <t>CrNi2_mp-1077077_primitive_22-1</t>
  </si>
  <si>
    <t>TiNi_mp-1067248_primitive_211</t>
  </si>
  <si>
    <t>Hf3Ni7_mp-27166_primitive_011</t>
  </si>
  <si>
    <t>VNi3_mp-1216314_primitive_100</t>
  </si>
  <si>
    <t>CaNi5_mp-1101884_primitive_121</t>
  </si>
  <si>
    <t>Ta2Ni_mp-1867_primitive_101</t>
  </si>
  <si>
    <t>Cr3Ni_mp-1008284_primitive_212</t>
  </si>
  <si>
    <t>NiGe3_mp-976774_primitive_21-1</t>
  </si>
  <si>
    <t>VNi3_mp-1216317_primitive_20-1</t>
  </si>
  <si>
    <t>NiBi3_mp-23179_primitive_001</t>
  </si>
  <si>
    <t>Zr3Ni_mp-1188073_primitive_201</t>
  </si>
  <si>
    <t>Cr4Ni_mp-1226243_primitive_011</t>
  </si>
  <si>
    <t>TcNi_mp-1217408_primitive_221</t>
  </si>
  <si>
    <t>Fe3Ni_mp-1224780_primitive_2-10</t>
  </si>
  <si>
    <t>GaNi2_mp-1224858_primitive_001</t>
  </si>
  <si>
    <t>FeNi3_mp-1079337_primitive_121</t>
  </si>
  <si>
    <t>NiBi3_mp-23179_primitive_100</t>
  </si>
  <si>
    <t>Hf3Ni7_mp-27166_primitive_010</t>
  </si>
  <si>
    <t>Cr4Ni_mp-1226243_primitive_1-2-2</t>
  </si>
  <si>
    <t>Cr3Ni_mp-1008284_primitive_1-11</t>
  </si>
  <si>
    <t>Ga21Ni5_mp-1225030_primitive_221</t>
  </si>
  <si>
    <t>VNi2_mp-11531_primitive_021</t>
  </si>
  <si>
    <t>FeNi3_mp-1418_primitive_221</t>
  </si>
  <si>
    <t>TiNi_mp-1048_primitive_010</t>
  </si>
  <si>
    <t>MnNi_mp-1797_primitive_100</t>
  </si>
  <si>
    <t>Zn22Ni3_mp-1207504_primitive_1-1-2</t>
  </si>
  <si>
    <t>Ga3Ni5_mp-11398_primitive_2-10</t>
  </si>
  <si>
    <t>Zr8Ni21_mp-30260_primitive_110</t>
  </si>
  <si>
    <t>Ni3Au_mp-976818_primitive_221</t>
  </si>
  <si>
    <t>NbNi3_mp-999378_primitive_111</t>
  </si>
  <si>
    <t>Y2Ni7_mp-1201276_primitive_100</t>
  </si>
  <si>
    <t>NbNi3_mp-999378_primitive_211</t>
  </si>
  <si>
    <t>Cd5Ni_mp-1229280_primitive_210</t>
  </si>
  <si>
    <t>Ni2Ge_mp-17383_primitive_011</t>
  </si>
  <si>
    <t>Y3Ni2_mp-582134_primitive_001</t>
  </si>
  <si>
    <t>NiBi_mp-999318_primitive_212</t>
  </si>
  <si>
    <t>Cr3Ni_mp-1008275_primitive_20-1</t>
  </si>
  <si>
    <t>TiNi_mp-1048_primitive_211</t>
  </si>
  <si>
    <t>Ni3Sn_mp-1080147_primitive_122</t>
  </si>
  <si>
    <t>TaNi_mp-1217954_primitive_100</t>
  </si>
  <si>
    <t>Zr2Ni7_mp-2717_primitive_20-1</t>
  </si>
  <si>
    <t>AlNi3_mp-2593_primitive_110</t>
  </si>
  <si>
    <t>NbNi3_mp-11513_primitive_11-1</t>
  </si>
  <si>
    <t>In3Ni_mp-1184929_primitive_110</t>
  </si>
  <si>
    <t>VNi2_mp-11531_primitive_1-2-2</t>
  </si>
  <si>
    <t>VNi3_mp-1216314_primitive_211</t>
  </si>
  <si>
    <t>NiGe3_mp-976774_primitive_22-1</t>
  </si>
  <si>
    <t>Hf3Ni_mp-1184747_primitive_100</t>
  </si>
  <si>
    <t>Ga4Ni3_mp-30655_primitive_100</t>
  </si>
  <si>
    <t>TaNi2_mp-1157_primitive_2-12</t>
  </si>
  <si>
    <t>CrNi2_mp-1077077_primitive_21-2</t>
  </si>
  <si>
    <t>NiBi3_mp-23179_primitive_122</t>
  </si>
  <si>
    <t>Zr2Ni7_mp-1188069_primitive_212</t>
  </si>
  <si>
    <t>Zr2Ni7_mp-1188069_primitive_210</t>
  </si>
  <si>
    <t>Ni4Ge_mp-1220076_primitive_10-1</t>
  </si>
  <si>
    <t>NiBi_mp-999318_primitive_110</t>
  </si>
  <si>
    <t>VNi_mp-1216313_primitive_10-1</t>
  </si>
  <si>
    <t>NbNi3_mp-11513_primitive_1-11</t>
  </si>
  <si>
    <t>Ni3Sn_mp-1080147_primitive_012</t>
  </si>
  <si>
    <t>CrNi2_mp-1077077_primitive_110</t>
  </si>
  <si>
    <t>Fe3Ni2_mp-1225009_primitive_212</t>
  </si>
  <si>
    <t>Ga3Ni2_mp-11397_primitive_001</t>
  </si>
  <si>
    <t>In3Ni7_mp-1213091_primitive_1-20</t>
  </si>
  <si>
    <t>Ni5Ge2_mp-1200317_primitive_101</t>
  </si>
  <si>
    <t>Zr8Ni21_mp-30260_primitive_21-1</t>
  </si>
  <si>
    <t>Ni3Sn4_mp-20174_primitive_10-2</t>
  </si>
  <si>
    <t>Ti2Ni_mp-1808_primitive_22-1</t>
  </si>
  <si>
    <t>Ni3Sn2_mp-669720_primitive_201</t>
  </si>
  <si>
    <t>Hf3Ni_mp-1184570_primitive_100</t>
  </si>
  <si>
    <t>VNi2_mp-11531_primitive_2-11</t>
  </si>
  <si>
    <t>V3Ni2_mp-1216708_primitive_211</t>
  </si>
  <si>
    <t>NiSb2_mp-19895_primitive_101</t>
  </si>
  <si>
    <t>TaNi3_mp-570491_primitive_102</t>
  </si>
  <si>
    <t>GaNi3_mp-1184034_primitive_21-1</t>
  </si>
  <si>
    <t>TiNi_mp-1067248_primitive_212</t>
  </si>
  <si>
    <t>In3Ni2_mp-21385_primitive_212</t>
  </si>
  <si>
    <t>CaNi5_mp-1101884_primitive_102</t>
  </si>
  <si>
    <t>Ni3Ge_mp-21008_primitive_211</t>
  </si>
  <si>
    <t>GaNi2_mp-1224858_primitive_111</t>
  </si>
  <si>
    <t>NbNi3_mp-11513_primitive_210</t>
  </si>
  <si>
    <t>Ni3Au_mp-976818_primitive_21-1</t>
  </si>
  <si>
    <t>GaNi3_mp-815_primitive_100</t>
  </si>
  <si>
    <t>Ni3Sn_mp-11523_primitive_221</t>
  </si>
  <si>
    <t>FeNi3_mp-1418_primitive_211</t>
  </si>
  <si>
    <t>TiNi_mp-640189_primitive_001</t>
  </si>
  <si>
    <t>VNi3_mp-1216314_primitive_111</t>
  </si>
  <si>
    <t>In9Ni13_mp-641509_primitive_110</t>
  </si>
  <si>
    <t>YNi_mp-1364_primitive_221</t>
  </si>
  <si>
    <t>TlNi_mp-11524_primitive_111</t>
  </si>
  <si>
    <t>Y2Ni17_mp-1196175_primitive_2-12</t>
  </si>
  <si>
    <t>Ni4Ge_mp-1220076_primitive_102</t>
  </si>
  <si>
    <t>CrNi3_mp-1226338_primitive_212</t>
  </si>
  <si>
    <t>Ni3Sn4_mp-20174_primitive_2-21</t>
  </si>
  <si>
    <t>ScNi3_mp-1186988_primitive_101</t>
  </si>
  <si>
    <t>HfNi3_mp-7285_primitive_201</t>
  </si>
  <si>
    <t>VNi_mp-1216313_primitive_111</t>
  </si>
  <si>
    <t>TiNi_mp-603347_primitive_212</t>
  </si>
  <si>
    <t>CrNi3_mp-1007975_primitive_110</t>
  </si>
  <si>
    <t>Y2Ni7_mp-574339_primitive_111</t>
  </si>
  <si>
    <t>TiNi_mp-1048_primitive_011</t>
  </si>
  <si>
    <t>NiSb2_mp-19895_primitive_102</t>
  </si>
  <si>
    <t>NbNi_mp-1220799_primitive_21-1</t>
  </si>
  <si>
    <t>FeNi3_mp-1079337_primitive_101</t>
  </si>
  <si>
    <t>Zn22Ni3_mp-1207504_primitive_21-1</t>
  </si>
  <si>
    <t>Zr8Ni21_mp-30260_primitive_121</t>
  </si>
  <si>
    <t>Zr2Ni7_mp-2717_primitive_10-2</t>
  </si>
  <si>
    <t>Ni3Sn_mp-20112_primitive_212</t>
  </si>
  <si>
    <t>HfNi_mp-1018056_primitive_2-12</t>
  </si>
  <si>
    <t>Zr7Ni10_mp-636525_primitive_210</t>
  </si>
  <si>
    <t>ZnNi3_mp-971804_primitive_211</t>
  </si>
  <si>
    <t>Ti2Ni_mp-1808_primitive_2-1-1</t>
  </si>
  <si>
    <t>NiGe2_mp-29900_primitive_210</t>
  </si>
  <si>
    <t>Ga5Ni_mp-1095578_primitive_212</t>
  </si>
  <si>
    <t>ScNi3_mp-1186988_primitive_211</t>
  </si>
  <si>
    <t>Y2Ni17_mp-1196175_primitive_211</t>
  </si>
  <si>
    <t>CrNi3_mp-1007923_primitive_112</t>
  </si>
  <si>
    <t>CuNi_mp-1225695_primitive_102</t>
  </si>
  <si>
    <t>Hf2Ni7_mp-1205858_primitive_2-11</t>
  </si>
  <si>
    <t>ZnNi_mp-1486_primitive_221</t>
  </si>
  <si>
    <t>CrNi2_mp-784631_primitive_2-1-1</t>
  </si>
  <si>
    <t>V3Ni2_mp-1216708_primitive_100</t>
  </si>
  <si>
    <t>Cu3Ni_mp-1225698_primitive_212</t>
  </si>
  <si>
    <t>Ta2Ni_mp-1867_primitive_210</t>
  </si>
  <si>
    <t>Ta2Ni_mp-1101992_primitive_102</t>
  </si>
  <si>
    <t>Ti2Ni_mp-1808_primitive_111</t>
  </si>
  <si>
    <t>TaNi3_mp-570491_primitive_21-1</t>
  </si>
  <si>
    <t>NiGe_mp-1099_primitive_100</t>
  </si>
  <si>
    <t>Cr3Ni_mp-1008275_primitive_221</t>
  </si>
  <si>
    <t>CaNi_mp-1059707_primitive_110</t>
  </si>
  <si>
    <t>NbNi3_mp-1451_primitive_120</t>
  </si>
  <si>
    <t>Zr8Ni21_mp-30260_primitive_1-1-1</t>
  </si>
  <si>
    <t>TiNi_mp-640189_primitive_221</t>
  </si>
  <si>
    <t>TaNi3_mp-570491_primitive_221</t>
  </si>
  <si>
    <t>Ga3Ni2_mp-11397_primitive_2-12</t>
  </si>
  <si>
    <t>CaNi5_mp-774_primitive_212</t>
  </si>
  <si>
    <t>Y15Ni32_mp-1200338_primitive_2-1-1</t>
  </si>
  <si>
    <t>Ga9Ni13_mp-21589_primitive_2-12</t>
  </si>
  <si>
    <t>Ni3Sb_mp-672371_primitive_210</t>
  </si>
  <si>
    <t>Ni5Ge3_mp-1428_primitive_211</t>
  </si>
  <si>
    <t>FeNi3_mp-1007855_primitive_101</t>
  </si>
  <si>
    <t>NiSb_mp-810_primitive_001</t>
  </si>
  <si>
    <t>VNi2_mp-11531_primitive_210</t>
  </si>
  <si>
    <t>Ni2Ge_mp-1594_primitive_101</t>
  </si>
  <si>
    <t>Zr8Ni21_mp-30260_primitive_221</t>
  </si>
  <si>
    <t>InNi3_mp-22469_primitive_100</t>
  </si>
  <si>
    <t>Ta2Ni_mp-1867_primitive_112</t>
  </si>
  <si>
    <t>CoNi_mp-1226063_primitive_102</t>
  </si>
  <si>
    <t>TiNi_mp-571_primitive_221</t>
  </si>
  <si>
    <t>In3Ni7_mp-1213091_primitive_001</t>
  </si>
  <si>
    <t>Zr2Ni7_mp-1188069_primitive_201</t>
  </si>
  <si>
    <t>CoNi_mp-1226063_primitive_001</t>
  </si>
  <si>
    <t>ZnNi_mp-429_primitive_210</t>
  </si>
  <si>
    <t>FeNi3_mp-1007855_primitive_2-12</t>
  </si>
  <si>
    <t>Hf2Ni7_mp-1205858_primitive_1-1-1</t>
  </si>
  <si>
    <t>TiNi_mp-2716_primitive_102</t>
  </si>
  <si>
    <t>Zn3Ni_mp-971941_primitive_2-12</t>
  </si>
  <si>
    <t>Ni3Sb_mp-976893_primitive_101</t>
  </si>
  <si>
    <t>In3Ni7_mp-1213091_primitive_120</t>
  </si>
  <si>
    <t>AlNi_mp-1487_primitive_100</t>
  </si>
  <si>
    <t>Zr7Ni10_mp-680655_primitive_112</t>
  </si>
  <si>
    <t>NbNi_mp-1220799_primitive_10-1</t>
  </si>
  <si>
    <t>Ni5Ge3_mp-1428_primitive_100</t>
  </si>
  <si>
    <t>Zn22Ni3_mp-1207504_primitive_2-2-1</t>
  </si>
  <si>
    <t>In9Ni13_mp-641509_primitive_100</t>
  </si>
  <si>
    <t>CoNi_mp-1006883_primitive_211</t>
  </si>
  <si>
    <t>TaNi3_mp-891_primitive_011</t>
  </si>
  <si>
    <t>YNi3_mp-569196_primitive_201</t>
  </si>
  <si>
    <t>ZnNi_mp-567903_primitive_211</t>
  </si>
  <si>
    <t>Ni3Sb_mp-672371_primitive_212</t>
  </si>
  <si>
    <t>Hf3Ni7_mp-27166_primitive_2-11</t>
  </si>
  <si>
    <t>Ni3Mo_mp-11506_primitive_011</t>
  </si>
  <si>
    <t>CuNi_mp-1184069_primitive_101</t>
  </si>
  <si>
    <t>Nb3Ni_mp-999396_primitive_21-2</t>
  </si>
  <si>
    <t>GaNi3_mp-1184034_primitive_1-11</t>
  </si>
  <si>
    <t>Zn53Ni16_mp-581951_primitive_1-10</t>
  </si>
  <si>
    <t>TiNi_mp-1048_primitive_212</t>
  </si>
  <si>
    <t>CaNi2_mp-2295_primitive_22-1</t>
  </si>
  <si>
    <t>Hf3Ni7_mp-27166_primitive_102</t>
  </si>
  <si>
    <t>Sc2Ni7_mp-1197416_primitive_210</t>
  </si>
  <si>
    <t>CaNi5_mp-1101884_primitive_21-2</t>
  </si>
  <si>
    <t>FeNi3_mp-1007855_primitive_212</t>
  </si>
  <si>
    <t>In3Ni7_mp-1213091_primitive_2-2-1</t>
  </si>
  <si>
    <t>Zn22Ni3_mp-1207504_primitive_1-12</t>
  </si>
  <si>
    <t>Nb3Ni_mp-999396_primitive_211</t>
  </si>
  <si>
    <t>TaNi3_mp-569776_primitive_021</t>
  </si>
  <si>
    <t>TlNi_mp-11524_primitive_110</t>
  </si>
  <si>
    <t>Zr2Ni_mp-328_primitive_21-1</t>
  </si>
  <si>
    <t>Ni4Sn3_mp-1221030_primitive_011</t>
  </si>
  <si>
    <t>Zr2Ni_mp-328_primitive_100</t>
  </si>
  <si>
    <t>YNi3_mp-569196_primitive_10-1</t>
  </si>
  <si>
    <t>Ti2Ni_mp-1808_primitive_20-1</t>
  </si>
  <si>
    <t>CrNi3_mp-1007923_primitive_21-1</t>
  </si>
  <si>
    <t>Ni3Mo_mp-11506_primitive_201</t>
  </si>
  <si>
    <t>CoNi_mp-1226063_primitive_111</t>
  </si>
  <si>
    <t>V3Ni2_mp-1216708_primitive_212</t>
  </si>
  <si>
    <t>Zr2Ni7_mp-1188069_primitive_21-2</t>
  </si>
  <si>
    <t>Fe3Ni_mp-1007862_primitive_101</t>
  </si>
  <si>
    <t>Zr9Ni11_mp-30814_primitive_221</t>
  </si>
  <si>
    <t>Cr3Ni_mp-1008275_primitive_22-1</t>
  </si>
  <si>
    <t>Zn3Ni_mp-1187948_primitive_101</t>
  </si>
  <si>
    <t>Zr2Ni7_mp-2717_primitive_221</t>
  </si>
  <si>
    <t>TcNi_mp-1217408_primitive_100</t>
  </si>
  <si>
    <t>Zr2Ni_mp-328_primitive_211</t>
  </si>
  <si>
    <t>Ni3Sb_mp-672371_primitive_112</t>
  </si>
  <si>
    <t>In3Ni2_mp-21385_primitive_201</t>
  </si>
  <si>
    <t>Ga3Ni2_mp-11397_primitive_210</t>
  </si>
  <si>
    <t>NiSb2_mp-19895_primitive_010</t>
  </si>
  <si>
    <t>Zn3Ni_mp-1187948_primitive_211</t>
  </si>
  <si>
    <t>MnNi3_mp-11501_primitive_110</t>
  </si>
  <si>
    <t>YNi5_mp-2152_primitive_212</t>
  </si>
  <si>
    <t>HfNi2_mp-30708_primitive_2-1-1</t>
  </si>
  <si>
    <t>CrNi3_mp-1226338_primitive_211</t>
  </si>
  <si>
    <t>Hf2Ni_mp-861_primitive_100</t>
  </si>
  <si>
    <t>In3Ni_mp-1184852_primitive_111</t>
  </si>
  <si>
    <t>Ni2Mo_mp-784630_primitive_2-21</t>
  </si>
  <si>
    <t>NiSn_mp-680646_primitive_021</t>
  </si>
  <si>
    <t>NiGe3_mp-976774_primitive_201</t>
  </si>
  <si>
    <t>Zr8Ni21_mp-30260_primitive_02-1</t>
  </si>
  <si>
    <t>Ni3Sn4_mp-20174_primitive_221</t>
  </si>
  <si>
    <t>VNi3_mp-171_primitive_22-1</t>
  </si>
  <si>
    <t>TlNi_mp-11524_primitive_221</t>
  </si>
  <si>
    <t>Zn3Ni_mp-971941_primitive_11-1</t>
  </si>
  <si>
    <t>CuNi3_mp-1184054_primitive_2-11</t>
  </si>
  <si>
    <t>Zr8Ni21_mp-30260_primitive_201</t>
  </si>
  <si>
    <t>NiBi_mp-22861_primitive_211</t>
  </si>
  <si>
    <t>TiNi_mp-1190013_primitive_2-11</t>
  </si>
  <si>
    <t>Cd3Ni_mp-1183624_primitive_221</t>
  </si>
  <si>
    <t>TiNi_mp-640189_primitive_1-22</t>
  </si>
  <si>
    <t>CoNi_mp-1226063_primitive_110</t>
  </si>
  <si>
    <t>In9Ni13_mp-641509_primitive_001</t>
  </si>
  <si>
    <t>In3Ni7_mp-1213091_primitive_101</t>
  </si>
  <si>
    <t>MnNi_mp-1221603_primitive_211</t>
  </si>
  <si>
    <t>Hf2Ni_mp-861_primitive_1-10</t>
  </si>
  <si>
    <t>InNi3_mp-22469_primitive_2-12</t>
  </si>
  <si>
    <t>TiNi_mp-1067475_primitive_100</t>
  </si>
  <si>
    <t>Ni7Ge4_mp-1219818_primitive_210</t>
  </si>
  <si>
    <t>TiNi_mp-998945_primitive_101</t>
  </si>
  <si>
    <t>TiNi_mp-1067475_primitive_101</t>
  </si>
  <si>
    <t>Ni3Sn4_mp-20174_primitive_1-1-1</t>
  </si>
  <si>
    <t>NiBi_mp-1220533_primitive_001</t>
  </si>
  <si>
    <t>In3Ni_mp-1184929_primitive_212</t>
  </si>
  <si>
    <t>CoNi3_mp-1183751_primitive_110</t>
  </si>
  <si>
    <t>GaNi_mp-1941_primitive_100</t>
  </si>
  <si>
    <t>Y2Ni7_mp-1201276_primitive_221</t>
  </si>
  <si>
    <t>TiNi_mp-1216890_primitive_2-12</t>
  </si>
  <si>
    <t>V3Ni_mp-7226_primitive_111</t>
  </si>
  <si>
    <t>InNi_mp-20997_primitive_110</t>
  </si>
  <si>
    <t>Re3Ni_mp-862604_primitive_101</t>
  </si>
  <si>
    <t>Fe2Ni_mp-1077745_primitive_110</t>
  </si>
  <si>
    <t>TiNi_mp-998945_primitive_001</t>
  </si>
  <si>
    <t>NiBi_mp-999318_primitive_101</t>
  </si>
  <si>
    <t>Hf3Ni7_mp-27166_primitive_201</t>
  </si>
  <si>
    <t>Zn53Ni16_mp-581951_primitive_210</t>
  </si>
  <si>
    <t>In7Ni3_mp-1212307_primitive_110</t>
  </si>
  <si>
    <t>Y4Ni_mp-1207883_primitive_111</t>
  </si>
  <si>
    <t>GaNi3_mp-1184058_primitive_110</t>
  </si>
  <si>
    <t>ZnNi_mp-1486_primitive_111</t>
  </si>
  <si>
    <t>NiAu3_mp-976806_primitive_110</t>
  </si>
  <si>
    <t>FeNi2_mp-1072076_primitive_111</t>
  </si>
  <si>
    <t>FeNi3_mp-1079337_primitive_221</t>
  </si>
  <si>
    <t>CrNi_mp-1226196_primitive_110</t>
  </si>
  <si>
    <t>Ni3Sn_mp-11522_primitive_221</t>
  </si>
  <si>
    <t>Ni3Mo_mp-11506_primitive_221</t>
  </si>
  <si>
    <t>Y15Ni32_mp-1200338_primitive_221</t>
  </si>
  <si>
    <t>TiNi3_mp-1409_primitive_201</t>
  </si>
  <si>
    <t>CaNi5_mp-774_primitive_110</t>
  </si>
  <si>
    <t>NiAu3_mp-976806_primitive_211</t>
  </si>
  <si>
    <t>TaNi3_mp-891_primitive_110</t>
  </si>
  <si>
    <t>Zn3Ni_mp-971941_primitive_100</t>
  </si>
  <si>
    <t>Ni3Sn_mp-1080147_primitive_210</t>
  </si>
  <si>
    <t>Ni3Pb_mp-976830_primitive_111</t>
  </si>
  <si>
    <t>TiNi_mp-1048_primitive_100</t>
  </si>
  <si>
    <t>Ni3Ag_mp-1100764_primitive_11-1</t>
  </si>
  <si>
    <t>Hf8Ni21_mp-27165_primitive_010</t>
  </si>
  <si>
    <t>Ni5Ge3_mp-1428_primitive_2-1-1</t>
  </si>
  <si>
    <t>Zn22Ni3_mp-1207504_primitive_102</t>
  </si>
  <si>
    <t>MnNi_mp-1221603_primitive_221</t>
  </si>
  <si>
    <t>VNi2_mp-11531_primitive_212</t>
  </si>
  <si>
    <t>CaNi5_mp-1101884_primitive_201</t>
  </si>
  <si>
    <t>TaNi3_mp-570491_primitive_2-11</t>
  </si>
  <si>
    <t>Zn11Ni2_mp-11532_primitive_221</t>
  </si>
  <si>
    <t>Fe3Ni_mp-1007862_primitive_22-1</t>
  </si>
  <si>
    <t>Cr3Ni_mp-1008284_primitive_2-12</t>
  </si>
  <si>
    <t>VNi2_mp-11531_primitive_112</t>
  </si>
  <si>
    <t>Nb3Ni_mp-999394_primitive_1-11</t>
  </si>
  <si>
    <t>MnNi_mp-1797_primitive_001</t>
  </si>
  <si>
    <t>FeNi3_mp-1007855_primitive_2-21</t>
  </si>
  <si>
    <t>CuNi3_mp-1225694_primitive_1-10</t>
  </si>
  <si>
    <t>Ni3Mo_mp-11506_primitive_110</t>
  </si>
  <si>
    <t>VNi2_mp-11531_primitive_1-10</t>
  </si>
  <si>
    <t>ZnNi3_mp-971804_primitive_2-12</t>
  </si>
  <si>
    <t>TaNi_mp-1217954_primitive_101</t>
  </si>
  <si>
    <t>Hf8Ni21_mp-27165_primitive_20-1</t>
  </si>
  <si>
    <t>ZrNi5_mp-2439_primitive_22-1</t>
  </si>
  <si>
    <t>CaNi5_mp-1101884_primitive_11-1</t>
  </si>
  <si>
    <t>NiAg3_mp-976762_primitive_21-1</t>
  </si>
  <si>
    <t>CuNi3_mp-1184054_primitive_21-1</t>
  </si>
  <si>
    <t>InNi2_mp-21092_primitive_100</t>
  </si>
  <si>
    <t>TiNi_mp-640189_primitive_1-10</t>
  </si>
  <si>
    <t>Ni4Sn3_mp-1221030_primitive_120</t>
  </si>
  <si>
    <t>In3Ni7_mp-1213091_primitive_11-2</t>
  </si>
  <si>
    <t>Ni2Mo_mp-784630_primitive_211</t>
  </si>
  <si>
    <t>Zr8Ni21_mp-30260_primitive_12-1</t>
  </si>
  <si>
    <t>Co3Ni_mp-1226559_primitive_101</t>
  </si>
  <si>
    <t>Ni3Sn4_mp-20174_primitive_21-2</t>
  </si>
  <si>
    <t>ZnNi_mp-429_primitive_101</t>
  </si>
  <si>
    <t>MnNi_mp-1221603_primitive_1-12</t>
  </si>
  <si>
    <t>Fe3Ni_mp-1007862_primitive_21-1</t>
  </si>
  <si>
    <t>Fe2Ni_mp-1224697_primitive_101</t>
  </si>
  <si>
    <t>VNi3_mp-1216317_primitive_100</t>
  </si>
  <si>
    <t>Ga9Ni13_mp-21589_primitive_2-1-1</t>
  </si>
  <si>
    <t>CaNi2_mp-2295_primitive_110</t>
  </si>
  <si>
    <t>Ni3Mo_mp-11506_primitive_101</t>
  </si>
  <si>
    <t>ZrNi5_mp-2439_primitive_110</t>
  </si>
  <si>
    <t>Zn53Ni16_mp-581951_primitive_101</t>
  </si>
  <si>
    <t>In7Ni3_mp-1212307_primitive_11-1</t>
  </si>
  <si>
    <t>FeNi3_mp-1079337_primitive_001</t>
  </si>
  <si>
    <t>NiPb_mp-569446_primitive_221</t>
  </si>
  <si>
    <t>Fe2Ni_mp-1077745_primitive_21-1</t>
  </si>
  <si>
    <t>Zr8Ni21_mp-30260_primitive_011</t>
  </si>
  <si>
    <t>Ga5Ni_mp-1095578_primitive_112</t>
  </si>
  <si>
    <t>Ni3Sn_mp-1080147_primitive_001</t>
  </si>
  <si>
    <t>NiGe_mp-1099_primitive_102</t>
  </si>
  <si>
    <t>FeNi3_mp-1007855_primitive_110</t>
  </si>
  <si>
    <t>VNi_mp-1216313_primitive_21-1</t>
  </si>
  <si>
    <t>NiSb_mp-810_primitive_210</t>
  </si>
  <si>
    <t>Fe3Ni_mp-1224780_primitive_101</t>
  </si>
  <si>
    <t>Co3Ni_mp-1183837_primitive_110</t>
  </si>
  <si>
    <t>In3Ni_mp-1184929_primitive_211</t>
  </si>
  <si>
    <t>Y2Ni17_mp-1196175_primitive_221</t>
  </si>
  <si>
    <t>Zn3Ni_mp-1187948_primitive_110</t>
  </si>
  <si>
    <t>NiBi_mp-1220533_primitive_20-1</t>
  </si>
  <si>
    <t>Ni5Ge3_mp-1428_primitive_1-1-1</t>
  </si>
  <si>
    <t>CrNi3_mp-1226338_primitive_10-1</t>
  </si>
  <si>
    <t>ZrNi_mp-556_primitive_210</t>
  </si>
  <si>
    <t>Ga3Ni5_mp-11398_primitive_2-12</t>
  </si>
  <si>
    <t>CoNi_mp-1226063_primitive_2-12</t>
  </si>
  <si>
    <t>HfNi5_mp-569516_primitive_20-1</t>
  </si>
  <si>
    <t>Fe3Ni_mp-1007862_primitive_11-1</t>
  </si>
  <si>
    <t>Hf2Ni7_mp-1205858_primitive_1-10</t>
  </si>
  <si>
    <t>FeNi3_mp-1007854_primitive_21-1</t>
  </si>
  <si>
    <t>Zr2Ni_mp-328_primitive_210</t>
  </si>
  <si>
    <t>TiNi_mp-603347_primitive_001</t>
  </si>
  <si>
    <t>Cr4Ni_mp-1226243_primitive_10-1</t>
  </si>
  <si>
    <t>CoNi3_mp-1183785_primitive_201</t>
  </si>
  <si>
    <t>Nb3Ni_mp-999437_primitive_221</t>
  </si>
  <si>
    <t>TaNi2_mp-1157_primitive_211</t>
  </si>
  <si>
    <t>Hf8Ni21_mp-27165_primitive_201</t>
  </si>
  <si>
    <t>Zr7Ni10_mp-636525_primitive_112</t>
  </si>
  <si>
    <t>Zn53Ni16_mp-581951_primitive_221</t>
  </si>
  <si>
    <t>ZrNi2_mp-2250_primitive_22-1</t>
  </si>
  <si>
    <t>HfNi_mp-1018056_primitive_001</t>
  </si>
  <si>
    <t>NiBi3_mp-23179_primitive_011</t>
  </si>
  <si>
    <t>Zr6Ni23_mp-1194271_primitive_111</t>
  </si>
  <si>
    <t>CuNi_mp-1184069_primitive_111</t>
  </si>
  <si>
    <t>Co3Ni_mp-1008349_primitive_211</t>
  </si>
  <si>
    <t>ScNi3_mp-1186988_primitive_212</t>
  </si>
  <si>
    <t>Hf8Ni21_mp-27165_primitive_1-2-1</t>
  </si>
  <si>
    <t>Y3Ni2_mp-582134_primitive_101</t>
  </si>
  <si>
    <t>CuNi_mp-1225695_primitive_2-10</t>
  </si>
  <si>
    <t>Hf7Ni10_mp-1198091_primitive_2-10</t>
  </si>
  <si>
    <t>MnNi_mp-1221588_primitive_100</t>
  </si>
  <si>
    <t>Ni3Sn4_mp-20174_primitive_112</t>
  </si>
  <si>
    <t>Zn22Ni3_mp-1207504_primitive_1-11</t>
  </si>
  <si>
    <t>Ti3Ni4_mp-567653_primitive_101</t>
  </si>
  <si>
    <t>Ni4W_mp-30811_primitive_210</t>
  </si>
  <si>
    <t>Ni3Sn_mp-1080147_primitive_102</t>
  </si>
  <si>
    <t>TiNi_mp-1048_primitive_111</t>
  </si>
  <si>
    <t>Hf8Ni21_mp-27165_primitive_101</t>
  </si>
  <si>
    <t>FeNi_mp-1224976_primitive_10-1</t>
  </si>
  <si>
    <t>TaNi3_mp-570491_primitive_2-21</t>
  </si>
  <si>
    <t>CrNi3_mp-1007923_primitive_210</t>
  </si>
  <si>
    <t>InNi_mp-19876_primitive_221</t>
  </si>
  <si>
    <t>TiNi_mp-640189_primitive_1-21</t>
  </si>
  <si>
    <t>FeNi3_mp-1225078_primitive_221</t>
  </si>
  <si>
    <t>Hf7Ni10_mp-1198091_primitive_2-11</t>
  </si>
  <si>
    <t>GaNi3_mp-815_primitive_211</t>
  </si>
  <si>
    <t>Zr2Ni7_mp-2717_primitive_1-1-1</t>
  </si>
  <si>
    <t>FeNi_mp-1224976_primitive_210</t>
  </si>
  <si>
    <t>ZrNi_mp-556_primitive_111</t>
  </si>
  <si>
    <t>MnNi_mp-1221603_primitive_102</t>
  </si>
  <si>
    <t>Fe3Ni_mp-1007862_primitive_1-10</t>
  </si>
  <si>
    <t>Cs3Ni_mp-985605_primitive_212</t>
  </si>
  <si>
    <t>TiNi_mp-640189_primitive_011</t>
  </si>
  <si>
    <t>Cs3Ni_mp-985605_primitive_21-1</t>
  </si>
  <si>
    <t>Zr8Ni21_mp-30260_primitive_20-1</t>
  </si>
  <si>
    <t>YNi2_mp-1019_primitive_110</t>
  </si>
  <si>
    <t>TiNi_mp-1190013_primitive_110</t>
  </si>
  <si>
    <t>Ni4Sn3_mp-1221030_primitive_121</t>
  </si>
  <si>
    <t>Ti3Ni4_mp-567653_primitive_21-1</t>
  </si>
  <si>
    <t>Ga7Ni3_mp-16852_primitive_210</t>
  </si>
  <si>
    <t>NiBi_mp-1220533_primitive_101</t>
  </si>
  <si>
    <t>CdNi_mp-985556_primitive_211</t>
  </si>
  <si>
    <t>Zn53Ni16_mp-581951_primitive_100</t>
  </si>
  <si>
    <t>TaNi2_mp-1157_primitive_11-1</t>
  </si>
  <si>
    <t>Cs3Ni_mp-985605_primitive_102</t>
  </si>
  <si>
    <t>Ta2Ni_mp-1101992_primitive_221</t>
  </si>
  <si>
    <t>In3Ni_mp-1184929_primitive_1-10</t>
  </si>
  <si>
    <t>Ni2Mo_mp-784630_primitive_10-1</t>
  </si>
  <si>
    <t>CoNi3_mp-1183785_primitive_212</t>
  </si>
  <si>
    <t>FeNi3_mp-1079337_primitive_111</t>
  </si>
  <si>
    <t>TiNi_mp-1216890_primitive_101</t>
  </si>
  <si>
    <t>Hf7Ni10_mp-1198091_primitive_211</t>
  </si>
  <si>
    <t>Co3Ni_mp-1183837_primitive_001</t>
  </si>
  <si>
    <t>Ga3Ni2_mp-11397_primitive_102</t>
  </si>
  <si>
    <t>Zr3Ni_mp-1188073_primitive_212</t>
  </si>
  <si>
    <t>CaNi_mp-1059707_primitive_221</t>
  </si>
  <si>
    <t>MnNi_mp-1221588_primitive_221</t>
  </si>
  <si>
    <t>CrNi2_mp-1077077_primitive_2-1-1</t>
  </si>
  <si>
    <t>Ni4Mo_mp-11507_primitive_212</t>
  </si>
  <si>
    <t>NbNi_mp-1220799_primitive_110</t>
  </si>
  <si>
    <t>Ga3Ni5_mp-11398_primitive_101</t>
  </si>
  <si>
    <t>HfNi_mp-1018056_primitive_1-11</t>
  </si>
  <si>
    <t>Ni3Mo_mp-11506_primitive_021</t>
  </si>
  <si>
    <t>Ga3Ni5_mp-11398_primitive_001</t>
  </si>
  <si>
    <t>Fe3Ni_mp-1224780_primitive_2-12</t>
  </si>
  <si>
    <t>Zr3Ni_mp-1188073_primitive_221</t>
  </si>
  <si>
    <t>Hf8Ni21_mp-27165_primitive_121</t>
  </si>
  <si>
    <t>NiBi_mp-22861_primitive_102</t>
  </si>
  <si>
    <t>Ti3Ni4_mp-567653_primitive_201</t>
  </si>
  <si>
    <t>FeNi_mp-1224965_primitive_221</t>
  </si>
  <si>
    <t>Ni3Ag_mp-1100764_primitive_22-1</t>
  </si>
  <si>
    <t>NiBi3_mp-23179_primitive_021</t>
  </si>
  <si>
    <t>TaNi_mp-1217954_primitive_211</t>
  </si>
  <si>
    <t>Ga21Ni5_mp-1225030_primitive_21-1</t>
  </si>
  <si>
    <t>Ga9Ni13_mp-21589_primitive_101</t>
  </si>
  <si>
    <t>Fe2Ni_mp-1077745_primitive_211</t>
  </si>
  <si>
    <t>Fe3Ni_mp-1007853_primitive_20-1</t>
  </si>
  <si>
    <t>ScNi5_mp-570673_primitive_211</t>
  </si>
  <si>
    <t>CrNi2_mp-784631_primitive_100</t>
  </si>
  <si>
    <t>Ga21Ni5_mp-1225030_primitive_12-1</t>
  </si>
  <si>
    <t>GaNi2_mp-1224858_primitive_212</t>
  </si>
  <si>
    <t>Cr4Ni_mp-1226243_primitive_1-12</t>
  </si>
  <si>
    <t>Cr4Ni_mp-1226243_primitive_101</t>
  </si>
  <si>
    <t>ScNi2_mp-850_primitive_2-1-1</t>
  </si>
  <si>
    <t>CuNi_mp-1184069_primitive_210</t>
  </si>
  <si>
    <t>Co3Ni_mp-1226559_primitive_212</t>
  </si>
  <si>
    <t>Zr7Ni10_mp-680655_primitive_100</t>
  </si>
  <si>
    <t>Y4Ni_mp-1207883_primitive_211</t>
  </si>
  <si>
    <t>CaNi5_mp-1101884_primitive_2-2-1</t>
  </si>
  <si>
    <t>InNi3_mp-22784_primitive_210</t>
  </si>
  <si>
    <t>Fe3Ni2_mp-1225009_primitive_100</t>
  </si>
  <si>
    <t>NiAu3_mp-976784_primitive_111</t>
  </si>
  <si>
    <t>Zr6Ni23_mp-1194271_primitive_211</t>
  </si>
  <si>
    <t>Ni3Sn_mp-1080147_primitive_100</t>
  </si>
  <si>
    <t>Ni3Au_mp-976818_primitive_102</t>
  </si>
  <si>
    <t>Zn22Ni3_mp-1207504_primitive_2-11</t>
  </si>
  <si>
    <t>Y2Ni7_mp-574339_primitive_21-2</t>
  </si>
  <si>
    <t>Ni3Sb_mp-672371_primitive_102</t>
  </si>
  <si>
    <t>Ni2Ge_mp-1594_primitive_102</t>
  </si>
  <si>
    <t>CoNi_mp-1226063_primitive_1-10</t>
  </si>
  <si>
    <t>Ni3Sn_mp-1080147_primitive_021</t>
  </si>
  <si>
    <t>CuNi3_mp-1225694_primitive_2-12</t>
  </si>
  <si>
    <t>ZnNi3_mp-971758_primitive_221</t>
  </si>
  <si>
    <t>TaNi3_mp-569776_primitive_10-1</t>
  </si>
  <si>
    <t>CoNi_mp-1226076_primitive_2-12</t>
  </si>
  <si>
    <t>Re3Ni_mp-862604_primitive_2-12</t>
  </si>
  <si>
    <t>MnNi_mp-11500_primitive_110</t>
  </si>
  <si>
    <t>TaNi3_mp-891_primitive_120</t>
  </si>
  <si>
    <t>Zr8Ni21_mp-30260_primitive_012</t>
  </si>
  <si>
    <t>Ni3Sn_mp-20112_primitive_102</t>
  </si>
  <si>
    <t>NbNi2_mp-1077429_primitive_2-1-1</t>
  </si>
  <si>
    <t>TaNi_mp-1217954_primitive_102</t>
  </si>
  <si>
    <t>CrNi3_mp-1007923_primitive_2-12</t>
  </si>
  <si>
    <t>CoNi_mp-1226076_primitive_102</t>
  </si>
  <si>
    <t>HfNi_mp-1018056_primitive_1-10</t>
  </si>
  <si>
    <t>Nb6Ni7_mp-1105044_primitive_102</t>
  </si>
  <si>
    <t>Ta2Ni_mp-1101992_primitive_2-12</t>
  </si>
  <si>
    <t>TiNi_mp-640189_primitive_2-12</t>
  </si>
  <si>
    <t>CuNi_mp-1225695_primitive_101</t>
  </si>
  <si>
    <t>Nb3Ni_mp-999396_primitive_2-1-1</t>
  </si>
  <si>
    <t>NiGe_mp-1099_primitive_110</t>
  </si>
  <si>
    <t>Hf8Ni21_mp-27165_primitive_011</t>
  </si>
  <si>
    <t>CuNi_mp-1225695_primitive_212</t>
  </si>
  <si>
    <t>ZrNi2_mp-2250_primitive_20-1</t>
  </si>
  <si>
    <t>Ni3Sb_mp-672371_primitive_021</t>
  </si>
  <si>
    <t>NiAu3_mp-976806_primitive_101</t>
  </si>
  <si>
    <t>Ta2Ni_mp-1867_primitive_111</t>
  </si>
  <si>
    <t>CrNi3_mp-1007923_primitive_2-21</t>
  </si>
  <si>
    <t>MnNi_mp-11500_primitive_211</t>
  </si>
  <si>
    <t>Co3Ni_mp-1226559_primitive_110</t>
  </si>
  <si>
    <t>Fe3Ni_mp-1224827_primitive_100</t>
  </si>
  <si>
    <t>CuNi_mp-1225687_primitive_10-1</t>
  </si>
  <si>
    <t>Tc3Ni_mp-867357_primitive_110</t>
  </si>
  <si>
    <t>Zn11Ni2_mp-11532_primitive_11-1</t>
  </si>
  <si>
    <t>Y4Ni_mp-1207883_primitive_221</t>
  </si>
  <si>
    <t>ZnNi_mp-567903_primitive_20-1</t>
  </si>
  <si>
    <t>ZnNi_mp-567903_primitive_22-1</t>
  </si>
  <si>
    <t>Nb5Ni_mp-669699_primitive_2-1-1</t>
  </si>
  <si>
    <t>Co3Ni_mp-1226559_primitive_221</t>
  </si>
  <si>
    <t>Hf3Ni7_mp-27166_primitive_2-1-2</t>
  </si>
  <si>
    <t>Ni4Sn3_mp-1221030_primitive_110</t>
  </si>
  <si>
    <t>Hf8Ni21_mp-27165_primitive_22-1</t>
  </si>
  <si>
    <t>CoNi_mp-1226063_primitive_210</t>
  </si>
  <si>
    <t>CaNi5_mp-1101884_primitive_21-1</t>
  </si>
  <si>
    <t>CdNi_mp-985556_primitive_110</t>
  </si>
  <si>
    <t>FeNi3_mp-1079337_primitive_112</t>
  </si>
  <si>
    <t>InNi3_mp-22469_primitive_201</t>
  </si>
  <si>
    <t>FeNi3_mp-1225078_primitive_100</t>
  </si>
  <si>
    <t>Ni2Ge_mp-17383_primitive_101</t>
  </si>
  <si>
    <t>Ni5Ge2_mp-1200317_primitive_110</t>
  </si>
  <si>
    <t>Zr7Ni10_mp-680655_primitive_101</t>
  </si>
  <si>
    <t>Fe3Ni2_mp-1225009_primitive_201</t>
  </si>
  <si>
    <t>Cs3Ni_mp-985605_primitive_11-1</t>
  </si>
  <si>
    <t>CrNi3_mp-1226338_primitive_201</t>
  </si>
  <si>
    <t>YNi3_mp-569196_primitive_110</t>
  </si>
  <si>
    <t>Zr2Ni7_mp-1188069_primitive_1-11</t>
  </si>
  <si>
    <t>Y3Ni_mp-1105633_primitive_102</t>
  </si>
  <si>
    <t>Cs3Ni_mp-985605_primitive_2-11</t>
  </si>
  <si>
    <t>Cr4Ni_mp-1226243_primitive_21-1</t>
  </si>
  <si>
    <t>MnNi3_mp-11501_primitive_210</t>
  </si>
  <si>
    <t>GaNi2_mp-570904_primitive_210</t>
  </si>
  <si>
    <t>CrNi2_mp-784631_primitive_22-1</t>
  </si>
  <si>
    <t>Zr7Ni10_mp-636525_primitive_1-11</t>
  </si>
  <si>
    <t>TaNi3_mp-891_primitive_201</t>
  </si>
  <si>
    <t>Hf8Ni21_mp-27165_primitive_100</t>
  </si>
  <si>
    <t>NiAg3_mp-976762_primitive_112</t>
  </si>
  <si>
    <t>Ga3Ni5_mp-11398_primitive_221</t>
  </si>
  <si>
    <t>MnNi_mp-11500_primitive_210</t>
  </si>
  <si>
    <t>GaNi3_mp-1184058_primitive_211</t>
  </si>
  <si>
    <t>FeNi3_mp-1007855_primitive_221</t>
  </si>
  <si>
    <t>Ni19Ge12_mp-30082_primitive_212</t>
  </si>
  <si>
    <t>Fe3Ni_mp-999189_primitive_110</t>
  </si>
  <si>
    <t>GaNi_mp-1941_primitive_111</t>
  </si>
  <si>
    <t>VNi_mp-1216313_primitive_201</t>
  </si>
  <si>
    <t>Fe3Ni2_mp-1225009_primitive_001</t>
  </si>
  <si>
    <t>NiSb3_mp-1106023_primitive_111</t>
  </si>
  <si>
    <t>Fe3Ni_mp-1224780_primitive_112</t>
  </si>
  <si>
    <t>Sc2Ni_mp-867501_primitive_2-1-1</t>
  </si>
  <si>
    <t>TaNi_mp-1217954_primitive_21-2</t>
  </si>
  <si>
    <t>CdNi_mp-985556_primitive_21-1</t>
  </si>
  <si>
    <t>Ni4Sn3_mp-1221030_primitive_111</t>
  </si>
  <si>
    <t>Zn53Ni16_mp-581951_primitive_1-12</t>
  </si>
  <si>
    <t>Hf8Ni21_mp-27165_primitive_001</t>
  </si>
  <si>
    <t>GaNi3_mp-1184058_primitive_100</t>
  </si>
  <si>
    <t>Ga4Ni3_mp-30655_primitive_210</t>
  </si>
  <si>
    <t>TiNi3_mp-1409_primitive_001</t>
  </si>
  <si>
    <t>Ti3Ni4_mp-567653_primitive_20-1</t>
  </si>
  <si>
    <t>Ga4Ni3_mp-30655_primitive_211</t>
  </si>
  <si>
    <t>CdNi_mp-985556_primitive_21-2</t>
  </si>
  <si>
    <t>Ni3Pb_mp-976830_primitive_221</t>
  </si>
  <si>
    <t>Cu3Ni_mp-1225698_primitive_1-11</t>
  </si>
  <si>
    <t>NbNi3_mp-1451_primitive_101</t>
  </si>
  <si>
    <t>In3Ni_mp-1184929_primitive_111</t>
  </si>
  <si>
    <t>Nb3Ni_mp-999394_primitive_212</t>
  </si>
  <si>
    <t>Nb3Ni_mp-999396_primitive_110</t>
  </si>
  <si>
    <t>FeNi_mp-1224976_primitive_211</t>
  </si>
  <si>
    <t>TaNi_mp-1217954_primitive_21-1</t>
  </si>
  <si>
    <t>Ga5Ni_mp-1095578_primitive_110</t>
  </si>
  <si>
    <t>Co3Ni_mp-1183837_primitive_2-12</t>
  </si>
  <si>
    <t>Ni3Ag_mp-1100764_primitive_101</t>
  </si>
  <si>
    <t>NiSb2_mp-19895_primitive_110</t>
  </si>
  <si>
    <t>InNi_mp-19876_primitive_110</t>
  </si>
  <si>
    <t>ScNi5_mp-570673_primitive_201</t>
  </si>
  <si>
    <t>Ni3Sn_mp-20112_primitive_110</t>
  </si>
  <si>
    <t>Fe3Ni_mp-1224827_primitive_101</t>
  </si>
  <si>
    <t>CrNi3_mp-1007975_primitive_111</t>
  </si>
  <si>
    <t>Zr8Ni21_mp-30260_primitive_1-22</t>
  </si>
  <si>
    <t>VNi3_mp-1216314_primitive_221</t>
  </si>
  <si>
    <t>Fe3Ni_mp-1224827_primitive_221</t>
  </si>
  <si>
    <t>Sc2Ni_mp-867501_primitive_221</t>
  </si>
  <si>
    <t>NiSn_mp-680646_primitive_121</t>
  </si>
  <si>
    <t>NiAg3_mp-976762_primitive_22-1</t>
  </si>
  <si>
    <t>NbNi_mp-1220799_primitive_21-2</t>
  </si>
  <si>
    <t>CuNi3_mp-1184054_primitive_101</t>
  </si>
  <si>
    <t>Y2Ni7_mp-1201276_primitive_102</t>
  </si>
  <si>
    <t>HfNi5_mp-569516_primitive_221</t>
  </si>
  <si>
    <t>TiNi_mp-640189_primitive_102</t>
  </si>
  <si>
    <t>TaNi3_mp-569776_primitive_211</t>
  </si>
  <si>
    <t>Y15Ni32_mp-1200338_primitive_22-1</t>
  </si>
  <si>
    <t>Hf3Ni7_mp-27166_primitive_2-2-1</t>
  </si>
  <si>
    <t>ScNi2_mp-850_primitive_111</t>
  </si>
  <si>
    <t>Ni4Sn3_mp-1221030_primitive_100</t>
  </si>
  <si>
    <t>Ni3Ge_mp-21008_primitive_100</t>
  </si>
  <si>
    <t>CrNi2_mp-1077077_primitive_20-1</t>
  </si>
  <si>
    <t>Ga5Ni_mp-1095578_primitive_211</t>
  </si>
  <si>
    <t>TaNi2_mp-1157_primitive_111</t>
  </si>
  <si>
    <t>Ni3Sb_mp-672371_primitive_111</t>
  </si>
  <si>
    <t>TiNi_mp-998945_primitive_112</t>
  </si>
  <si>
    <t>Nb6Ni7_mp-1105044_primitive_101</t>
  </si>
  <si>
    <t>Re3Ni_mp-862604_primitive_111</t>
  </si>
  <si>
    <t>In3Ni_mp-1184852_primitive_221</t>
  </si>
  <si>
    <t>Hf2Ni_mp-861_primitive_210</t>
  </si>
  <si>
    <t>NiGe2_mp-29900_primitive_1-11</t>
  </si>
  <si>
    <t>Ga3Ni5_mp-11398_primitive_110</t>
  </si>
  <si>
    <t>CuNi_mp-1184069_primitive_2-12</t>
  </si>
  <si>
    <t>Ni2Ge_mp-17383_primitive_201</t>
  </si>
  <si>
    <t>Y4Ni_mp-1207883_primitive_110</t>
  </si>
  <si>
    <t>Ni3Sn4_mp-20174_primitive_210</t>
  </si>
  <si>
    <t>GaNi3_mp-1184034_primitive_101</t>
  </si>
  <si>
    <t>Hf7Ni10_mp-1198091_primitive_1-10</t>
  </si>
  <si>
    <t>HfNi3_mp-7285_primitive_212</t>
  </si>
  <si>
    <t>Zr7Ni10_mp-636525_primitive_2-10</t>
  </si>
  <si>
    <t>GaNi3_mp-1184034_primitive_110</t>
  </si>
  <si>
    <t>NbNi3_mp-999188_primitive_221</t>
  </si>
  <si>
    <t>CrNi_mp-1226232_primitive_212</t>
  </si>
  <si>
    <t>Ni3Sn_mp-1080147_primitive_011</t>
  </si>
  <si>
    <t>NiSb2_mp-19895_primitive_001</t>
  </si>
  <si>
    <t>FeNi_mp-2213_primitive_111</t>
  </si>
  <si>
    <t>Fe3Ni_mp-1007853_primitive_111</t>
  </si>
  <si>
    <t>YNi_mp-1364_primitive_012</t>
  </si>
  <si>
    <t>Zr8Ni21_mp-30260_primitive_22-1</t>
  </si>
  <si>
    <t>HfNi3_mp-12174_primitive_110</t>
  </si>
  <si>
    <t>CuNi3_mp-1225694_primitive_001</t>
  </si>
  <si>
    <t>TiNi_mp-1048_primitive_11-2</t>
  </si>
  <si>
    <t>Hf3Ni7_mp-27166_primitive_22-1</t>
  </si>
  <si>
    <t>Y2Ni7_mp-574339_primitive_10-2</t>
  </si>
  <si>
    <t>Nb3Ni_mp-999394_primitive_2-11</t>
  </si>
  <si>
    <t>NiBi_mp-999318_primitive_210</t>
  </si>
  <si>
    <t>NiAu3_mp-976784_primitive_110</t>
  </si>
  <si>
    <t>TiNi_mp-571_primitive_111</t>
  </si>
  <si>
    <t>HfNi2_mp-30708_primitive_22-1</t>
  </si>
  <si>
    <t>Zn3Ni_mp-971941_primitive_2-21</t>
  </si>
  <si>
    <t>Ni5Sb2_mp-2409_primitive_2-10</t>
  </si>
  <si>
    <t>TiNi_mp-1067475_primitive_210</t>
  </si>
  <si>
    <t>Fe2Ni_mp-1077745_primitive_21-2</t>
  </si>
  <si>
    <t>Zn3Ni_mp-971941_primitive_221</t>
  </si>
  <si>
    <t>Co3Ni_mp-1226559_primitive_001</t>
  </si>
  <si>
    <t>ZnNi3_mp-971804_primitive_111</t>
  </si>
  <si>
    <t>In3Ni7_mp-1213091_primitive_110</t>
  </si>
  <si>
    <t>Fe3Ni_mp-1007862_primitive_102</t>
  </si>
  <si>
    <t>InNi_mp-19876_primitive_102</t>
  </si>
  <si>
    <t>TiNi_mp-998945_primitive_211</t>
  </si>
  <si>
    <t>Hf3Ni7_mp-27166_primitive_2-1-1</t>
  </si>
  <si>
    <t>Cr4Ni_mp-1226243_primitive_221</t>
  </si>
  <si>
    <t>VNi3_mp-171_primitive_210</t>
  </si>
  <si>
    <t>NbNi_mp-1220799_primitive_221</t>
  </si>
  <si>
    <t>HfNi3_mp-7285_primitive_221</t>
  </si>
  <si>
    <t>ScNi2_mp-850_primitive_22-1</t>
  </si>
  <si>
    <t>Co3Ni_mp-1183837_primitive_111</t>
  </si>
  <si>
    <t>Sr3Ni_mp-1187128_primitive_111</t>
  </si>
  <si>
    <t>ZrNi3_mp-485_primitive_221</t>
  </si>
  <si>
    <t>Ni3Au_mp-976838_primitive_110</t>
  </si>
  <si>
    <t>HfNi_mp-1018056_primitive_100</t>
  </si>
  <si>
    <t>Ni5Sb2_mp-2409_primitive_210</t>
  </si>
  <si>
    <t>Ta2Ni_mp-1867_primitive_2-12</t>
  </si>
  <si>
    <t>Zr9Ni11_mp-30814_primitive_2-21</t>
  </si>
  <si>
    <t>Ni2Mo_mp-784630_primitive_11-1</t>
  </si>
  <si>
    <t>Ni5Ge3_mp-1428_primitive_2-1-2</t>
  </si>
  <si>
    <t>Tc3Ni_mp-867357_primitive_2-12</t>
  </si>
  <si>
    <t>CuNi3_mp-1184054_primitive_110</t>
  </si>
  <si>
    <t>ZrNi5_mp-2439_primitive_211</t>
  </si>
  <si>
    <t>TiNi_mp-603347_primitive_010</t>
  </si>
  <si>
    <t>Ti3Ni4_mp-567653_primitive_210</t>
  </si>
  <si>
    <t>Y3Ni_mp-1105633_primitive_110</t>
  </si>
  <si>
    <t>GaNi3_mp-1184034_primitive_112</t>
  </si>
  <si>
    <t>TaNi3_mp-569776_primitive_212</t>
  </si>
  <si>
    <t>VNi3_mp-1216317_primitive_10-2</t>
  </si>
  <si>
    <t>Ni7Ge4_mp-1219818_primitive_102</t>
  </si>
  <si>
    <t>Zr2Ni_mp-328_primitive_112</t>
  </si>
  <si>
    <t>FeNi3_mp-1225078_primitive_20-1</t>
  </si>
  <si>
    <t>CaNi5_mp-774_primitive_111</t>
  </si>
  <si>
    <t>ScNi3_mp-1186988_primitive_100</t>
  </si>
  <si>
    <t>Ta2Ni_mp-1867_primitive_100</t>
  </si>
  <si>
    <t>NbNi2_mp-1191285_primitive_2-12</t>
  </si>
  <si>
    <t>Hf3Ni_mp-1184747_primitive_201</t>
  </si>
  <si>
    <t>FeNi3_mp-1007854_primitive_21-2</t>
  </si>
  <si>
    <t>CrNi3_mp-1007923_primitive_211</t>
  </si>
  <si>
    <t>VNi_mp-1216313_primitive_20-1</t>
  </si>
  <si>
    <t>ScNi5_mp-570673_primitive_2-12</t>
  </si>
  <si>
    <t>Fe3Ni_mp-1007862_primitive_210</t>
  </si>
  <si>
    <t>ScNi2_mp-850_primitive_221</t>
  </si>
  <si>
    <t>Ni3Mo_mp-11506_primitive_100</t>
  </si>
  <si>
    <t>ZrNi3_mp-485_primitive_212</t>
  </si>
  <si>
    <t>FeNi_mp-2213_primitive_212</t>
  </si>
  <si>
    <t>Ta2Ni_mp-1101992_primitive_100</t>
  </si>
  <si>
    <t>Ni3Sb_mp-10260_primitive_21-2</t>
  </si>
  <si>
    <t>Sc2Ni_mp-867501_primitive_211</t>
  </si>
  <si>
    <t>Ni4Ge_mp-1220076_primitive_10-2</t>
  </si>
  <si>
    <t>Ta5Ni_mp-1191664_primitive_2-1-1</t>
  </si>
  <si>
    <t>ZrNi_mp-556_primitive_1-10</t>
  </si>
  <si>
    <t>Zr2Ni7_mp-2717_primitive_102</t>
  </si>
  <si>
    <t>Ni2Ge_mp-17383_primitive_010</t>
  </si>
  <si>
    <t>Ni3Sn2_mp-669720_primitive_221</t>
  </si>
  <si>
    <t>Ni2Ge_mp-1594_primitive_201</t>
  </si>
  <si>
    <t>Ni3Sn_mp-20112_primitive_101</t>
  </si>
  <si>
    <t>NiGe2_mp-29900_primitive_1-10</t>
  </si>
  <si>
    <t>Zr2Ni7_mp-1188069_primitive_102</t>
  </si>
  <si>
    <t>Zr7Ni10_mp-636525_primitive_221</t>
  </si>
  <si>
    <t>CaNi5_mp-1101884_primitive_1-2-2</t>
  </si>
  <si>
    <t>Ni4Sn3_mp-1221030_primitive_112</t>
  </si>
  <si>
    <t>AlNi3_mp-2593_primitive_221</t>
  </si>
  <si>
    <t>Zn22Ni3_mp-1207504_primitive_2-1-2</t>
  </si>
  <si>
    <t>CoNi_mp-1226063_primitive_212</t>
  </si>
  <si>
    <t>ScNi5_mp-570673_primitive_100</t>
  </si>
  <si>
    <t>Ni3Ag_mp-1100764_primitive_21-1</t>
  </si>
  <si>
    <t>Hf2Ni7_mp-1205858_primitive_2-10</t>
  </si>
  <si>
    <t>Hf3Ni_mp-1184747_primitive_001</t>
  </si>
  <si>
    <t>V3Ni2_mp-1216708_primitive_122</t>
  </si>
  <si>
    <t>Zn53Ni16_mp-581951_primitive_001</t>
  </si>
  <si>
    <t>Nb3Ni_mp-999437_primitive_211</t>
  </si>
  <si>
    <t>Y15Ni32_mp-1200338_primitive_20-1</t>
  </si>
  <si>
    <t>In3Ni7_mp-1213091_primitive_112</t>
  </si>
  <si>
    <t>Co3Ni_mp-1226559_primitive_210</t>
  </si>
  <si>
    <t>Zr8Ni21_mp-30260_primitive_10-2</t>
  </si>
  <si>
    <t>Fe3Ni_mp-1224827_primitive_212</t>
  </si>
  <si>
    <t>Tc3Ni_mp-867357_primitive_201</t>
  </si>
  <si>
    <t>CuNi_mp-1225695_primitive_2-12</t>
  </si>
  <si>
    <t>In9Ni13_mp-641509_primitive_2-10</t>
  </si>
  <si>
    <t>CuNi3_mp-1184054_primitive_210</t>
  </si>
  <si>
    <t>Sc2Ni_mp-867501_primitive_20-1</t>
  </si>
  <si>
    <t>FeNi_mp-1224965_primitive_2-12</t>
  </si>
  <si>
    <t>Ni2Ge_mp-1594_primitive_2-12</t>
  </si>
  <si>
    <t>TiNi_mp-1067248_primitive_102</t>
  </si>
  <si>
    <t>TiNi_mp-640189_primitive_121</t>
  </si>
  <si>
    <t>TaNi3_mp-891_primitive_221</t>
  </si>
  <si>
    <t>InNi2_mp-21092_primitive_221</t>
  </si>
  <si>
    <t>CdNi_mp-985556_primitive_22-1</t>
  </si>
  <si>
    <t>Ni3Sb_mp-976893_primitive_201</t>
  </si>
  <si>
    <t>InNi_mp-19876_primitive_201</t>
  </si>
  <si>
    <t>In9Ni13_mp-641509_primitive_2-12</t>
  </si>
  <si>
    <t>Ti3Ni4_mp-567653_primitive_001</t>
  </si>
  <si>
    <t>Ni5Ge2_mp-1200317_primitive_102</t>
  </si>
  <si>
    <t>Zr3Ni_mp-1188073_primitive_102</t>
  </si>
  <si>
    <t>Ti3Ni_mp-1187671_primitive_212</t>
  </si>
  <si>
    <t>CuNi_mp-1225695_primitive_1-12</t>
  </si>
  <si>
    <t>CrNi3_mp-1226338_primitive_101</t>
  </si>
  <si>
    <t>Zn3Ni_mp-971941_primitive_21-1</t>
  </si>
  <si>
    <t>NiSn_mp-680646_primitive_001</t>
  </si>
  <si>
    <t>Ni7Ge4_mp-1219818_primitive_111</t>
  </si>
  <si>
    <t>FeNi3_mp-1007854_primitive_221</t>
  </si>
  <si>
    <t>Hf8Ni21_mp-27165_primitive_110</t>
  </si>
  <si>
    <t>NiGe3_mp-976774_primitive_211</t>
  </si>
  <si>
    <t>GaNi2_mp-1224858_primitive_102</t>
  </si>
  <si>
    <t>Ni3Sb_mp-976893_primitive_211</t>
  </si>
  <si>
    <t>HfNi3_mp-7285_primitive_102</t>
  </si>
  <si>
    <t>NiSb_mp-810_primitive_101</t>
  </si>
  <si>
    <t>ScNi5_mp-570673_primitive_210</t>
  </si>
  <si>
    <t>FeNi3_mp-1418_primitive_210</t>
  </si>
  <si>
    <t>NiGe3_mp-976774_primitive_212</t>
  </si>
  <si>
    <t>Zr2Ni7_mp-2717_primitive_2-11</t>
  </si>
  <si>
    <t>Fe3Ni_mp-1224827_primitive_111</t>
  </si>
  <si>
    <t>Hf3Ni_mp-1184570_primitive_210</t>
  </si>
  <si>
    <t>In3Ni7_mp-1213091_primitive_2-21</t>
  </si>
  <si>
    <t>TiNi_mp-1067475_primitive_001</t>
  </si>
  <si>
    <t>CuNi3_mp-1225694_primitive_110</t>
  </si>
  <si>
    <t>Ni4Mo_mp-11507_primitive_110</t>
  </si>
  <si>
    <t>In3Ni7_mp-1213091_primitive_210</t>
  </si>
  <si>
    <t>NbNi2_mp-1077429_primitive_111</t>
  </si>
  <si>
    <t>Ni3Sb_mp-10260_primitive_21-1</t>
  </si>
  <si>
    <t>VNi3_mp-171_primitive_21-1</t>
  </si>
  <si>
    <t>VNi2_mp-11531_primitive_100</t>
  </si>
  <si>
    <t>Hf3Ni_mp-1184570_primitive_221</t>
  </si>
  <si>
    <t>Zr2Ni7_mp-1188069_primitive_2-21</t>
  </si>
  <si>
    <t>Zr7Ni10_mp-636525_primitive_212</t>
  </si>
  <si>
    <t>ScNi5_mp-570673_primitive_221</t>
  </si>
  <si>
    <t>ScNi3_mp-1186988_primitive_102</t>
  </si>
  <si>
    <t>Ni2Ge_mp-17383_primitive_001</t>
  </si>
  <si>
    <t>NiGe2_mp-29900_primitive_101</t>
  </si>
  <si>
    <t>InNi2_mp-21092_primitive_201</t>
  </si>
  <si>
    <t>Ni3Sn2_mp-669720_primitive_212</t>
  </si>
  <si>
    <t>HfNi3_mp-7285_primitive_21-2</t>
  </si>
  <si>
    <t>CaNi2_mp-2295_primitive_211</t>
  </si>
  <si>
    <t>MnNi_mp-1221603_primitive_201</t>
  </si>
  <si>
    <t>Zr2Ni7_mp-2717_primitive_10-1</t>
  </si>
  <si>
    <t>Ni7Ge4_mp-1219818_primitive_110</t>
  </si>
  <si>
    <t>Ti3Ni_mp-1187671_primitive_221</t>
  </si>
  <si>
    <t>Ni2Ge_mp-1594_primitive_111</t>
  </si>
  <si>
    <t>VNi3_mp-1216314_primitive_101</t>
  </si>
  <si>
    <t>TiNi_mp-603347_primitive_120</t>
  </si>
  <si>
    <t>FeNi3_mp-1225078_primitive_211</t>
  </si>
  <si>
    <t>Y3Ni2_mp-582134_primitive_211</t>
  </si>
  <si>
    <t>Ni3Sn2_mp-669720_primitive_111</t>
  </si>
  <si>
    <t>VNi3_mp-171_primitive_221</t>
  </si>
  <si>
    <t>Zr8Ni21_mp-30260_primitive_1-2-2</t>
  </si>
  <si>
    <t>Ni4Sn3_mp-1221030_primitive_211</t>
  </si>
  <si>
    <t>CaNi_mp-1059707_primitive_211</t>
  </si>
  <si>
    <t>VNi2_mp-11531_primitive_21-1</t>
  </si>
  <si>
    <t>FeNi3_mp-1079337_primitive_212</t>
  </si>
  <si>
    <t>VNi3_mp-1216314_primitive_201</t>
  </si>
  <si>
    <t>Ni3Au_mp-976838_primitive_221</t>
  </si>
  <si>
    <t>Zr6Ni23_mp-1194271_primitive_22-1</t>
  </si>
  <si>
    <t>Ni4Mo_mp-11507_primitive_100</t>
  </si>
  <si>
    <t>Ni2Ge_mp-1594_primitive_210</t>
  </si>
  <si>
    <t>HfNi2_mp-30708_primitive_21-1</t>
  </si>
  <si>
    <t>Hf3Ni_mp-1184570_primitive_110</t>
  </si>
  <si>
    <t>Re3Ni_mp-862604_primitive_001</t>
  </si>
  <si>
    <t>Ni2Ge_mp-1594_primitive_221</t>
  </si>
  <si>
    <t>YNi_mp-1364_primitive_001</t>
  </si>
  <si>
    <t>Ni3Ag_mp-1100764_primitive_1-10</t>
  </si>
  <si>
    <t>CrNi3_mp-1007923_primitive_110</t>
  </si>
  <si>
    <t>Ni3Au_mp-976818_primitive_101</t>
  </si>
  <si>
    <t>Y3Ni2_mp-582134_primitive_212</t>
  </si>
  <si>
    <t>TiNi_mp-1048_primitive_121</t>
  </si>
  <si>
    <t>NbNi3_mp-11513_primitive_2-11</t>
  </si>
  <si>
    <t>YNi3_mp-569196_primitive_212</t>
  </si>
  <si>
    <t>Zr2Ni7_mp-2717_primitive_001</t>
  </si>
  <si>
    <t>Zn22Ni3_mp-1207504_primitive_211</t>
  </si>
  <si>
    <t>Ni3Sn4_mp-20174_primitive_2-10</t>
  </si>
  <si>
    <t>Zn3Ni_mp-1187948_primitive_100</t>
  </si>
  <si>
    <t>CuNi3_mp-1225694_primitive_211</t>
  </si>
  <si>
    <t>HfNi5_mp-569516_primitive_211</t>
  </si>
  <si>
    <t>Ni3Sb_mp-10260_primitive_20-1</t>
  </si>
  <si>
    <t>NiSb2_mp-19895_primitive_012</t>
  </si>
  <si>
    <t>Nb3Ni_mp-999394_primitive_112</t>
  </si>
  <si>
    <t>GaNi_mp-1941_primitive_110</t>
  </si>
  <si>
    <t>NbNi3_mp-11513_primitive_110</t>
  </si>
  <si>
    <t>FeNi3_mp-1079337_primitive_201</t>
  </si>
  <si>
    <t>In3Ni_mp-1184852_primitive_100</t>
  </si>
  <si>
    <t>NiPb_mp-569446_primitive_210</t>
  </si>
  <si>
    <t>FeNi_mp-1224965_primitive_102</t>
  </si>
  <si>
    <t>Zr2Ni7_mp-1188069_primitive_1-1-1</t>
  </si>
  <si>
    <t>TiNi_mp-603347_primitive_011</t>
  </si>
  <si>
    <t>ZnNi_mp-429_primitive_001</t>
  </si>
  <si>
    <t>Ni5Ge2_mp-1200317_primitive_210</t>
  </si>
  <si>
    <t>GaNi3_mp-1184058_primitive_210</t>
  </si>
  <si>
    <t>GaNi2_mp-1224858_primitive_110</t>
  </si>
  <si>
    <t>CaNi5_mp-1101884_primitive_221</t>
  </si>
  <si>
    <t>GaNi3_mp-1184058_primitive_101</t>
  </si>
  <si>
    <t>Cr4Ni_mp-1226243_primitive_1-1-1</t>
  </si>
  <si>
    <t>Ti3Ni4_mp-567653_primitive_102</t>
  </si>
  <si>
    <t>TiNi_mp-2716_primitive_001</t>
  </si>
  <si>
    <t>In3Ni_mp-1184929_primitive_11-1</t>
  </si>
  <si>
    <t>Nb3Ni_mp-999394_primitive_2-12</t>
  </si>
  <si>
    <t>NiPb_mp-569446_primitive_110</t>
  </si>
  <si>
    <t>Zr2Ni_mp-328_primitive_101</t>
  </si>
  <si>
    <t>GaNi2_mp-570904_primitive_001</t>
  </si>
  <si>
    <t>TaNi2_mp-1157_primitive_112</t>
  </si>
  <si>
    <t>Ti3Ni_mp-1187671_primitive_110</t>
  </si>
  <si>
    <t>Cu3Ni_mp-1225698_primitive_111</t>
  </si>
  <si>
    <t>Hf2Ni7_mp-1205858_primitive_211</t>
  </si>
  <si>
    <t>Y4Ni_mp-1207883_primitive_2-1-1</t>
  </si>
  <si>
    <t>Ni4Mo_mp-11507_primitive_112</t>
  </si>
  <si>
    <t>Ni3Au_mp-976818_primitive_111</t>
  </si>
  <si>
    <t>VNi3_mp-1216317_primitive_110</t>
  </si>
  <si>
    <t>Co3Ni_mp-1226559_primitive_2-12</t>
  </si>
  <si>
    <t>NiSn_mp-680646_primitive_210</t>
  </si>
  <si>
    <t>Ga3Ni2_mp-11397_primitive_211</t>
  </si>
  <si>
    <t>TaNi3_mp-891_primitive_001</t>
  </si>
  <si>
    <t>ScNi2_mp-850_primitive_21-1</t>
  </si>
  <si>
    <t>V3Ni2_mp-1216708_primitive_201</t>
  </si>
  <si>
    <t>Fe3Ni_mp-1224780_primitive_221</t>
  </si>
  <si>
    <t>CoNi3_mp-1183785_primitive_2-12</t>
  </si>
  <si>
    <t>InNi3_mp-22784_primitive_111</t>
  </si>
  <si>
    <t>Ni7Ge4_mp-1219818_primitive_001</t>
  </si>
  <si>
    <t>Ti3Ni_mp-981209_primitive_110</t>
  </si>
  <si>
    <t>FeNi3_mp-1007854_primitive_111</t>
  </si>
  <si>
    <t>CdNi_mp-985556_primitive_111</t>
  </si>
  <si>
    <t>Hf7Ni10_mp-1198091_primitive_1-11</t>
  </si>
  <si>
    <t>VNi3_mp-1216317_primitive_210</t>
  </si>
  <si>
    <t>Ga21Ni5_mp-1225030_primitive_20-1</t>
  </si>
  <si>
    <t>Hf3Ni7_mp-27166_primitive_02-1</t>
  </si>
  <si>
    <t>NiGe2_mp-29900_primitive_2-11</t>
  </si>
  <si>
    <t>NiAu3_mp-976806_primitive_2-12</t>
  </si>
  <si>
    <t>TiNi_mp-1190013_primitive_101</t>
  </si>
  <si>
    <t>Zn3Ni_mp-971941_primitive_102</t>
  </si>
  <si>
    <t>Ti3Ni_mp-981209_primitive_100</t>
  </si>
  <si>
    <t>Ta2Ni_mp-1101992_primitive_212</t>
  </si>
  <si>
    <t>YNi5_mp-2152_primitive_100</t>
  </si>
  <si>
    <t>Y2Ni17_mp-1196175_primitive_100</t>
  </si>
  <si>
    <t>CaNi5_mp-1101884_primitive_110</t>
  </si>
  <si>
    <t>TiNi_mp-1067248_primitive_112</t>
  </si>
  <si>
    <t>Ni2Ge_mp-17383_primitive_110</t>
  </si>
  <si>
    <t>Hf8Ni21_mp-27165_primitive_01-2</t>
  </si>
  <si>
    <t>Ni4Sn3_mp-1221030_primitive_102</t>
  </si>
  <si>
    <t>Ga9Ni13_mp-21589_primitive_210</t>
  </si>
  <si>
    <t>InNi_mp-20997_primitive_211</t>
  </si>
  <si>
    <t>VNi2_mp-11531_primitive_22-1</t>
  </si>
  <si>
    <t>NiBi_mp-999318_primitive_001</t>
  </si>
  <si>
    <t>CrNi3_mp-1007923_primitive_1-11</t>
  </si>
  <si>
    <t>NiAg3_mp-976762_primitive_11-1</t>
  </si>
  <si>
    <t>Hf2Ni7_mp-1205858_primitive_210</t>
  </si>
  <si>
    <t>Zr2Ni7_mp-2717_primitive_1-12</t>
  </si>
  <si>
    <t>NbNi3_mp-11513_primitive_111</t>
  </si>
  <si>
    <t>Y3Ni_mp-1105633_primitive_101</t>
  </si>
  <si>
    <t>Nb6Ni7_mp-1105044_primitive_201</t>
  </si>
  <si>
    <t>Ga9Ni13_mp-21589_primitive_201</t>
  </si>
  <si>
    <t>Ni4W_mp-30811_primitive_201</t>
  </si>
  <si>
    <t>CrNi2_mp-784631_primitive_2-2-1</t>
  </si>
  <si>
    <t>Hf7Ni10_mp-1198091_primitive_2-21</t>
  </si>
  <si>
    <t>Zr2Ni_mp-328_primitive_221</t>
  </si>
  <si>
    <t>ZrNi2_mp-2250_primitive_111</t>
  </si>
  <si>
    <t>In3Ni7_mp-1213091_primitive_01-1</t>
  </si>
  <si>
    <t>TiNi_mp-1048_primitive_12-1</t>
  </si>
  <si>
    <t>In3Ni7_mp-1213091_primitive_2-1-1</t>
  </si>
  <si>
    <t>Zn3Ni_mp-971941_primitive_22-1</t>
  </si>
  <si>
    <t>Ni5Sb2_mp-2409_primitive_2-1-2</t>
  </si>
  <si>
    <t>Ga4Ni3_mp-30655_primitive_21-1</t>
  </si>
  <si>
    <t>CdNi_mp-11310_primitive_110</t>
  </si>
  <si>
    <t>TlNi_mp-11524_primitive_201</t>
  </si>
  <si>
    <t>NiSb2_mp-19895_primitive_120</t>
  </si>
  <si>
    <t>Cr3Ni_mp-1008284_primitive_1-10</t>
  </si>
  <si>
    <t>CuNi3_mp-1184054_primitive_201</t>
  </si>
  <si>
    <t>HfNi_mp-1018056_primitive_111</t>
  </si>
  <si>
    <t>Ni3Sn4_mp-20174_primitive_2-2-1</t>
  </si>
  <si>
    <t>Zn22Ni3_mp-1207504_primitive_201</t>
  </si>
  <si>
    <t>Ni3Ag_mp-1100764_primitive_112</t>
  </si>
  <si>
    <t>CuNi_mp-1225687_primitive_211</t>
  </si>
  <si>
    <t>Y3Ni_mp-1105633_primitive_121</t>
  </si>
  <si>
    <t>Hf8Ni21_mp-27165_primitive_1-21</t>
  </si>
  <si>
    <t>NbNi3_mp-999378_primitive_221</t>
  </si>
  <si>
    <t>Ni3Sn2_mp-669720_primitive_001</t>
  </si>
  <si>
    <t>CuNi3_mp-1184054_primitive_2-12</t>
  </si>
  <si>
    <t>TiNi_mp-603347_primitive_211</t>
  </si>
  <si>
    <t>Ni5Sb2_mp-2409_primitive_212</t>
  </si>
  <si>
    <t>TiNi3_mp-1409_primitive_100</t>
  </si>
  <si>
    <t>Hf2Ni7_mp-1205858_primitive_1-1-2</t>
  </si>
  <si>
    <t>ZrNi3_mp-485_primitive_001</t>
  </si>
  <si>
    <t>Hf7Ni10_mp-1198091_primitive_112</t>
  </si>
  <si>
    <t>Y2Ni7_mp-1201276_primitive_111</t>
  </si>
  <si>
    <t>Ga4Ni3_mp-30655_primitive_111</t>
  </si>
  <si>
    <t>HfNi3_mp-12174_primitive_221</t>
  </si>
  <si>
    <t>Zn11Ni2_mp-11532_primitive_100</t>
  </si>
  <si>
    <t>YNi2_mp-1019_primitive_111</t>
  </si>
  <si>
    <t>Ni4Ge_mp-1220076_primitive_111</t>
  </si>
  <si>
    <t>TiNi_mp-603347_primitive_101</t>
  </si>
  <si>
    <t>FeNi3_mp-1007855_primitive_102</t>
  </si>
  <si>
    <t>Hf3Ni7_mp-27166_primitive_121</t>
  </si>
  <si>
    <t>In3Ni7_mp-1213091_primitive_102</t>
  </si>
  <si>
    <t>Cd3Ni_mp-1183624_primitive_100</t>
  </si>
  <si>
    <t>Cr3Ni_mp-1008284_primitive_221</t>
  </si>
  <si>
    <t>Hf8Ni21_mp-27165_primitive_2-10</t>
  </si>
  <si>
    <t>Zr8Ni21_mp-30260_primitive_2-11</t>
  </si>
  <si>
    <t>Zr2Ni7_mp-2717_primitive_110</t>
  </si>
  <si>
    <t>VNi3_mp-171_primitive_201</t>
  </si>
  <si>
    <t>Ni3Sb_mp-976847_primitive_221</t>
  </si>
  <si>
    <t>Ni4W_mp-30811_primitive_2-21</t>
  </si>
  <si>
    <t>NbNi3_mp-1451_primitive_122</t>
  </si>
  <si>
    <t>Cu3Ni_mp-1225698_primitive_110</t>
  </si>
  <si>
    <t>NiSb_mp-810_primitive_201</t>
  </si>
  <si>
    <t>Ni3Au_mp-976818_primitive_210</t>
  </si>
  <si>
    <t>Cr4Ni_mp-1226243_primitive_22-1</t>
  </si>
  <si>
    <t>CrNi3_mp-1226338_primitive_21-1</t>
  </si>
  <si>
    <t>CrNi3_mp-1007975_primitive_22-1</t>
  </si>
  <si>
    <t>Ni2Mo_mp-784630_primitive_2-12</t>
  </si>
  <si>
    <t>In9Ni13_mp-641509_primitive_20-1</t>
  </si>
  <si>
    <t>FeNi3_mp-1007855_primitive_2-11</t>
  </si>
  <si>
    <t>NbNi3_mp-999378_primitive_2-1-1</t>
  </si>
  <si>
    <t>Zr8Ni21_mp-30260_primitive_11-2</t>
  </si>
  <si>
    <t>CrNi_mp-1226232_primitive_211</t>
  </si>
  <si>
    <t>Cr3Ni_mp-1008284_primitive_21-1</t>
  </si>
  <si>
    <t>In3Ni7_mp-1213091_primitive_11-1</t>
  </si>
  <si>
    <t>Cu3Ni_mp-1225698_primitive_101</t>
  </si>
  <si>
    <t>TaNi3_mp-891_primitive_010</t>
  </si>
  <si>
    <t>Ti3Ni4_mp-567653_primitive_221</t>
  </si>
  <si>
    <t>ScNi3_mp-1186985_primitive_210</t>
  </si>
  <si>
    <t>CrNi2_mp-784631_primitive_112</t>
  </si>
  <si>
    <t>Hf8Ni21_mp-27165_primitive_02-1</t>
  </si>
  <si>
    <t>TiNi_mp-1190013_primitive_102</t>
  </si>
  <si>
    <t>Hf2Ni7_mp-1205858_primitive_102</t>
  </si>
  <si>
    <t>NiAg3_mp-976762_primitive_221</t>
  </si>
  <si>
    <t>NiBi_mp-22861_primitive_210</t>
  </si>
  <si>
    <t>Ni4Ge_mp-1220076_primitive_101</t>
  </si>
  <si>
    <t>CaNi5_mp-1101884_primitive_021</t>
  </si>
  <si>
    <t>NiBi_mp-1220533_primitive_201</t>
  </si>
  <si>
    <t>NiSb_mp-810_primitive_211</t>
  </si>
  <si>
    <t>TiNi_mp-2716_primitive_212</t>
  </si>
  <si>
    <t>Fe3Ni_mp-1007862_primitive_111</t>
  </si>
  <si>
    <t>Ni3Mo_mp-11506_primitive_010</t>
  </si>
  <si>
    <t>CrNi3_mp-1007923_primitive_201</t>
  </si>
  <si>
    <t>Ga3Ni2_mp-11397_primitive_111</t>
  </si>
  <si>
    <t>Hf8Ni21_mp-27165_primitive_1-20</t>
  </si>
  <si>
    <t>Ta2Ni_mp-1867_primitive_2-11</t>
  </si>
  <si>
    <t>Zr2Ni_mp-328_primitive_2-12</t>
  </si>
  <si>
    <t>Ga5Ni_mp-1095578_primitive_2-11</t>
  </si>
  <si>
    <t>Ni3Bi_mp-976799_primitive_221</t>
  </si>
  <si>
    <t>TiNi_mp-1190013_primitive_201</t>
  </si>
  <si>
    <t>VNi3_mp-1216317_primitive_201</t>
  </si>
  <si>
    <t>Zr2Ni7_mp-2717_primitive_211</t>
  </si>
  <si>
    <t>Ni3Sn_mp-1080147_primitive_111</t>
  </si>
  <si>
    <t>YNi3_mp-569196_primitive_101</t>
  </si>
  <si>
    <t>Cs3Ni_mp-985605_primitive_2-12</t>
  </si>
  <si>
    <t>TiNi_mp-1190013_primitive_210</t>
  </si>
  <si>
    <t>Fe3Ni_mp-1007862_primitive_2-12</t>
  </si>
  <si>
    <t>MnNi_mp-1797_primitive_112</t>
  </si>
  <si>
    <t>NbNi_mp-1220799_primitive_201</t>
  </si>
  <si>
    <t>Fe3Ni_mp-1224827_primitive_21-2</t>
  </si>
  <si>
    <t>Ga3Ni5_mp-11398_primitive_210</t>
  </si>
  <si>
    <t>Ta5Ni_mp-1191664_primitive_20-1</t>
  </si>
  <si>
    <t>Zr8Ni21_mp-30260_primitive_2-10</t>
  </si>
  <si>
    <t>CrNi_mp-1226232_primitive_210</t>
  </si>
  <si>
    <t>Zr8Ni21_mp-30260_primitive_211</t>
  </si>
  <si>
    <t>TiNi_mp-1048_primitive_11-1</t>
  </si>
  <si>
    <t>In9Ni13_mp-641509_primitive_1-1-1</t>
  </si>
  <si>
    <t>Ni5Sb2_mp-2409_primitive_112</t>
  </si>
  <si>
    <t>NiGe3_mp-976774_primitive_1-10</t>
  </si>
  <si>
    <t>Hf3Ni7_mp-27166_primitive_10-1</t>
  </si>
  <si>
    <t>CrNi3_mp-1007923_primitive_221</t>
  </si>
  <si>
    <t>Ni4W_mp-30811_primitive_111</t>
  </si>
  <si>
    <t>ZnNi_mp-429_primitive_211</t>
  </si>
  <si>
    <t>TaNi3_mp-569776_primitive_11-1</t>
  </si>
  <si>
    <t>Cs3Ni_mp-985605_primitive_111</t>
  </si>
  <si>
    <t>CaNi5_mp-1101884_primitive_2-1-2</t>
  </si>
  <si>
    <t>NiAg3_mp-976762_primitive_211</t>
  </si>
  <si>
    <t>MnNi3_mp-11501_primitive_221</t>
  </si>
  <si>
    <t>ZnNi_mp-567903_primitive_2-1-1</t>
  </si>
  <si>
    <t>Fe3Ni_mp-999189_primitive_221</t>
  </si>
  <si>
    <t>TcNi_mp-1217408_primitive_101</t>
  </si>
  <si>
    <t>Y3Ni_mp-1105633_primitive_012</t>
  </si>
  <si>
    <t>In3Ni7_mp-1213091_primitive_021</t>
  </si>
  <si>
    <t>In9Ni13_mp-641509_primitive_111</t>
  </si>
  <si>
    <t>Cu3Ni_mp-1225698_primitive_2-10</t>
  </si>
  <si>
    <t>Fe3Ni_mp-1224780_primitive_210</t>
  </si>
  <si>
    <t>Ni3Sb_mp-976847_primitive_211</t>
  </si>
  <si>
    <t>Zr3Ni_mp-1188073_primitive_101</t>
  </si>
  <si>
    <t>CrNi_mp-1226196_primitive_100</t>
  </si>
  <si>
    <t>Ta2Ni_mp-1867_primitive_221</t>
  </si>
  <si>
    <t>TiNi_mp-1190013_primitive_2-12</t>
  </si>
  <si>
    <t>Ni2Mo_mp-784630_primitive_2-1-1</t>
  </si>
  <si>
    <t>Ga5Ni_mp-1095578_primitive_21-1</t>
  </si>
  <si>
    <t>NbNi3_mp-999188_primitive_110</t>
  </si>
  <si>
    <t>CaNi5_mp-1101884_primitive_1-11</t>
  </si>
  <si>
    <t>Ga9Ni13_mp-21589_primitive_1-11</t>
  </si>
  <si>
    <t>Zr8Ni21_mp-30260_primitive_1-12</t>
  </si>
  <si>
    <t>Fe2Ni_mp-1224697_primitive_111</t>
  </si>
  <si>
    <t>Ta2Ni_mp-1867_primitive_1-11</t>
  </si>
  <si>
    <t>VNi_mp-1216313_primitive_212</t>
  </si>
  <si>
    <t>YNi_mp-1364_primitive_210</t>
  </si>
  <si>
    <t>Zn53Ni16_mp-581951_primitive_2-10</t>
  </si>
  <si>
    <t>NiGe2_mp-29900_primitive_201</t>
  </si>
  <si>
    <t>ZrNi_mp-556_primitive_2-10</t>
  </si>
  <si>
    <t>Nb6Ni7_mp-1105044_primitive_10-2</t>
  </si>
  <si>
    <t>TiNi_mp-1190013_primitive_112</t>
  </si>
  <si>
    <t>Ni3Sn_mp-11523_primitive_20-1</t>
  </si>
  <si>
    <t>Ni_mp-23_primitive_21-2</t>
  </si>
  <si>
    <t>Ni3Sn_mp-1080147_primitive_112</t>
  </si>
  <si>
    <t>Ni3Sn_mp-11523_primitive_2-1-1</t>
  </si>
  <si>
    <t>TaNi3_mp-569776_primitive_122</t>
  </si>
  <si>
    <t>Ni3Sn4_mp-20174_primitive_20-1</t>
  </si>
  <si>
    <t>Zr9Ni11_mp-30814_primitive_2-12</t>
  </si>
  <si>
    <t>TaNi2_mp-1157_primitive_22-1</t>
  </si>
  <si>
    <t>Ta5Ni_mp-1191664_primitive_211</t>
  </si>
  <si>
    <t>Ni2Ge_mp-17383_primitive_112</t>
  </si>
  <si>
    <t>Zr2Ni_mp-328_primitive_1-11</t>
  </si>
  <si>
    <t>InNi3_mp-22469_primitive_101</t>
  </si>
  <si>
    <t>FeNi3_mp-1079337_primitive_102</t>
  </si>
  <si>
    <t>Zn22Ni3_mp-1207504_primitive_110</t>
  </si>
  <si>
    <t>CuNi3_mp-1184054_primitive_1-10</t>
  </si>
  <si>
    <t>VNi2_mp-11531_primitive_120</t>
  </si>
  <si>
    <t>NbNi2_mp-1191285_primitive_100</t>
  </si>
  <si>
    <t>Sr3Ni_mp-1187128_primitive_210</t>
  </si>
  <si>
    <t>Ti3Ni4_mp-567653_primitive_10-1</t>
  </si>
  <si>
    <t>ZnNi3_mp-971804_primitive_22-1</t>
  </si>
  <si>
    <t>Zr2Ni7_mp-2717_primitive_1-1-2</t>
  </si>
  <si>
    <t>CuNi_mp-1225687_primitive_221</t>
  </si>
  <si>
    <t>In7Ni3_mp-1212307_primitive_100</t>
  </si>
  <si>
    <t>Fe3Ni_mp-1224827_primitive_110</t>
  </si>
  <si>
    <t>Ni3Sb_mp-976847_primitive_110</t>
  </si>
  <si>
    <t>Hf3Ni_mp-1184570_primitive_211</t>
  </si>
  <si>
    <t>Y2Ni7_mp-574339_primitive_10-1</t>
  </si>
  <si>
    <t>Cr4Ni_mp-1226243_primitive_2-21</t>
  </si>
  <si>
    <t>TiNi_mp-1190013_primitive_100</t>
  </si>
  <si>
    <t>CrNi2_mp-784631_primitive_1-1-1</t>
  </si>
  <si>
    <t>CoNi_mp-1226063_primitive_2-11</t>
  </si>
  <si>
    <t>Zr2Ni7_mp-2717_primitive_101</t>
  </si>
  <si>
    <t>FeNi3_mp-1225078_primitive_10-2</t>
  </si>
  <si>
    <t>Ni19Ge12_mp-30082_primitive_102</t>
  </si>
  <si>
    <t>Ti3Ni_mp-1187671_primitive_2-12</t>
  </si>
  <si>
    <t>Cd3Ni_mp-1183624_primitive_210</t>
  </si>
  <si>
    <t>CuNi3_mp-1184054_primitive_102</t>
  </si>
  <si>
    <t>NiBi3_mp-23179_primitive_201</t>
  </si>
  <si>
    <t>CoNi_mp-1226076_primitive_10-1</t>
  </si>
  <si>
    <t>Ga3Ni2_mp-11397_primitive_212</t>
  </si>
  <si>
    <t>Ni5Sb2_mp-2409_primitive_221</t>
  </si>
  <si>
    <t>Cr3Ni_mp-1008275_primitive_211</t>
  </si>
  <si>
    <t>CaNi5_mp-1101884_primitive_2-11</t>
  </si>
  <si>
    <t>Ni3Au_mp-976838_primitive_212</t>
  </si>
  <si>
    <t>GaNi3_mp-815_primitive_111</t>
  </si>
  <si>
    <t>YNi2_mp-1019_primitive_2-1-1</t>
  </si>
  <si>
    <t>Fe3Ni_mp-1007862_primitive_2-11</t>
  </si>
  <si>
    <t>CrNi2_mp-784631_primitive_2-11</t>
  </si>
  <si>
    <t>Nb3Ni_mp-999394_primitive_210</t>
  </si>
  <si>
    <t>Ca4Ni_mp-1214129_primitive_111</t>
  </si>
  <si>
    <t>Cr4Ni_mp-1226243_primitive_1-2-1</t>
  </si>
  <si>
    <t>VNi3_mp-1216314_primitive_112</t>
  </si>
  <si>
    <t>CrNi3_mp-1007975_primitive_20-1</t>
  </si>
  <si>
    <t>NbNi_mp-1220799_primitive_102</t>
  </si>
  <si>
    <t>VNi2_mp-11531_primitive_111</t>
  </si>
  <si>
    <t>Nb3Ni_mp-999394_primitive_1-10</t>
  </si>
  <si>
    <t>TaNi3_mp-891_primitive_112</t>
  </si>
  <si>
    <t>Ti3Ni_mp-1187671_primitive_101</t>
  </si>
  <si>
    <t>Zn53Ni16_mp-581951_primitive_201</t>
  </si>
  <si>
    <t>V3Ni2_mp-1216708_primitive_001</t>
  </si>
  <si>
    <t>FeNi_mp-1224976_primitive_101</t>
  </si>
  <si>
    <t>Y2Ni7_mp-1201276_primitive_110</t>
  </si>
  <si>
    <t>CrNi2_mp-784631_primitive_121</t>
  </si>
  <si>
    <t>TiNi_mp-597_primitive_2-12</t>
  </si>
  <si>
    <t>Ni3Ag_mp-1100764_primitive_221</t>
  </si>
  <si>
    <t>TiNi_mp-1067475_primitive_212</t>
  </si>
  <si>
    <t>Ni2Mo_mp-784630_primitive_1-2-2</t>
  </si>
  <si>
    <t>Fe3Ni_mp-1224780_primitive_2-11</t>
  </si>
  <si>
    <t>VNi3_mp-1216314_primitive_210</t>
  </si>
  <si>
    <t>ZnNi_mp-429_primitive_212</t>
  </si>
  <si>
    <t>TiNi_mp-998945_primitive_100</t>
  </si>
  <si>
    <t>TaNi3_mp-569776_primitive_22-1</t>
  </si>
  <si>
    <t>Ni3Sb_mp-672371_primitive_221</t>
  </si>
  <si>
    <t>TiNi_mp-603347_primitive_221</t>
  </si>
  <si>
    <t>CuNi3_mp-1184054_primitive_211</t>
  </si>
  <si>
    <t>CoNi3_mp-1183785_primitive_101</t>
  </si>
  <si>
    <t>Ni3Sb_mp-672371_primitive_122</t>
  </si>
  <si>
    <t>InNi2_mp-21092_primitive_101</t>
  </si>
  <si>
    <t>Zr7Ni10_mp-636525_primitive_1-10</t>
  </si>
  <si>
    <t>Zr2Ni7_mp-1188069_primitive_21-1</t>
  </si>
  <si>
    <t>CrNi3_mp-1007975_primitive_21-2</t>
  </si>
  <si>
    <t>Fe2Ni_mp-1077745_primitive_20-1</t>
  </si>
  <si>
    <t>ZrNi_mp-556_primitive_1-12</t>
  </si>
  <si>
    <t>NbNi_mp-1220799_primitive_2-12</t>
  </si>
  <si>
    <t>NiBi3_mp-23179_primitive_101</t>
  </si>
  <si>
    <t>TiNi_mp-640189_primitive_1-11</t>
  </si>
  <si>
    <t>HfNi2_mp-30708_primitive_221</t>
  </si>
  <si>
    <t>NiAu3_mp-976806_primitive_100</t>
  </si>
  <si>
    <t>Ga21Ni5_mp-1225030_primitive_2-1-1</t>
  </si>
  <si>
    <t>Ni_mp-23_primitive_21-1</t>
  </si>
  <si>
    <t>CrNi3_mp-1007974_primitive_111</t>
  </si>
  <si>
    <t>Zr9Ni11_mp-30814_primitive_101</t>
  </si>
  <si>
    <t>NiGe_mp-1099_primitive_021</t>
  </si>
  <si>
    <t>Zr9Ni11_mp-30814_primitive_211</t>
  </si>
  <si>
    <t>Ni4Mo_mp-11507_primitive_201</t>
  </si>
  <si>
    <t>ZnNi3_mp-971804_primitive_2-11</t>
  </si>
  <si>
    <t>Cr4Ni_mp-1226243_primitive_2-1-1</t>
  </si>
  <si>
    <t>Ni3Sb_mp-976893_primitive_110</t>
  </si>
  <si>
    <t>In3Ni_mp-1184929_primitive_2-11</t>
  </si>
  <si>
    <t>In3Ni2_mp-21385_primitive_221</t>
  </si>
  <si>
    <t>Ni3Sn2_mp-669720_primitive_120</t>
  </si>
  <si>
    <t>Ni2Ge_mp-17383_primitive_212</t>
  </si>
  <si>
    <t>Ni5Ge3_mp-1428_primitive_10-1</t>
  </si>
  <si>
    <t>MnNi_mp-1221603_primitive_2-12</t>
  </si>
  <si>
    <t>CuNi3_mp-1225694_primitive_111</t>
  </si>
  <si>
    <t>Ta2Ni_mp-1101992_primitive_110</t>
  </si>
  <si>
    <t>FeNi_mp-1224965_primitive_2-21</t>
  </si>
  <si>
    <t>TaNi3_mp-569776_primitive_21-2</t>
  </si>
  <si>
    <t>YNi_mp-1364_primitive_011</t>
  </si>
  <si>
    <t>CoNi_mp-1226063_primitive_2-10</t>
  </si>
  <si>
    <t>NiBi_mp-22861_primitive_110</t>
  </si>
  <si>
    <t>VNi2_mp-11531_primitive_122</t>
  </si>
  <si>
    <t>Zr8Ni21_mp-30260_primitive_10-1</t>
  </si>
  <si>
    <t>HfNi3_mp-7285_primitive_2-12</t>
  </si>
  <si>
    <t>Y3Ni_mp-1105633_primitive_120</t>
  </si>
  <si>
    <t>V3Ni2_mp-1216708_primitive_021</t>
  </si>
  <si>
    <t>NiAu3_mp-976806_primitive_221</t>
  </si>
  <si>
    <t>GaNi3_mp-1184034_primitive_210</t>
  </si>
  <si>
    <t>Nb6Ni7_mp-1105044_primitive_21-2</t>
  </si>
  <si>
    <t>NiPb_mp-569446_primitive_211</t>
  </si>
  <si>
    <t>Zr8Ni21_mp-30260_primitive_120</t>
  </si>
  <si>
    <t>InNi_mp-20997_primitive_100</t>
  </si>
  <si>
    <t>InNi2_mp-21092_primitive_212</t>
  </si>
  <si>
    <t>Y2Ni7_mp-574339_primitive_101</t>
  </si>
  <si>
    <t>Ni4Sn3_mp-1221030_primitive_001</t>
  </si>
  <si>
    <t>TiNi_mp-571_primitive_100</t>
  </si>
  <si>
    <t>Ga5Ni_mp-1095578_primitive_1-10</t>
  </si>
  <si>
    <t>Zn53Ni16_mp-581951_primitive_111</t>
  </si>
  <si>
    <t>Zr7Ni10_mp-636525_primitive_110</t>
  </si>
  <si>
    <t>GaNi3_mp-1184058_primitive_001</t>
  </si>
  <si>
    <t>Ni4Mo_mp-11507_primitive_2-12</t>
  </si>
  <si>
    <t>Ga9Ni13_mp-21589_primitive_2-11</t>
  </si>
  <si>
    <t>Y2Ni7_mp-574339_primitive_2-12</t>
  </si>
  <si>
    <t>FeNi_mp-2213_primitive_210</t>
  </si>
  <si>
    <t>TiNi_mp-1067248_primitive_100</t>
  </si>
  <si>
    <t>Ni4Mo_mp-11507_primitive_2-11</t>
  </si>
  <si>
    <t>In3Ni7_mp-1213091_primitive_21-2</t>
  </si>
  <si>
    <t>AlNi_mp-1487_primitive_111</t>
  </si>
  <si>
    <t>YNi3_mp-569196_primitive_20-1</t>
  </si>
  <si>
    <t>Zr2Ni7_mp-2717_primitive_2-21</t>
  </si>
  <si>
    <t>Cd5Ni_mp-1229280_primitive_110</t>
  </si>
  <si>
    <t>Zn3Ni_mp-971941_primitive_212</t>
  </si>
  <si>
    <t>Ni5Sb2_mp-2409_primitive_201</t>
  </si>
  <si>
    <t>NiBi3_mp-23179_primitive_221</t>
  </si>
  <si>
    <t>Ni3Sn4_mp-20174_primitive_102</t>
  </si>
  <si>
    <t>NiGe2_mp-29900_primitive_211</t>
  </si>
  <si>
    <t>Ni4Mo_mp-11507_primitive_21-1</t>
  </si>
  <si>
    <t>NiGe2_mp-29900_primitive_110</t>
  </si>
  <si>
    <t>Hf8Ni21_mp-27165_primitive_2-21</t>
  </si>
  <si>
    <t>Nb6Ni7_mp-1105044_primitive_10-1</t>
  </si>
  <si>
    <t>Cr4Ni_mp-1226243_primitive_2-2-1</t>
  </si>
  <si>
    <t>YNi5_mp-2152_primitive_211</t>
  </si>
  <si>
    <t>Hf3Ni7_mp-27166_primitive_001</t>
  </si>
  <si>
    <t>VNi3_mp-171_primitive_1-11</t>
  </si>
  <si>
    <t>InNi_mp-19876_primitive_100</t>
  </si>
  <si>
    <t>GaNi2_mp-570904_primitive_211</t>
  </si>
  <si>
    <t>FeNi3_mp-1079337_primitive_122</t>
  </si>
  <si>
    <t>CuNi_mp-1225687_primitive_110</t>
  </si>
  <si>
    <t>NiBi_mp-1220533_primitive_1-12</t>
  </si>
  <si>
    <t>Ni4Mo_mp-11507_primitive_211</t>
  </si>
  <si>
    <t>NiSb_mp-810_primitive_2-12</t>
  </si>
  <si>
    <t>CoNi3_mp-1183751_primitive_211</t>
  </si>
  <si>
    <t>Ni4W_mp-30811_primitive_102</t>
  </si>
  <si>
    <t>VNi2_mp-11531_primitive_2-12</t>
  </si>
  <si>
    <t>TiNi_mp-640189_primitive_1-12</t>
  </si>
  <si>
    <t>Ni3Sn_mp-11523_primitive_110</t>
  </si>
  <si>
    <t>Ti3Ni4_mp-567653_primitive_212</t>
  </si>
  <si>
    <t>Ta2Ni_mp-1101992_primitive_201</t>
  </si>
  <si>
    <t>Ti2Ni_mp-1808_primitive_110</t>
  </si>
  <si>
    <t>Ni2Mo_mp-784630_primitive_21-1</t>
  </si>
  <si>
    <t>Zr2Ni7_mp-2717_primitive_21-1</t>
  </si>
  <si>
    <t>FeNi3_mp-1007854_primitive_110</t>
  </si>
  <si>
    <t>TiNi_mp-1216890_primitive_210</t>
  </si>
  <si>
    <t>GaNi3_mp-1184034_primitive_2-11</t>
  </si>
  <si>
    <t>TiNi_mp-640189_primitive_2-21</t>
  </si>
  <si>
    <t>Ni2Mo_mp-784630_primitive_110</t>
  </si>
  <si>
    <t>GaNi2_mp-1224858_primitive_210</t>
  </si>
  <si>
    <t>Ni3Sb_mp-976847_primitive_210</t>
  </si>
  <si>
    <t>Ni5Sb2_mp-2409_primitive_10-1</t>
  </si>
  <si>
    <t>ZnNi_mp-1486_primitive_100</t>
  </si>
  <si>
    <t>Cr3Ni_mp-1008284_primitive_111</t>
  </si>
  <si>
    <t>Zr6Ni23_mp-1194271_primitive_2-1-1</t>
  </si>
  <si>
    <t>Ni3Au_mp-976818_primitive_1-10</t>
  </si>
  <si>
    <t>MnNi_mp-1221603_primitive_101</t>
  </si>
  <si>
    <t>HfNi3_mp-12174_primitive_201</t>
  </si>
  <si>
    <t>In3Ni2_mp-21385_primitive_102</t>
  </si>
  <si>
    <t>TiNi_mp-1067248_primitive_201</t>
  </si>
  <si>
    <t>Co3Ni_mp-1008349_primitive_210</t>
  </si>
  <si>
    <t>InNi_mp-20997_primitive_221</t>
  </si>
  <si>
    <t>NiGe3_mp-1186341_primitive_100</t>
  </si>
  <si>
    <t>Ni3Sn_mp-1080147_primitive_201</t>
  </si>
  <si>
    <t>CoNi3_mp-1183785_primitive_110</t>
  </si>
  <si>
    <t>Hf8Ni21_mp-27165_primitive_12-2</t>
  </si>
  <si>
    <t>Ga7Ni3_mp-16852_primitive_22-1</t>
  </si>
  <si>
    <t>Ni19Ge12_mp-30082_primitive_100</t>
  </si>
  <si>
    <t>ZnNi_mp-429_primitive_111</t>
  </si>
  <si>
    <t>Ga7Ni3_mp-16852_primitive_111</t>
  </si>
  <si>
    <t>V3Ni_mp-7226_primitive_210</t>
  </si>
  <si>
    <t>Zr2Ni7_mp-2717_primitive_2-12</t>
  </si>
  <si>
    <t>Zn3Ni_mp-1187948_primitive_221</t>
  </si>
  <si>
    <t>ScNi5_mp-570673_primitive_101</t>
  </si>
  <si>
    <t>NbNi3_mp-1451_primitive_010</t>
  </si>
  <si>
    <t>Ni5Sb2_mp-2409_primitive_1-11</t>
  </si>
  <si>
    <t>Cr3Ni_mp-1008284_primitive_211</t>
  </si>
  <si>
    <t>Ga9Ni13_mp-21589_primitive_1-12</t>
  </si>
  <si>
    <t>Hf7Ni10_mp-1198091_primitive_101</t>
  </si>
  <si>
    <t>Cu3Ni_mp-1225698_primitive_001</t>
  </si>
  <si>
    <t>Nb3Ni_mp-999396_primitive_22-1</t>
  </si>
  <si>
    <t>Ga3Ni2_mp-11397_primitive_101</t>
  </si>
  <si>
    <t>In3Ni7_mp-1213091_primitive_212</t>
  </si>
  <si>
    <t>Ni2Ge_mp-17383_primitive_210</t>
  </si>
  <si>
    <t>Zr2Ni7_mp-1188069_primitive_221</t>
  </si>
  <si>
    <t>TaNi3_mp-569776_primitive_111</t>
  </si>
  <si>
    <t>NiGe3_mp-976774_primitive_2-21</t>
  </si>
  <si>
    <t>AlNi3_mp-2593_primitive_210</t>
  </si>
  <si>
    <t>ZnNi3_mp-971758_primitive_210</t>
  </si>
  <si>
    <t>Hf3Ni7_mp-27166_primitive_1-2-1</t>
  </si>
  <si>
    <t>HfNi3_mp-12174_primitive_101</t>
  </si>
  <si>
    <t>Hf7Ni10_mp-1198091_primitive_001</t>
  </si>
  <si>
    <t>NiAu3_mp-976784_primitive_100</t>
  </si>
  <si>
    <t>Hf2Ni_mp-861_primitive_2-12</t>
  </si>
  <si>
    <t>Ni3Au_mp-976818_primitive_112</t>
  </si>
  <si>
    <t>In3Ni7_mp-1213091_primitive_121</t>
  </si>
  <si>
    <t>TiNi_mp-1048_primitive_20-1</t>
  </si>
  <si>
    <t>Ni4Ge_mp-1220076_primitive_201</t>
  </si>
  <si>
    <t>Co3Ni_mp-1183837_primitive_101</t>
  </si>
  <si>
    <t>CuNi3_mp-1225694_primitive_100</t>
  </si>
  <si>
    <t>Co3Ni_mp-1226559_primitive_100</t>
  </si>
  <si>
    <t>NiAu3_mp-976784_primitive_211</t>
  </si>
  <si>
    <t>CrNi2_mp-784631_primitive_120</t>
  </si>
  <si>
    <t>CrNi_mp-1226232_primitive_221</t>
  </si>
  <si>
    <t>TiNi_mp-1048_primitive_12-2</t>
  </si>
  <si>
    <t>ZnNi3_mp-971804_primitive_210</t>
  </si>
  <si>
    <t>TaNi2_mp-1157_primitive_210</t>
  </si>
  <si>
    <t>Cr3Ni_mp-1008278_primitive_211</t>
  </si>
  <si>
    <t>YNi2_mp-1019_primitive_21-1</t>
  </si>
  <si>
    <t>CuNi3_mp-1184054_primitive_1-11</t>
  </si>
  <si>
    <t>Zr2Ni7_mp-2717_primitive_111</t>
  </si>
  <si>
    <t>NiBi_mp-1220533_primitive_2-1-1</t>
  </si>
  <si>
    <t>NiAu3_mp-976806_primitive_212</t>
  </si>
  <si>
    <t>NbNi_mp-1220799_primitive_100</t>
  </si>
  <si>
    <t>Cr3Ni_mp-1008284_primitive_101</t>
  </si>
  <si>
    <t>Ni5Sb2_mp-2409_primitive_1-1-2</t>
  </si>
  <si>
    <t>CaNi5_mp-1101884_primitive_120</t>
  </si>
  <si>
    <t>TiNi_mp-1216890_primitive_102</t>
  </si>
  <si>
    <t>MnNi_mp-1797_primitive_110</t>
  </si>
  <si>
    <t>TiNi_mp-1067248_primitive_2-12</t>
  </si>
  <si>
    <t>Zr9Ni11_mp-30814_primitive_1-10</t>
  </si>
  <si>
    <t>Ti3Ni4_mp-567653_primitive_211</t>
  </si>
  <si>
    <t>Ga21Ni5_mp-1225030_primitive_211</t>
  </si>
  <si>
    <t>Co3Ni_mp-1226559_primitive_111</t>
  </si>
  <si>
    <t>CrNi_mp-1226196_primitive_210</t>
  </si>
  <si>
    <t>Ni3Au_mp-976818_primitive_2-21</t>
  </si>
  <si>
    <t>Ni3Sb_mp-976893_primitive_2-12</t>
  </si>
  <si>
    <t>Ca4Ni_mp-1214129_primitive_22-1</t>
  </si>
  <si>
    <t>Zr2Ni_mp-328_primitive_1-10</t>
  </si>
  <si>
    <t>Ni3Sb_mp-976893_primitive_221</t>
  </si>
  <si>
    <t>ZrNi_mp-556_primitive_102</t>
  </si>
  <si>
    <t>Ga5Ni_mp-1095578_primitive_111</t>
  </si>
  <si>
    <t>In3Ni7_mp-1213091_primitive_1-10</t>
  </si>
  <si>
    <t>Zr6Ni23_mp-1194271_primitive_110</t>
  </si>
  <si>
    <t>Cs3Ni</t>
  </si>
  <si>
    <t>NiBi3</t>
  </si>
  <si>
    <t>GaNi</t>
  </si>
  <si>
    <t>Sr3Ni</t>
  </si>
  <si>
    <t>NiSb3</t>
  </si>
  <si>
    <t>Ga3Ni5</t>
  </si>
  <si>
    <t>NiSb2</t>
  </si>
  <si>
    <t>Ga9Ni13</t>
  </si>
  <si>
    <t>InNi</t>
  </si>
  <si>
    <t>AlNi</t>
  </si>
  <si>
    <t>GaNi3</t>
  </si>
  <si>
    <t>Y3Ni</t>
  </si>
  <si>
    <t>In3Ni</t>
  </si>
  <si>
    <t>Zn22Ni3</t>
  </si>
  <si>
    <t>Ca4Ni</t>
  </si>
  <si>
    <t>NiPb</t>
  </si>
  <si>
    <t>GaNi2</t>
  </si>
  <si>
    <t>Zn11Ni2</t>
  </si>
  <si>
    <t>In7Ni3</t>
  </si>
  <si>
    <t>Ga5Ni</t>
  </si>
  <si>
    <t>Ni3Sb</t>
  </si>
  <si>
    <t>In3Ni2</t>
  </si>
  <si>
    <t>Ni3Bi</t>
  </si>
  <si>
    <t>Ga7Ni3</t>
  </si>
  <si>
    <t>Y4Ni</t>
  </si>
  <si>
    <t>Zn53Ni16</t>
  </si>
  <si>
    <t>Zn3Ni</t>
  </si>
  <si>
    <t>Cd3Ni</t>
  </si>
  <si>
    <t>ZnNi</t>
  </si>
  <si>
    <t>Ni3Pb</t>
  </si>
  <si>
    <t>Cd5Ni</t>
  </si>
  <si>
    <t>NiBi</t>
  </si>
  <si>
    <t>YNi</t>
  </si>
  <si>
    <t>Ga21Ni5</t>
  </si>
  <si>
    <t>NiGe3</t>
  </si>
  <si>
    <t>InNi2</t>
  </si>
  <si>
    <t>TlNi</t>
  </si>
  <si>
    <t>NiGe2</t>
  </si>
  <si>
    <t>Ni5Sb2</t>
  </si>
  <si>
    <t>Ni3Sn4</t>
  </si>
  <si>
    <t>Nb5Ni</t>
  </si>
  <si>
    <t>CaNi</t>
  </si>
  <si>
    <t>TaNi3</t>
  </si>
  <si>
    <t>NiSb</t>
  </si>
  <si>
    <t>Nb3Ni</t>
  </si>
  <si>
    <t>In9Ni13</t>
  </si>
  <si>
    <t>InNi3</t>
  </si>
  <si>
    <t>NiAu3</t>
  </si>
  <si>
    <t>NbNi3</t>
  </si>
  <si>
    <t>TaNi2</t>
  </si>
  <si>
    <t>Hf2Ni7</t>
  </si>
  <si>
    <t>CaNi5</t>
  </si>
  <si>
    <t>YNi5</t>
  </si>
  <si>
    <t>TiNi</t>
  </si>
  <si>
    <t>ScNi3</t>
  </si>
  <si>
    <t>Y2Ni7</t>
  </si>
  <si>
    <t>Y3Ni2</t>
  </si>
  <si>
    <t>ScNi</t>
  </si>
  <si>
    <t>HfNi5</t>
  </si>
  <si>
    <t>In3Ni7</t>
  </si>
  <si>
    <t>NiSn</t>
  </si>
  <si>
    <t>AlNi3</t>
  </si>
  <si>
    <t>Ga4Ni3</t>
  </si>
  <si>
    <t>Sc2Ni</t>
  </si>
  <si>
    <t>Ni3Au</t>
  </si>
  <si>
    <t>YNi2</t>
  </si>
  <si>
    <t>FeNi2</t>
  </si>
  <si>
    <t>HfNi3</t>
  </si>
  <si>
    <t>FeNi3</t>
  </si>
  <si>
    <t>Y2Ni17</t>
  </si>
  <si>
    <t>TiNi3</t>
  </si>
  <si>
    <t>Ti3Ni4</t>
  </si>
  <si>
    <t>Ga3Ni2</t>
  </si>
  <si>
    <t>HfNi2</t>
  </si>
  <si>
    <t>Hf8Ni21</t>
  </si>
  <si>
    <t>Ni3Sn2</t>
  </si>
  <si>
    <t>YNi3</t>
  </si>
  <si>
    <t>Ni4Sn3</t>
  </si>
  <si>
    <t>Ni3Mo</t>
  </si>
  <si>
    <t>Ni4Mo</t>
  </si>
  <si>
    <t>Ni3Ag</t>
  </si>
  <si>
    <t>Ti3Ni</t>
  </si>
  <si>
    <t>CoNi3</t>
  </si>
  <si>
    <t>Hf2Ni</t>
  </si>
  <si>
    <t>Ta5Ni</t>
  </si>
  <si>
    <t>Ti2Ni</t>
  </si>
  <si>
    <t>ScNi5</t>
  </si>
  <si>
    <t>Hf3Ni7</t>
  </si>
  <si>
    <t>Fe3Ni</t>
  </si>
  <si>
    <t>Ni5Ge2</t>
  </si>
  <si>
    <t>FeNi</t>
  </si>
  <si>
    <t>Ni3Sn</t>
  </si>
  <si>
    <t>CuNi3</t>
  </si>
  <si>
    <t>Fe2Ni</t>
  </si>
  <si>
    <t>NiAg3</t>
  </si>
  <si>
    <t>TaNi</t>
  </si>
  <si>
    <t>Fe3Ni2</t>
  </si>
  <si>
    <t>Ni7Ge4</t>
  </si>
  <si>
    <t>Sc2Ni7</t>
  </si>
  <si>
    <t>ZnNi3</t>
  </si>
  <si>
    <t>Y15Ni32</t>
  </si>
  <si>
    <t>CdNi</t>
  </si>
  <si>
    <t>MnNi3</t>
  </si>
  <si>
    <t>Ni3Ge</t>
  </si>
  <si>
    <t>V3Ni</t>
  </si>
  <si>
    <t>Ni</t>
  </si>
  <si>
    <t>Ta2Ni</t>
  </si>
  <si>
    <t>Ni4W</t>
  </si>
  <si>
    <t>ScNi2</t>
  </si>
  <si>
    <t>NbNi2</t>
  </si>
  <si>
    <t>Re3Ni</t>
  </si>
  <si>
    <t>Ni4Ge</t>
  </si>
  <si>
    <t>Ni2Ge</t>
  </si>
  <si>
    <t>NbNi</t>
  </si>
  <si>
    <t>Ni5Ge3</t>
  </si>
  <si>
    <t>Hf7Ni10</t>
  </si>
  <si>
    <t>HfNi</t>
  </si>
  <si>
    <t>ZrNi5</t>
  </si>
  <si>
    <t>Zr6Ni23</t>
  </si>
  <si>
    <t>VNi3</t>
  </si>
  <si>
    <t>V3Ni2</t>
  </si>
  <si>
    <t>Hf3Ni</t>
  </si>
  <si>
    <t>CaNi2</t>
  </si>
  <si>
    <t>Zr2Ni7</t>
  </si>
  <si>
    <t>CrNi3</t>
  </si>
  <si>
    <t>VNi</t>
  </si>
  <si>
    <t>Zr3Ni</t>
  </si>
  <si>
    <t>Cr2Ni</t>
  </si>
  <si>
    <t>CrNi2</t>
  </si>
  <si>
    <t>Cr3Ni</t>
  </si>
  <si>
    <t>Cr4Ni</t>
  </si>
  <si>
    <t>Ni19Ge12</t>
  </si>
  <si>
    <t>Zr8Ni21</t>
  </si>
  <si>
    <t>CrNi</t>
  </si>
  <si>
    <t>Ni2Mo</t>
  </si>
  <si>
    <t>VNi2</t>
  </si>
  <si>
    <t>CuNi</t>
  </si>
  <si>
    <t>NiGe</t>
  </si>
  <si>
    <t>Nb6Ni7</t>
  </si>
  <si>
    <t>ZrNi3</t>
  </si>
  <si>
    <t>ZrNi</t>
  </si>
  <si>
    <t>MnNi</t>
  </si>
  <si>
    <t>Zr2Ni</t>
  </si>
  <si>
    <t>Tc3Ni</t>
  </si>
  <si>
    <t>Cu3Ni</t>
  </si>
  <si>
    <t>Zr7Ni10</t>
  </si>
  <si>
    <t>Zr9Ni11</t>
  </si>
  <si>
    <t>TcNi</t>
  </si>
  <si>
    <t>ZrNi2</t>
  </si>
  <si>
    <t>CoNi</t>
  </si>
  <si>
    <t>Co3Ni</t>
  </si>
  <si>
    <t>R2</t>
    <phoneticPr fontId="18" type="noConversion"/>
  </si>
  <si>
    <t>R1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</si>
</sst>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>
    <font>
      <sz val="12"/>
      <color theme="1"/>
      <name val="Arial"/>
      <family val="2"/>
      <charset val="134"/>
    </font>
    <font>
      <sz val="12"/>
      <color theme="1"/>
      <name val="Arial"/>
      <family val="2"/>
      <charset val="134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Arial"/>
      <family val="2"/>
      <charset val="134"/>
    </font>
    <font>
      <b/>
      <sz val="13"/>
      <color theme="3"/>
      <name val="Arial"/>
      <family val="2"/>
      <charset val="134"/>
    </font>
    <font>
      <b/>
      <sz val="11"/>
      <color theme="3"/>
      <name val="Arial"/>
      <family val="2"/>
      <charset val="134"/>
    </font>
    <font>
      <sz val="12"/>
      <color rgb="FF006100"/>
      <name val="Arial"/>
      <family val="2"/>
      <charset val="134"/>
    </font>
    <font>
      <sz val="12"/>
      <color rgb="FF9C0006"/>
      <name val="Arial"/>
      <family val="2"/>
      <charset val="134"/>
    </font>
    <font>
      <sz val="12"/>
      <color rgb="FF9C5700"/>
      <name val="Arial"/>
      <family val="2"/>
      <charset val="134"/>
    </font>
    <font>
      <sz val="12"/>
      <color rgb="FF3F3F76"/>
      <name val="Arial"/>
      <family val="2"/>
      <charset val="134"/>
    </font>
    <font>
      <b/>
      <sz val="12"/>
      <color rgb="FF3F3F3F"/>
      <name val="Arial"/>
      <family val="2"/>
      <charset val="134"/>
    </font>
    <font>
      <b/>
      <sz val="12"/>
      <color rgb="FFFA7D00"/>
      <name val="Arial"/>
      <family val="2"/>
      <charset val="134"/>
    </font>
    <font>
      <sz val="12"/>
      <color rgb="FFFA7D00"/>
      <name val="Arial"/>
      <family val="2"/>
      <charset val="134"/>
    </font>
    <font>
      <b/>
      <sz val="12"/>
      <color theme="0"/>
      <name val="Arial"/>
      <family val="2"/>
      <charset val="134"/>
    </font>
    <font>
      <sz val="12"/>
      <color rgb="FFFF0000"/>
      <name val="Arial"/>
      <family val="2"/>
      <charset val="134"/>
    </font>
    <font>
      <i/>
      <sz val="12"/>
      <color rgb="FF7F7F7F"/>
      <name val="Arial"/>
      <family val="2"/>
      <charset val="134"/>
    </font>
    <font>
      <b/>
      <sz val="12"/>
      <color theme="1"/>
      <name val="Arial"/>
      <family val="2"/>
      <charset val="134"/>
    </font>
    <font>
      <sz val="12"/>
      <color theme="0"/>
      <name val="Arial"/>
      <family val="2"/>
      <charset val="134"/>
    </font>
    <font>
      <sz val="9"/>
      <name val="Arial"/>
      <family val="2"/>
      <charset val="134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164" fontId="0" fillId="0" borderId="0" xfId="0" applyNumberFormat="1" applyAlignment="1">
      <alignment horizontal="center" vertical="center"/>
    </xf>
    <xf numFmtId="164" fontId="0" fillId="33" borderId="0" xfId="0" applyNumberFormat="1" applyFill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14" fontId="0" fillId="0" borderId="0" xfId="0" applyNumberFormat="1">
      <alignment vertical="center"/>
    </xf>
    <xf numFmtId="17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20" fillId="0" borderId="0" xfId="0" applyFont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49" fontId="0" fillId="0" borderId="11" xfId="0" applyNumberFormat="1" applyBorder="1">
      <alignment vertical="center"/>
    </xf>
    <xf numFmtId="0" fontId="20" fillId="0" borderId="11" xfId="0" applyFont="1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49" fontId="0" fillId="0" borderId="16" xfId="0" applyNumberFormat="1" applyBorder="1">
      <alignment vertical="center"/>
    </xf>
    <xf numFmtId="0" fontId="20" fillId="0" borderId="16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19" fillId="0" borderId="0" xfId="0" applyFont="1">
      <alignment vertical="center"/>
    </xf>
    <xf numFmtId="0" fontId="2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Predictions: RB - BE (1st half)</a:t>
            </a:r>
            <a:endParaRPr lang="zh-CN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070181703477537E-2"/>
          <c:y val="0.11116267609405966"/>
          <c:w val="0.87867207075306064"/>
          <c:h val="0.63291917081793347"/>
        </c:manualLayout>
      </c:layout>
      <c:areaChart>
        <c:grouping val="standard"/>
        <c:varyColors val="0"/>
        <c:ser>
          <c:idx val="1"/>
          <c:order val="0"/>
          <c:tx>
            <c:strRef>
              <c:f>predictions!$H$1</c:f>
              <c:strCache>
                <c:ptCount val="1"/>
                <c:pt idx="0">
                  <c:v>ub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predictions!$A$2:$A$1700</c:f>
              <c:strCache>
                <c:ptCount val="1699"/>
                <c:pt idx="0">
                  <c:v>Cs3Ni_mp-985605_primitive_101</c:v>
                </c:pt>
                <c:pt idx="1">
                  <c:v>Cs3Ni_mp-985605_primitive_21-1</c:v>
                </c:pt>
                <c:pt idx="2">
                  <c:v>NiSb3_mp-1106023_primitive_11-1</c:v>
                </c:pt>
                <c:pt idx="3">
                  <c:v>NiBi3_mp-23179_primitive_122</c:v>
                </c:pt>
                <c:pt idx="4">
                  <c:v>Ga3Ni5_mp-11398_primitive_211</c:v>
                </c:pt>
                <c:pt idx="5">
                  <c:v>NiBi3_mp-23179_primitive_120</c:v>
                </c:pt>
                <c:pt idx="6">
                  <c:v>NiBi3_mp-23179_primitive_101</c:v>
                </c:pt>
                <c:pt idx="7">
                  <c:v>NiBi3_mp-23179_primitive_010</c:v>
                </c:pt>
                <c:pt idx="8">
                  <c:v>NiBi3_mp-23179_primitive_021</c:v>
                </c:pt>
                <c:pt idx="9">
                  <c:v>NiBi3_mp-23179_primitive_102</c:v>
                </c:pt>
                <c:pt idx="10">
                  <c:v>NiBi3_mp-23179_primitive_112</c:v>
                </c:pt>
                <c:pt idx="11">
                  <c:v>NiBi3_mp-23179_primitive_221</c:v>
                </c:pt>
                <c:pt idx="12">
                  <c:v>NiBi3_mp-23179_primitive_100</c:v>
                </c:pt>
                <c:pt idx="13">
                  <c:v>NiBi3_mp-23179_primitive_111</c:v>
                </c:pt>
                <c:pt idx="14">
                  <c:v>NiBi3_mp-23179_primitive_012</c:v>
                </c:pt>
                <c:pt idx="15">
                  <c:v>NiBi3_mp-23179_primitive_121</c:v>
                </c:pt>
                <c:pt idx="16">
                  <c:v>NiBi3_mp-23179_primitive_210</c:v>
                </c:pt>
                <c:pt idx="17">
                  <c:v>NiBi3_mp-23179_primitive_211</c:v>
                </c:pt>
                <c:pt idx="18">
                  <c:v>NiBi3_mp-23179_primitive_110</c:v>
                </c:pt>
                <c:pt idx="19">
                  <c:v>NiBi3_mp-23179_primitive_212</c:v>
                </c:pt>
                <c:pt idx="20">
                  <c:v>NiBi3_mp-23179_primitive_201</c:v>
                </c:pt>
                <c:pt idx="21">
                  <c:v>Ga3Ni5_mp-11398_primitive_2-10</c:v>
                </c:pt>
                <c:pt idx="22">
                  <c:v>NiBi3_mp-23179_primitive_011</c:v>
                </c:pt>
                <c:pt idx="23">
                  <c:v>Ga9Ni13_mp-21589_primitive_101</c:v>
                </c:pt>
                <c:pt idx="24">
                  <c:v>Ga9Ni13_mp-21589_primitive_212</c:v>
                </c:pt>
                <c:pt idx="25">
                  <c:v>Ga9Ni13_mp-21589_primitive_2-1-1</c:v>
                </c:pt>
                <c:pt idx="26">
                  <c:v>Ga9Ni13_mp-21589_primitive_111</c:v>
                </c:pt>
                <c:pt idx="27">
                  <c:v>Ga9Ni13_mp-21589_primitive_112</c:v>
                </c:pt>
                <c:pt idx="28">
                  <c:v>Ga3Ni5_mp-11398_primitive_112</c:v>
                </c:pt>
                <c:pt idx="29">
                  <c:v>Ga3Ni5_mp-11398_primitive_2-11</c:v>
                </c:pt>
                <c:pt idx="30">
                  <c:v>Ga3Ni5_mp-11398_primitive_101</c:v>
                </c:pt>
                <c:pt idx="31">
                  <c:v>Ga9Ni13_mp-21589_primitive_2-10</c:v>
                </c:pt>
                <c:pt idx="32">
                  <c:v>Ga3Ni5_mp-11398_primitive_102</c:v>
                </c:pt>
                <c:pt idx="33">
                  <c:v>Cs3Ni_mp-985605_primitive_100</c:v>
                </c:pt>
                <c:pt idx="34">
                  <c:v>Cs3Ni_mp-985605_primitive_102</c:v>
                </c:pt>
                <c:pt idx="35">
                  <c:v>Cs3Ni_mp-985605_primitive_210</c:v>
                </c:pt>
                <c:pt idx="36">
                  <c:v>In3Ni_mp-1184929_primitive_1-10</c:v>
                </c:pt>
                <c:pt idx="37">
                  <c:v>Cs3Ni_mp-985605_primitive_212</c:v>
                </c:pt>
                <c:pt idx="38">
                  <c:v>GaNi3_mp-1184034_primitive_100</c:v>
                </c:pt>
                <c:pt idx="39">
                  <c:v>In3Ni_mp-1184929_primitive_102</c:v>
                </c:pt>
                <c:pt idx="40">
                  <c:v>Ga3Ni5_mp-11398_primitive_212</c:v>
                </c:pt>
                <c:pt idx="41">
                  <c:v>Ga3Ni5_mp-11398_primitive_1-11</c:v>
                </c:pt>
                <c:pt idx="42">
                  <c:v>NiSb2_mp-19895_primitive_010</c:v>
                </c:pt>
                <c:pt idx="43">
                  <c:v>Cs3Ni_mp-985605_primitive_2-12</c:v>
                </c:pt>
                <c:pt idx="44">
                  <c:v>GaNi_mp-1941_primitive_210</c:v>
                </c:pt>
                <c:pt idx="45">
                  <c:v>NiSb3_mp-1106023_primitive_111</c:v>
                </c:pt>
                <c:pt idx="46">
                  <c:v>NiSb3_mp-1106023_primitive_210</c:v>
                </c:pt>
                <c:pt idx="47">
                  <c:v>NiBi3_mp-23179_primitive_001</c:v>
                </c:pt>
                <c:pt idx="48">
                  <c:v>GaNi_mp-1941_primitive_221</c:v>
                </c:pt>
                <c:pt idx="49">
                  <c:v>In3Ni_mp-1184852_primitive_111</c:v>
                </c:pt>
                <c:pt idx="50">
                  <c:v>In3Ni_mp-1184929_primitive_101</c:v>
                </c:pt>
                <c:pt idx="51">
                  <c:v>In3Ni_mp-1184929_primitive_110</c:v>
                </c:pt>
                <c:pt idx="52">
                  <c:v>NiSb3_mp-1106023_primitive_221</c:v>
                </c:pt>
                <c:pt idx="53">
                  <c:v>Ga9Ni13_mp-21589_primitive_201</c:v>
                </c:pt>
                <c:pt idx="54">
                  <c:v>In3Ni_mp-1184929_primitive_212</c:v>
                </c:pt>
                <c:pt idx="55">
                  <c:v>Ga9Ni13_mp-21589_primitive_20-1</c:v>
                </c:pt>
                <c:pt idx="56">
                  <c:v>Ga5Ni_mp-1095578_primitive_201</c:v>
                </c:pt>
                <c:pt idx="57">
                  <c:v>Ga5Ni_mp-1095578_primitive_111</c:v>
                </c:pt>
                <c:pt idx="58">
                  <c:v>In3Ni_mp-1184929_primitive_112</c:v>
                </c:pt>
                <c:pt idx="59">
                  <c:v>NiSb3_mp-1106023_primitive_110</c:v>
                </c:pt>
                <c:pt idx="60">
                  <c:v>Ga3Ni5_mp-11398_primitive_2-12</c:v>
                </c:pt>
                <c:pt idx="61">
                  <c:v>Ga9Ni13_mp-21589_primitive_2-12</c:v>
                </c:pt>
                <c:pt idx="62">
                  <c:v>In3Ni_mp-1184929_primitive_111</c:v>
                </c:pt>
                <c:pt idx="63">
                  <c:v>NiSb3_mp-1106023_primitive_211</c:v>
                </c:pt>
                <c:pt idx="64">
                  <c:v>In3Ni_mp-1184929_primitive_221</c:v>
                </c:pt>
                <c:pt idx="65">
                  <c:v>Ga9Ni13_mp-21589_primitive_210</c:v>
                </c:pt>
                <c:pt idx="66">
                  <c:v>Ga9Ni13_mp-21589_primitive_211</c:v>
                </c:pt>
                <c:pt idx="67">
                  <c:v>Ga5Ni_mp-1095578_primitive_11-1</c:v>
                </c:pt>
                <c:pt idx="68">
                  <c:v>In3Ni_mp-1184929_primitive_211</c:v>
                </c:pt>
                <c:pt idx="69">
                  <c:v>Ga9Ni13_mp-21589_primitive_110</c:v>
                </c:pt>
                <c:pt idx="70">
                  <c:v>Ga3Ni5_mp-11398_primitive_111</c:v>
                </c:pt>
                <c:pt idx="71">
                  <c:v>NiSb2_mp-19895_primitive_100</c:v>
                </c:pt>
                <c:pt idx="72">
                  <c:v>NiSb3_mp-1106023_primitive_22-1</c:v>
                </c:pt>
                <c:pt idx="73">
                  <c:v>In3Ni_mp-1184929_primitive_201</c:v>
                </c:pt>
                <c:pt idx="74">
                  <c:v>Cs3Ni_mp-985605_primitive_22-1</c:v>
                </c:pt>
                <c:pt idx="75">
                  <c:v>AlNi_mp-1487_primitive_210</c:v>
                </c:pt>
                <c:pt idx="76">
                  <c:v>In3Ni_mp-1184929_primitive_21-1</c:v>
                </c:pt>
                <c:pt idx="77">
                  <c:v>GaNi_mp-1941_primitive_100</c:v>
                </c:pt>
                <c:pt idx="78">
                  <c:v>GaNi_mp-1941_primitive_111</c:v>
                </c:pt>
                <c:pt idx="79">
                  <c:v>Ga9Ni13_mp-21589_primitive_221</c:v>
                </c:pt>
                <c:pt idx="80">
                  <c:v>NiSb2_mp-19895_primitive_212</c:v>
                </c:pt>
                <c:pt idx="81">
                  <c:v>Cs3Ni_mp-985605_primitive_2-21</c:v>
                </c:pt>
                <c:pt idx="82">
                  <c:v>In3Ni_mp-1184929_primitive_1-11</c:v>
                </c:pt>
                <c:pt idx="83">
                  <c:v>Ga3Ni5_mp-11398_primitive_201</c:v>
                </c:pt>
                <c:pt idx="84">
                  <c:v>In3Ni_mp-1184929_primitive_22-1</c:v>
                </c:pt>
                <c:pt idx="85">
                  <c:v>Ga5Ni_mp-1095578_primitive_110</c:v>
                </c:pt>
                <c:pt idx="86">
                  <c:v>In3Ni_mp-1184852_primitive_110</c:v>
                </c:pt>
                <c:pt idx="87">
                  <c:v>NiSb3_mp-1106023_primitive_21-1</c:v>
                </c:pt>
                <c:pt idx="88">
                  <c:v>In3Ni_mp-1184929_primitive_2-11</c:v>
                </c:pt>
                <c:pt idx="89">
                  <c:v>In3Ni_mp-1184929_primitive_2-21</c:v>
                </c:pt>
                <c:pt idx="90">
                  <c:v>In3Ni_mp-1184929_primitive_100</c:v>
                </c:pt>
                <c:pt idx="91">
                  <c:v>AlNi_mp-1487_primitive_221</c:v>
                </c:pt>
                <c:pt idx="92">
                  <c:v>Ga9Ni13_mp-21589_primitive_102</c:v>
                </c:pt>
                <c:pt idx="93">
                  <c:v>Ga5Ni_mp-1095578_primitive_212</c:v>
                </c:pt>
                <c:pt idx="94">
                  <c:v>NiSb2_mp-19895_primitive_001</c:v>
                </c:pt>
                <c:pt idx="95">
                  <c:v>In3Ni_mp-1184929_primitive_2-12</c:v>
                </c:pt>
                <c:pt idx="96">
                  <c:v>Ga9Ni13_mp-21589_primitive_2-11</c:v>
                </c:pt>
                <c:pt idx="97">
                  <c:v>InNi_mp-20997_primitive_110</c:v>
                </c:pt>
                <c:pt idx="98">
                  <c:v>In7Ni3_mp-1212307_primitive_100</c:v>
                </c:pt>
                <c:pt idx="99">
                  <c:v>Ga3Ni5_mp-11398_primitive_110</c:v>
                </c:pt>
                <c:pt idx="100">
                  <c:v>In3Ni_mp-1184852_primitive_221</c:v>
                </c:pt>
                <c:pt idx="101">
                  <c:v>Cs3Ni_mp-985605_primitive_111</c:v>
                </c:pt>
                <c:pt idx="102">
                  <c:v>In3Ni_mp-1184852_primitive_211</c:v>
                </c:pt>
                <c:pt idx="103">
                  <c:v>Cs3Ni_mp-985605_primitive_112</c:v>
                </c:pt>
                <c:pt idx="104">
                  <c:v>GaNi3_mp-1184034_primitive_21-1</c:v>
                </c:pt>
                <c:pt idx="105">
                  <c:v>In3Ni_mp-1184929_primitive_210</c:v>
                </c:pt>
                <c:pt idx="106">
                  <c:v>Cs3Ni_mp-985605_primitive_2-11</c:v>
                </c:pt>
                <c:pt idx="107">
                  <c:v>GaNi_mp-1941_primitive_110</c:v>
                </c:pt>
                <c:pt idx="108">
                  <c:v>Ga21Ni5_mp-1225030_primitive_2-1-2</c:v>
                </c:pt>
                <c:pt idx="109">
                  <c:v>In3Ni_mp-1184852_primitive_210</c:v>
                </c:pt>
                <c:pt idx="110">
                  <c:v>Cs3Ni_mp-985605_primitive_11-1</c:v>
                </c:pt>
                <c:pt idx="111">
                  <c:v>Cs3Ni_mp-985605_primitive_221</c:v>
                </c:pt>
                <c:pt idx="112">
                  <c:v>GaNi3_mp-1184034_primitive_101</c:v>
                </c:pt>
                <c:pt idx="113">
                  <c:v>AlNi_mp-1487_primitive_100</c:v>
                </c:pt>
                <c:pt idx="114">
                  <c:v>In7Ni3_mp-1212307_primitive_111</c:v>
                </c:pt>
                <c:pt idx="115">
                  <c:v>NiSb2_mp-19895_primitive_012</c:v>
                </c:pt>
                <c:pt idx="116">
                  <c:v>NiSb2_mp-19895_primitive_111</c:v>
                </c:pt>
                <c:pt idx="117">
                  <c:v>InNi_mp-20997_primitive_100</c:v>
                </c:pt>
                <c:pt idx="118">
                  <c:v>NiSb2_mp-19895_primitive_101</c:v>
                </c:pt>
                <c:pt idx="119">
                  <c:v>In7Ni3_mp-1212307_primitive_211</c:v>
                </c:pt>
                <c:pt idx="120">
                  <c:v>In7Ni3_mp-1212307_primitive_221</c:v>
                </c:pt>
                <c:pt idx="121">
                  <c:v>NiSb2_mp-19895_primitive_201</c:v>
                </c:pt>
                <c:pt idx="122">
                  <c:v>Cs3Ni_mp-985605_primitive_211</c:v>
                </c:pt>
                <c:pt idx="123">
                  <c:v>NiSb3_mp-1106023_primitive_100</c:v>
                </c:pt>
                <c:pt idx="124">
                  <c:v>In7Ni3_mp-1212307_primitive_21-1</c:v>
                </c:pt>
                <c:pt idx="125">
                  <c:v>Ga5Ni_mp-1095578_primitive_2-11</c:v>
                </c:pt>
                <c:pt idx="126">
                  <c:v>Ga5Ni_mp-1095578_primitive_2-12</c:v>
                </c:pt>
                <c:pt idx="127">
                  <c:v>In7Ni3_mp-1212307_primitive_210</c:v>
                </c:pt>
                <c:pt idx="128">
                  <c:v>In3Ni_mp-1184852_primitive_100</c:v>
                </c:pt>
                <c:pt idx="129">
                  <c:v>GaNi3_mp-1184034_primitive_210</c:v>
                </c:pt>
                <c:pt idx="130">
                  <c:v>Ga3Ni5_mp-11398_primitive_210</c:v>
                </c:pt>
                <c:pt idx="131">
                  <c:v>In7Ni3_mp-1212307_primitive_22-1</c:v>
                </c:pt>
                <c:pt idx="132">
                  <c:v>Ga21Ni5_mp-1225030_primitive_12-2</c:v>
                </c:pt>
                <c:pt idx="133">
                  <c:v>Ni3Bi_mp-976799_primitive_211</c:v>
                </c:pt>
                <c:pt idx="134">
                  <c:v>NiGe_mp-1099_primitive_021</c:v>
                </c:pt>
                <c:pt idx="135">
                  <c:v>Cs3Ni_mp-985605_primitive_1-10</c:v>
                </c:pt>
                <c:pt idx="136">
                  <c:v>GaNi3_mp-1184034_primitive_102</c:v>
                </c:pt>
                <c:pt idx="137">
                  <c:v>Ga5Ni_mp-1095578_primitive_210</c:v>
                </c:pt>
                <c:pt idx="138">
                  <c:v>Ga5Ni_mp-1095578_primitive_211</c:v>
                </c:pt>
                <c:pt idx="139">
                  <c:v>Ni7Ge4_mp-1219818_primitive_001</c:v>
                </c:pt>
                <c:pt idx="140">
                  <c:v>In3Ni_mp-1184929_primitive_11-1</c:v>
                </c:pt>
                <c:pt idx="141">
                  <c:v>Ga5Ni_mp-1095578_primitive_102</c:v>
                </c:pt>
                <c:pt idx="142">
                  <c:v>Cs3Ni_mp-985605_primitive_201</c:v>
                </c:pt>
                <c:pt idx="143">
                  <c:v>NiSb2_mp-19895_primitive_122</c:v>
                </c:pt>
                <c:pt idx="144">
                  <c:v>CaNi_mp-1059707_primitive_100</c:v>
                </c:pt>
                <c:pt idx="145">
                  <c:v>Cs3Ni_mp-985605_primitive_1-11</c:v>
                </c:pt>
                <c:pt idx="146">
                  <c:v>GaNi2_mp-570904_primitive_221</c:v>
                </c:pt>
                <c:pt idx="147">
                  <c:v>Cs3Ni_mp-985605_primitive_110</c:v>
                </c:pt>
                <c:pt idx="148">
                  <c:v>NiSb2_mp-19895_primitive_221</c:v>
                </c:pt>
                <c:pt idx="149">
                  <c:v>Ga3Ni5_mp-11398_primitive_100</c:v>
                </c:pt>
                <c:pt idx="150">
                  <c:v>NiSb2_mp-19895_primitive_120</c:v>
                </c:pt>
                <c:pt idx="151">
                  <c:v>AlNi_mp-1487_primitive_110</c:v>
                </c:pt>
                <c:pt idx="152">
                  <c:v>NiGe_mp-1099_primitive_212</c:v>
                </c:pt>
                <c:pt idx="153">
                  <c:v>NiSb2_mp-19895_primitive_011</c:v>
                </c:pt>
                <c:pt idx="154">
                  <c:v>In7Ni3_mp-1212307_primitive_110</c:v>
                </c:pt>
                <c:pt idx="155">
                  <c:v>NiGe_mp-1099_primitive_121</c:v>
                </c:pt>
                <c:pt idx="156">
                  <c:v>Ga21Ni5_mp-1225030_primitive_111</c:v>
                </c:pt>
                <c:pt idx="157">
                  <c:v>NiGe_mp-1099_primitive_012</c:v>
                </c:pt>
                <c:pt idx="158">
                  <c:v>GaNi2_mp-1224858_primitive_100</c:v>
                </c:pt>
                <c:pt idx="159">
                  <c:v>NiSb2_mp-19895_primitive_112</c:v>
                </c:pt>
                <c:pt idx="160">
                  <c:v>NiSb2_mp-19895_primitive_021</c:v>
                </c:pt>
                <c:pt idx="161">
                  <c:v>Ga21Ni5_mp-1225030_primitive_10-1</c:v>
                </c:pt>
                <c:pt idx="162">
                  <c:v>Ga5Ni_mp-1095578_primitive_221</c:v>
                </c:pt>
                <c:pt idx="163">
                  <c:v>AlNi_mp-1487_primitive_111</c:v>
                </c:pt>
                <c:pt idx="164">
                  <c:v>GaNi2_mp-1224858_primitive_101</c:v>
                </c:pt>
                <c:pt idx="165">
                  <c:v>NiGe_mp-1099_primitive_111</c:v>
                </c:pt>
                <c:pt idx="166">
                  <c:v>InNi_mp-20997_primitive_111</c:v>
                </c:pt>
                <c:pt idx="167">
                  <c:v>Ga5Ni_mp-1095578_primitive_100</c:v>
                </c:pt>
                <c:pt idx="168">
                  <c:v>NiGe_mp-1099_primitive_201</c:v>
                </c:pt>
                <c:pt idx="169">
                  <c:v>NiGe_mp-1099_primitive_011</c:v>
                </c:pt>
                <c:pt idx="170">
                  <c:v>Ga5Ni_mp-1095578_primitive_101</c:v>
                </c:pt>
                <c:pt idx="171">
                  <c:v>NiGe_mp-1099_primitive_221</c:v>
                </c:pt>
                <c:pt idx="172">
                  <c:v>NiSb2_mp-19895_primitive_110</c:v>
                </c:pt>
                <c:pt idx="173">
                  <c:v>NiPb_mp-569446_primitive_001</c:v>
                </c:pt>
                <c:pt idx="174">
                  <c:v>NiGe2_mp-29900_primitive_102</c:v>
                </c:pt>
                <c:pt idx="175">
                  <c:v>Ga21Ni5_mp-1225030_primitive_221</c:v>
                </c:pt>
                <c:pt idx="176">
                  <c:v>NiGe_mp-1099_primitive_211</c:v>
                </c:pt>
                <c:pt idx="177">
                  <c:v>Ga21Ni5_mp-1225030_primitive_21-2</c:v>
                </c:pt>
                <c:pt idx="178">
                  <c:v>NiSb2_mp-19895_primitive_102</c:v>
                </c:pt>
                <c:pt idx="179">
                  <c:v>NiSb2_mp-19895_primitive_121</c:v>
                </c:pt>
                <c:pt idx="180">
                  <c:v>NiGe_mp-1099_primitive_102</c:v>
                </c:pt>
                <c:pt idx="181">
                  <c:v>Ni3Sb_mp-672371_primitive_100</c:v>
                </c:pt>
                <c:pt idx="182">
                  <c:v>Ga21Ni5_mp-1225030_primitive_21-1</c:v>
                </c:pt>
                <c:pt idx="183">
                  <c:v>GaNi2_mp-570904_primitive_211</c:v>
                </c:pt>
                <c:pt idx="184">
                  <c:v>NiGe_mp-1099_primitive_210</c:v>
                </c:pt>
                <c:pt idx="185">
                  <c:v>NiGe_mp-1099_primitive_122</c:v>
                </c:pt>
                <c:pt idx="186">
                  <c:v>NiSb2_mp-19895_primitive_210</c:v>
                </c:pt>
                <c:pt idx="187">
                  <c:v>Ga21Ni5_mp-1225030_primitive_1-2-2</c:v>
                </c:pt>
                <c:pt idx="188">
                  <c:v>Ga7Ni3_mp-16852_primitive_100</c:v>
                </c:pt>
                <c:pt idx="189">
                  <c:v>Ni3Sb_mp-976893_primitive_001</c:v>
                </c:pt>
                <c:pt idx="190">
                  <c:v>Ga21Ni5_mp-1225030_primitive_110</c:v>
                </c:pt>
                <c:pt idx="191">
                  <c:v>GaNi3_mp-1184034_primitive_211</c:v>
                </c:pt>
                <c:pt idx="192">
                  <c:v>InNi_mp-20997_primitive_210</c:v>
                </c:pt>
                <c:pt idx="193">
                  <c:v>NiGe_mp-1099_primitive_120</c:v>
                </c:pt>
                <c:pt idx="194">
                  <c:v>Ni3Sb_mp-976847_primitive_111</c:v>
                </c:pt>
                <c:pt idx="195">
                  <c:v>GaNi2_mp-570904_primitive_111</c:v>
                </c:pt>
                <c:pt idx="196">
                  <c:v>InNi_mp-20997_primitive_221</c:v>
                </c:pt>
                <c:pt idx="197">
                  <c:v>Ga21Ni5_mp-1225030_primitive_1-1-2</c:v>
                </c:pt>
                <c:pt idx="198">
                  <c:v>TlNi_mp-11524_primitive_001</c:v>
                </c:pt>
                <c:pt idx="199">
                  <c:v>NiGe_mp-1099_primitive_100</c:v>
                </c:pt>
                <c:pt idx="200">
                  <c:v>NiGe_mp-1099_primitive_101</c:v>
                </c:pt>
                <c:pt idx="201">
                  <c:v>NiGe_mp-1099_primitive_001</c:v>
                </c:pt>
                <c:pt idx="202">
                  <c:v>ZnNi_mp-567903_primitive_22-1</c:v>
                </c:pt>
                <c:pt idx="203">
                  <c:v>NiGe_mp-1099_primitive_112</c:v>
                </c:pt>
                <c:pt idx="204">
                  <c:v>Ga21Ni5_mp-1225030_primitive_22-1</c:v>
                </c:pt>
                <c:pt idx="205">
                  <c:v>Ga21Ni5_mp-1225030_primitive_20-1</c:v>
                </c:pt>
                <c:pt idx="206">
                  <c:v>ZnNi_mp-567903_primitive_111</c:v>
                </c:pt>
                <c:pt idx="207">
                  <c:v>Ni3Sb_mp-672371_primitive_112</c:v>
                </c:pt>
                <c:pt idx="208">
                  <c:v>NiSb2_mp-19895_primitive_211</c:v>
                </c:pt>
                <c:pt idx="209">
                  <c:v>Ga5Ni_mp-1095578_primitive_22-1</c:v>
                </c:pt>
                <c:pt idx="210">
                  <c:v>In7Ni3_mp-1212307_primitive_11-1</c:v>
                </c:pt>
                <c:pt idx="211">
                  <c:v>Ga3Ni5_mp-11398_primitive_2-21</c:v>
                </c:pt>
                <c:pt idx="212">
                  <c:v>NiPb_mp-569446_primitive_2-12</c:v>
                </c:pt>
                <c:pt idx="213">
                  <c:v>Ga3Ni5_mp-11398_primitive_221</c:v>
                </c:pt>
                <c:pt idx="214">
                  <c:v>Zn22Ni3_mp-1207504_primitive_2-1-2</c:v>
                </c:pt>
                <c:pt idx="215">
                  <c:v>ZnNi_mp-567903_primitive_2-1-1</c:v>
                </c:pt>
                <c:pt idx="216">
                  <c:v>ZnNi_mp-567903_primitive_221</c:v>
                </c:pt>
                <c:pt idx="217">
                  <c:v>ZnNi_mp-567903_primitive_110</c:v>
                </c:pt>
                <c:pt idx="218">
                  <c:v>Ni2Ge_mp-17383_primitive_012</c:v>
                </c:pt>
                <c:pt idx="219">
                  <c:v>ZnNi_mp-567903_primitive_20-1</c:v>
                </c:pt>
                <c:pt idx="220">
                  <c:v>Cd5Ni_mp-1229280_primitive_221</c:v>
                </c:pt>
                <c:pt idx="221">
                  <c:v>Ni3Pb_mp-976830_primitive_211</c:v>
                </c:pt>
                <c:pt idx="222">
                  <c:v>ZnNi_mp-567903_primitive_211</c:v>
                </c:pt>
                <c:pt idx="223">
                  <c:v>Ga21Ni5_mp-1225030_primitive_1-1-1</c:v>
                </c:pt>
                <c:pt idx="224">
                  <c:v>Ga5Ni_mp-1095578_primitive_1-11</c:v>
                </c:pt>
                <c:pt idx="225">
                  <c:v>Ga5Ni_mp-1095578_primitive_21-1</c:v>
                </c:pt>
                <c:pt idx="226">
                  <c:v>Ga9Ni13_mp-21589_primitive_1-10</c:v>
                </c:pt>
                <c:pt idx="227">
                  <c:v>GaNi3_mp-1184034_primitive_2-12</c:v>
                </c:pt>
                <c:pt idx="228">
                  <c:v>CaNi_mp-1059707_primitive_210</c:v>
                </c:pt>
                <c:pt idx="229">
                  <c:v>Ga5Ni_mp-1095578_primitive_2-21</c:v>
                </c:pt>
                <c:pt idx="230">
                  <c:v>NiGe_mp-1099_primitive_110</c:v>
                </c:pt>
                <c:pt idx="231">
                  <c:v>Zn22Ni3_mp-1207504_primitive_10-2</c:v>
                </c:pt>
                <c:pt idx="232">
                  <c:v>Ni3Sb_mp-10260_primitive_211</c:v>
                </c:pt>
                <c:pt idx="233">
                  <c:v>Zn22Ni3_mp-1207504_primitive_2-10</c:v>
                </c:pt>
                <c:pt idx="234">
                  <c:v>Cd3Ni_mp-1183624_primitive_111</c:v>
                </c:pt>
                <c:pt idx="235">
                  <c:v>Cd5Ni_mp-1229280_primitive_211</c:v>
                </c:pt>
                <c:pt idx="236">
                  <c:v>ZnNi_mp-567903_primitive_21-2</c:v>
                </c:pt>
                <c:pt idx="237">
                  <c:v>Cd5Ni_mp-1229280_primitive_111</c:v>
                </c:pt>
                <c:pt idx="238">
                  <c:v>NiAu3_mp-976806_primitive_210</c:v>
                </c:pt>
                <c:pt idx="239">
                  <c:v>Sr3Ni_mp-1187128_primitive_210</c:v>
                </c:pt>
                <c:pt idx="240">
                  <c:v>Zn22Ni3_mp-1207504_primitive_001</c:v>
                </c:pt>
                <c:pt idx="241">
                  <c:v>Ni5Sb2_mp-2409_primitive_1-12</c:v>
                </c:pt>
                <c:pt idx="242">
                  <c:v>ZnNi_mp-567903_primitive_21-1</c:v>
                </c:pt>
                <c:pt idx="243">
                  <c:v>Zn22Ni3_mp-1207504_primitive_112</c:v>
                </c:pt>
                <c:pt idx="244">
                  <c:v>Zn22Ni3_mp-1207504_primitive_2-12</c:v>
                </c:pt>
                <c:pt idx="245">
                  <c:v>NiGe3_mp-976774_primitive_211</c:v>
                </c:pt>
                <c:pt idx="246">
                  <c:v>Ga21Ni5_mp-1225030_primitive_211</c:v>
                </c:pt>
                <c:pt idx="247">
                  <c:v>Cd5Ni_mp-1229280_primitive_110</c:v>
                </c:pt>
                <c:pt idx="248">
                  <c:v>Cd5Ni_mp-1229280_primitive_100</c:v>
                </c:pt>
                <c:pt idx="249">
                  <c:v>NiAu3_mp-976806_primitive_2-12</c:v>
                </c:pt>
                <c:pt idx="250">
                  <c:v>Zn11Ni2_mp-11532_primitive_111</c:v>
                </c:pt>
                <c:pt idx="251">
                  <c:v>NiPb_mp-569446_primitive_102</c:v>
                </c:pt>
                <c:pt idx="252">
                  <c:v>Ga7Ni3_mp-16852_primitive_111</c:v>
                </c:pt>
                <c:pt idx="253">
                  <c:v>In3Ni2_mp-21385_primitive_101</c:v>
                </c:pt>
                <c:pt idx="254">
                  <c:v>Zn22Ni3_mp-1207504_primitive_201</c:v>
                </c:pt>
                <c:pt idx="255">
                  <c:v>Ga9Ni13_mp-21589_primitive_2-21</c:v>
                </c:pt>
                <c:pt idx="256">
                  <c:v>GaNi2_mp-1224858_primitive_001</c:v>
                </c:pt>
                <c:pt idx="257">
                  <c:v>Ga5Ni_mp-1095578_primitive_112</c:v>
                </c:pt>
                <c:pt idx="258">
                  <c:v>NiBi_mp-999318_primitive_2-12</c:v>
                </c:pt>
                <c:pt idx="259">
                  <c:v>Zn22Ni3_mp-1207504_primitive_221</c:v>
                </c:pt>
                <c:pt idx="260">
                  <c:v>NiGe2_mp-29900_primitive_2-12</c:v>
                </c:pt>
                <c:pt idx="261">
                  <c:v>Zn22Ni3_mp-1207504_primitive_100</c:v>
                </c:pt>
                <c:pt idx="262">
                  <c:v>Ga21Ni5_mp-1225030_primitive_011</c:v>
                </c:pt>
                <c:pt idx="263">
                  <c:v>Zn11Ni2_mp-11532_primitive_100</c:v>
                </c:pt>
                <c:pt idx="264">
                  <c:v>NiAu3_mp-976806_primitive_211</c:v>
                </c:pt>
                <c:pt idx="265">
                  <c:v>Cd5Ni_mp-1229280_primitive_210</c:v>
                </c:pt>
                <c:pt idx="266">
                  <c:v>Ga21Ni5_mp-1225030_primitive_2-1-1</c:v>
                </c:pt>
                <c:pt idx="267">
                  <c:v>Zn22Ni3_mp-1207504_primitive_1-1-2</c:v>
                </c:pt>
                <c:pt idx="268">
                  <c:v>NiSb_mp-810_primitive_2-12</c:v>
                </c:pt>
                <c:pt idx="269">
                  <c:v>Zn22Ni3_mp-1207504_primitive_110</c:v>
                </c:pt>
                <c:pt idx="270">
                  <c:v>Zn22Ni3_mp-1207504_primitive_102</c:v>
                </c:pt>
                <c:pt idx="271">
                  <c:v>Zn22Ni3_mp-1207504_primitive_1-12</c:v>
                </c:pt>
                <c:pt idx="272">
                  <c:v>Zn11Ni2_mp-11532_primitive_210</c:v>
                </c:pt>
                <c:pt idx="273">
                  <c:v>Zn22Ni3_mp-1207504_primitive_111</c:v>
                </c:pt>
                <c:pt idx="274">
                  <c:v>NiAu3_mp-976806_primitive_221</c:v>
                </c:pt>
                <c:pt idx="275">
                  <c:v>Zn22Ni3_mp-1207504_primitive_21-2</c:v>
                </c:pt>
                <c:pt idx="276">
                  <c:v>NiAu3_mp-976784_primitive_211</c:v>
                </c:pt>
                <c:pt idx="277">
                  <c:v>Sr3Ni_mp-1187128_primitive_211</c:v>
                </c:pt>
                <c:pt idx="278">
                  <c:v>Zn11Ni2_mp-11532_primitive_211</c:v>
                </c:pt>
                <c:pt idx="279">
                  <c:v>Zn22Ni3_mp-1207504_primitive_1-11</c:v>
                </c:pt>
                <c:pt idx="280">
                  <c:v>NiAu3_mp-976806_primitive_100</c:v>
                </c:pt>
                <c:pt idx="281">
                  <c:v>Zn3Ni_mp-971941_primitive_102</c:v>
                </c:pt>
                <c:pt idx="282">
                  <c:v>Cd3Ni_mp-1183624_primitive_211</c:v>
                </c:pt>
                <c:pt idx="283">
                  <c:v>Cd3Ni_mp-1183624_primitive_221</c:v>
                </c:pt>
                <c:pt idx="284">
                  <c:v>Zn22Ni3_mp-1207504_primitive_210</c:v>
                </c:pt>
                <c:pt idx="285">
                  <c:v>Ga3Ni5_mp-11398_primitive_1-12</c:v>
                </c:pt>
                <c:pt idx="286">
                  <c:v>Zn22Ni3_mp-1207504_primitive_212</c:v>
                </c:pt>
                <c:pt idx="287">
                  <c:v>GaNi_mp-1941_primitive_211</c:v>
                </c:pt>
                <c:pt idx="288">
                  <c:v>NiGe2_mp-29900_primitive_100</c:v>
                </c:pt>
                <c:pt idx="289">
                  <c:v>Zn22Ni3_mp-1207504_primitive_2-11</c:v>
                </c:pt>
                <c:pt idx="290">
                  <c:v>NiGe3_mp-1186341_primitive_211</c:v>
                </c:pt>
                <c:pt idx="291">
                  <c:v>Cr2Ni_mp-1077252_primitive_111</c:v>
                </c:pt>
                <c:pt idx="292">
                  <c:v>Ni3Sb_mp-672371_primitive_110</c:v>
                </c:pt>
                <c:pt idx="293">
                  <c:v>Zn3Ni_mp-971941_primitive_100</c:v>
                </c:pt>
                <c:pt idx="294">
                  <c:v>NiGe3_mp-1186341_primitive_210</c:v>
                </c:pt>
                <c:pt idx="295">
                  <c:v>Zn22Ni3_mp-1207504_primitive_2-1-1</c:v>
                </c:pt>
                <c:pt idx="296">
                  <c:v>Ga7Ni3_mp-16852_primitive_210</c:v>
                </c:pt>
                <c:pt idx="297">
                  <c:v>Zn3Ni_mp-1187948_primitive_001</c:v>
                </c:pt>
                <c:pt idx="298">
                  <c:v>NiGe2_mp-29900_primitive_2-10</c:v>
                </c:pt>
                <c:pt idx="299">
                  <c:v>Zn3Ni_mp-971941_primitive_210</c:v>
                </c:pt>
                <c:pt idx="300">
                  <c:v>NiGe3_mp-976774_primitive_2-11</c:v>
                </c:pt>
                <c:pt idx="301">
                  <c:v>Zn3Ni_mp-971941_primitive_201</c:v>
                </c:pt>
                <c:pt idx="302">
                  <c:v>Zn3Ni_mp-1187948_primitive_100</c:v>
                </c:pt>
                <c:pt idx="303">
                  <c:v>Zn11Ni2_mp-11532_primitive_110</c:v>
                </c:pt>
                <c:pt idx="304">
                  <c:v>Zn22Ni3_mp-1207504_primitive_1-10</c:v>
                </c:pt>
                <c:pt idx="305">
                  <c:v>Zn22Ni3_mp-1207504_primitive_2-2-1</c:v>
                </c:pt>
                <c:pt idx="306">
                  <c:v>NiGe2_mp-29900_primitive_212</c:v>
                </c:pt>
                <c:pt idx="307">
                  <c:v>Ga21Ni5_mp-1225030_primitive_11-2</c:v>
                </c:pt>
                <c:pt idx="308">
                  <c:v>Zn3Ni_mp-971941_primitive_2-12</c:v>
                </c:pt>
                <c:pt idx="309">
                  <c:v>In3Ni2_mp-21385_primitive_100</c:v>
                </c:pt>
                <c:pt idx="310">
                  <c:v>NiGe2_mp-29900_primitive_211</c:v>
                </c:pt>
                <c:pt idx="311">
                  <c:v>Zn53Ni16_mp-581951_primitive_111</c:v>
                </c:pt>
                <c:pt idx="312">
                  <c:v>NiGe2_mp-29900_primitive_210</c:v>
                </c:pt>
                <c:pt idx="313">
                  <c:v>NiAu3_mp-976806_primitive_111</c:v>
                </c:pt>
                <c:pt idx="314">
                  <c:v>Zn3Ni_mp-1187948_primitive_221</c:v>
                </c:pt>
                <c:pt idx="315">
                  <c:v>Zn11Ni2_mp-11532_primitive_221</c:v>
                </c:pt>
                <c:pt idx="316">
                  <c:v>Ga7Ni3_mp-16852_primitive_22-1</c:v>
                </c:pt>
                <c:pt idx="317">
                  <c:v>Ni3Sb_mp-976847_primitive_221</c:v>
                </c:pt>
                <c:pt idx="318">
                  <c:v>Zn3Ni_mp-971941_primitive_111</c:v>
                </c:pt>
                <c:pt idx="319">
                  <c:v>Zn3Ni_mp-971941_primitive_101</c:v>
                </c:pt>
                <c:pt idx="320">
                  <c:v>Zn3Ni_mp-971941_primitive_2-11</c:v>
                </c:pt>
                <c:pt idx="321">
                  <c:v>Zn3Ni_mp-1187948_primitive_111</c:v>
                </c:pt>
                <c:pt idx="322">
                  <c:v>Zn3Ni_mp-971941_primitive_112</c:v>
                </c:pt>
                <c:pt idx="323">
                  <c:v>YNi_mp-1364_primitive_011</c:v>
                </c:pt>
                <c:pt idx="324">
                  <c:v>Zn3Ni_mp-971941_primitive_110</c:v>
                </c:pt>
                <c:pt idx="325">
                  <c:v>Zn3Ni_mp-1187948_primitive_2-12</c:v>
                </c:pt>
                <c:pt idx="326">
                  <c:v>Zn53Ni16_mp-581951_primitive_110</c:v>
                </c:pt>
                <c:pt idx="327">
                  <c:v>NiBi_mp-999318_primitive_102</c:v>
                </c:pt>
                <c:pt idx="328">
                  <c:v>In3Ni2_mp-21385_primitive_111</c:v>
                </c:pt>
                <c:pt idx="329">
                  <c:v>NiSb_mp-810_primitive_001</c:v>
                </c:pt>
                <c:pt idx="330">
                  <c:v>Zn3Ni_mp-971941_primitive_212</c:v>
                </c:pt>
                <c:pt idx="331">
                  <c:v>NiGe2_mp-29900_primitive_1-12</c:v>
                </c:pt>
                <c:pt idx="332">
                  <c:v>Zn22Ni3_mp-1207504_primitive_2-21</c:v>
                </c:pt>
                <c:pt idx="333">
                  <c:v>Zn53Ni16_mp-581951_primitive_212</c:v>
                </c:pt>
                <c:pt idx="334">
                  <c:v>Ga7Ni3_mp-16852_primitive_110</c:v>
                </c:pt>
                <c:pt idx="335">
                  <c:v>Zn3Ni_mp-971941_primitive_22-1</c:v>
                </c:pt>
                <c:pt idx="336">
                  <c:v>Zn53Ni16_mp-581951_primitive_001</c:v>
                </c:pt>
                <c:pt idx="337">
                  <c:v>Zn22Ni3_mp-1207504_primitive_211</c:v>
                </c:pt>
                <c:pt idx="338">
                  <c:v>Zn53Ni16_mp-581951_primitive_2-10</c:v>
                </c:pt>
                <c:pt idx="339">
                  <c:v>Zn3Ni_mp-971941_primitive_1-10</c:v>
                </c:pt>
                <c:pt idx="340">
                  <c:v>GaNi2_mp-570904_primitive_201</c:v>
                </c:pt>
                <c:pt idx="341">
                  <c:v>Zn22Ni3_mp-1207504_primitive_101</c:v>
                </c:pt>
                <c:pt idx="342">
                  <c:v>Zn53Ni16_mp-581951_primitive_112</c:v>
                </c:pt>
                <c:pt idx="343">
                  <c:v>NiGe2_mp-29900_primitive_201</c:v>
                </c:pt>
                <c:pt idx="344">
                  <c:v>Ni5Sb2_mp-2409_primitive_10-1</c:v>
                </c:pt>
                <c:pt idx="345">
                  <c:v>NiGe2_mp-29900_primitive_2-21</c:v>
                </c:pt>
                <c:pt idx="346">
                  <c:v>Cr2Ni_mp-1077252_primitive_22-1</c:v>
                </c:pt>
                <c:pt idx="347">
                  <c:v>In3Ni2_mp-21385_primitive_110</c:v>
                </c:pt>
                <c:pt idx="348">
                  <c:v>Zn3Ni_mp-971941_primitive_211</c:v>
                </c:pt>
                <c:pt idx="349">
                  <c:v>Zn11Ni2_mp-11532_primitive_22-1</c:v>
                </c:pt>
                <c:pt idx="350">
                  <c:v>NiGe3_mp-976774_primitive_102</c:v>
                </c:pt>
                <c:pt idx="351">
                  <c:v>NiBi_mp-999318_primitive_001</c:v>
                </c:pt>
                <c:pt idx="352">
                  <c:v>Y4Ni_mp-1207883_primitive_111</c:v>
                </c:pt>
                <c:pt idx="353">
                  <c:v>GaNi3_mp-1184058_primitive_110</c:v>
                </c:pt>
                <c:pt idx="354">
                  <c:v>Cr2Ni_mp-1077252_primitive_21-2</c:v>
                </c:pt>
                <c:pt idx="355">
                  <c:v>Zn22Ni3_mp-1207504_primitive_1-1-1</c:v>
                </c:pt>
                <c:pt idx="356">
                  <c:v>Zn3Ni_mp-971941_primitive_221</c:v>
                </c:pt>
                <c:pt idx="357">
                  <c:v>Zn11Ni2_mp-11532_primitive_11-1</c:v>
                </c:pt>
                <c:pt idx="358">
                  <c:v>Ga21Ni5_mp-1225030_primitive_12-1</c:v>
                </c:pt>
                <c:pt idx="359">
                  <c:v>Ga5Ni_mp-1095578_primitive_1-10</c:v>
                </c:pt>
                <c:pt idx="360">
                  <c:v>Zn53Ni16_mp-581951_primitive_210</c:v>
                </c:pt>
                <c:pt idx="361">
                  <c:v>Zn3Ni_mp-1187948_primitive_101</c:v>
                </c:pt>
                <c:pt idx="362">
                  <c:v>Zn3Ni_mp-971941_primitive_1-11</c:v>
                </c:pt>
                <c:pt idx="363">
                  <c:v>Zn53Ni16_mp-581951_primitive_102</c:v>
                </c:pt>
                <c:pt idx="364">
                  <c:v>Zn3Ni_mp-1187948_primitive_201</c:v>
                </c:pt>
                <c:pt idx="365">
                  <c:v>Zn22Ni3_mp-1207504_primitive_21-1</c:v>
                </c:pt>
                <c:pt idx="366">
                  <c:v>Zn53Ni16_mp-581951_primitive_2-12</c:v>
                </c:pt>
                <c:pt idx="367">
                  <c:v>NiGe3_mp-976774_primitive_100</c:v>
                </c:pt>
                <c:pt idx="368">
                  <c:v>Zn53Ni16_mp-581951_primitive_1-12</c:v>
                </c:pt>
                <c:pt idx="369">
                  <c:v>Cr2Ni_mp-1077252_primitive_20-1</c:v>
                </c:pt>
                <c:pt idx="370">
                  <c:v>Zn22Ni3_mp-1207504_primitive_20-1</c:v>
                </c:pt>
                <c:pt idx="371">
                  <c:v>NiGe3_mp-1186341_primitive_221</c:v>
                </c:pt>
                <c:pt idx="372">
                  <c:v>NiAu3_mp-976784_primitive_221</c:v>
                </c:pt>
                <c:pt idx="373">
                  <c:v>NiGe2_mp-29900_primitive_221</c:v>
                </c:pt>
                <c:pt idx="374">
                  <c:v>Zn53Ni16_mp-581951_primitive_2-21</c:v>
                </c:pt>
                <c:pt idx="375">
                  <c:v>Cd3Ni_mp-1183624_primitive_210</c:v>
                </c:pt>
                <c:pt idx="376">
                  <c:v>GaNi3_mp-1184034_primitive_2-21</c:v>
                </c:pt>
                <c:pt idx="377">
                  <c:v>Zn53Ni16_mp-581951_primitive_201</c:v>
                </c:pt>
                <c:pt idx="378">
                  <c:v>GaNi3_mp-1184034_primitive_111</c:v>
                </c:pt>
                <c:pt idx="379">
                  <c:v>GaNi2_mp-570904_primitive_110</c:v>
                </c:pt>
                <c:pt idx="380">
                  <c:v>In9Ni13_mp-641509_primitive_110</c:v>
                </c:pt>
                <c:pt idx="381">
                  <c:v>Zn53Ni16_mp-581951_primitive_1-10</c:v>
                </c:pt>
                <c:pt idx="382">
                  <c:v>CaNi_mp-1059707_primitive_111</c:v>
                </c:pt>
                <c:pt idx="383">
                  <c:v>Zn53Ni16_mp-581951_primitive_221</c:v>
                </c:pt>
                <c:pt idx="384">
                  <c:v>Zn53Ni16_mp-581951_primitive_1-11</c:v>
                </c:pt>
                <c:pt idx="385">
                  <c:v>GaNi3_mp-1184034_primitive_22-1</c:v>
                </c:pt>
                <c:pt idx="386">
                  <c:v>Zn53Ni16_mp-581951_primitive_211</c:v>
                </c:pt>
                <c:pt idx="387">
                  <c:v>Zn53Ni16_mp-581951_primitive_100</c:v>
                </c:pt>
                <c:pt idx="388">
                  <c:v>Ga9Ni13_mp-21589_primitive_100</c:v>
                </c:pt>
                <c:pt idx="389">
                  <c:v>NiGe2_mp-29900_primitive_1-11</c:v>
                </c:pt>
                <c:pt idx="390">
                  <c:v>Zn3Ni_mp-1187948_primitive_211</c:v>
                </c:pt>
                <c:pt idx="391">
                  <c:v>Zn3Ni_mp-971941_primitive_2-21</c:v>
                </c:pt>
                <c:pt idx="392">
                  <c:v>Zn53Ni16_mp-581951_primitive_2-11</c:v>
                </c:pt>
                <c:pt idx="393">
                  <c:v>Zn3Ni_mp-1187948_primitive_102</c:v>
                </c:pt>
                <c:pt idx="394">
                  <c:v>NiAu3_mp-976806_primitive_201</c:v>
                </c:pt>
                <c:pt idx="395">
                  <c:v>NiGe3_mp-976774_primitive_110</c:v>
                </c:pt>
                <c:pt idx="396">
                  <c:v>Zn11Ni2_mp-11532_primitive_21-1</c:v>
                </c:pt>
                <c:pt idx="397">
                  <c:v>NiBi_mp-22861_primitive_2-12</c:v>
                </c:pt>
                <c:pt idx="398">
                  <c:v>NiGe3_mp-976774_primitive_212</c:v>
                </c:pt>
                <c:pt idx="399">
                  <c:v>NiAu3_mp-976806_primitive_212</c:v>
                </c:pt>
                <c:pt idx="400">
                  <c:v>Ca4Ni_mp-1214129_primitive_22-1</c:v>
                </c:pt>
                <c:pt idx="401">
                  <c:v>Sr3Ni_mp-1187128_primitive_221</c:v>
                </c:pt>
                <c:pt idx="402">
                  <c:v>NiGe3_mp-976774_primitive_1-11</c:v>
                </c:pt>
                <c:pt idx="403">
                  <c:v>Ga3Ni2_mp-11397_primitive_221</c:v>
                </c:pt>
                <c:pt idx="404">
                  <c:v>YNi2_mp-1019_primitive_111</c:v>
                </c:pt>
                <c:pt idx="405">
                  <c:v>Zn53Ni16_mp-581951_primitive_101</c:v>
                </c:pt>
                <c:pt idx="406">
                  <c:v>Cr2Ni_mp-1077252_primitive_21-1</c:v>
                </c:pt>
                <c:pt idx="407">
                  <c:v>Sr3Ni_mp-1187128_primitive_110</c:v>
                </c:pt>
                <c:pt idx="408">
                  <c:v>NiBi_mp-999318_primitive_212</c:v>
                </c:pt>
                <c:pt idx="409">
                  <c:v>NiGe2_mp-29900_primitive_112</c:v>
                </c:pt>
                <c:pt idx="410">
                  <c:v>NiGe3_mp-976774_primitive_11-1</c:v>
                </c:pt>
                <c:pt idx="411">
                  <c:v>Zn22Ni3_mp-1207504_primitive_10-1</c:v>
                </c:pt>
                <c:pt idx="412">
                  <c:v>Cr3Ni_mp-1008284_primitive_110</c:v>
                </c:pt>
                <c:pt idx="413">
                  <c:v>NiAu3_mp-976806_primitive_101</c:v>
                </c:pt>
                <c:pt idx="414">
                  <c:v>GaNi2_mp-1224858_primitive_102</c:v>
                </c:pt>
                <c:pt idx="415">
                  <c:v>Ca4Ni_mp-1214129_primitive_211</c:v>
                </c:pt>
                <c:pt idx="416">
                  <c:v>InNi2_mp-21092_primitive_110</c:v>
                </c:pt>
                <c:pt idx="417">
                  <c:v>Zn3Ni_mp-971941_primitive_21-1</c:v>
                </c:pt>
                <c:pt idx="418">
                  <c:v>Zn3Ni_mp-1187948_primitive_212</c:v>
                </c:pt>
                <c:pt idx="419">
                  <c:v>NiAu3_mp-976784_primitive_210</c:v>
                </c:pt>
                <c:pt idx="420">
                  <c:v>NiGe2_mp-29900_primitive_111</c:v>
                </c:pt>
                <c:pt idx="421">
                  <c:v>Cr3Ni_mp-1008284_primitive_112</c:v>
                </c:pt>
                <c:pt idx="422">
                  <c:v>Ca4Ni_mp-1214129_primitive_21-2</c:v>
                </c:pt>
                <c:pt idx="423">
                  <c:v>In3Ni2_mp-21385_primitive_221</c:v>
                </c:pt>
                <c:pt idx="424">
                  <c:v>Ni3Sb_mp-672371_primitive_001</c:v>
                </c:pt>
                <c:pt idx="425">
                  <c:v>Cr3Ni_mp-1008275_primitive_2-1-1</c:v>
                </c:pt>
                <c:pt idx="426">
                  <c:v>NiBi_mp-1220533_primitive_2-2-1</c:v>
                </c:pt>
                <c:pt idx="427">
                  <c:v>NiGe3_mp-976774_primitive_2-21</c:v>
                </c:pt>
                <c:pt idx="428">
                  <c:v>Zn3Ni_mp-1187948_primitive_210</c:v>
                </c:pt>
                <c:pt idx="429">
                  <c:v>NiAu3_mp-976806_primitive_001</c:v>
                </c:pt>
                <c:pt idx="430">
                  <c:v>GaNi2_mp-570904_primitive_210</c:v>
                </c:pt>
                <c:pt idx="431">
                  <c:v>Y4Ni_mp-1207883_primitive_211</c:v>
                </c:pt>
                <c:pt idx="432">
                  <c:v>Ca4Ni_mp-1214129_primitive_20-1</c:v>
                </c:pt>
                <c:pt idx="433">
                  <c:v>NiGe3_mp-1186341_primitive_110</c:v>
                </c:pt>
                <c:pt idx="434">
                  <c:v>Nb5Ni_mp-669699_primitive_221</c:v>
                </c:pt>
                <c:pt idx="435">
                  <c:v>Y3Ni2_mp-582134_primitive_001</c:v>
                </c:pt>
                <c:pt idx="436">
                  <c:v>Cr3Ni_mp-1008284_primitive_211</c:v>
                </c:pt>
                <c:pt idx="437">
                  <c:v>Ga9Ni13_mp-21589_primitive_1-12</c:v>
                </c:pt>
                <c:pt idx="438">
                  <c:v>Cr3Ni_mp-1008275_primitive_211</c:v>
                </c:pt>
                <c:pt idx="439">
                  <c:v>Ca4Ni_mp-1214129_primitive_111</c:v>
                </c:pt>
                <c:pt idx="440">
                  <c:v>NiSb_mp-810_primitive_102</c:v>
                </c:pt>
                <c:pt idx="441">
                  <c:v>In3Ni2_mp-21385_primitive_201</c:v>
                </c:pt>
                <c:pt idx="442">
                  <c:v>NiGe_mp-1099_primitive_010</c:v>
                </c:pt>
                <c:pt idx="443">
                  <c:v>Ga3Ni2_mp-11397_primitive_100</c:v>
                </c:pt>
                <c:pt idx="444">
                  <c:v>In3Ni2_mp-21385_primitive_2-12</c:v>
                </c:pt>
                <c:pt idx="445">
                  <c:v>GaNi3_mp-1184034_primitive_11-1</c:v>
                </c:pt>
                <c:pt idx="446">
                  <c:v>Cr2Ni_mp-1077252_primitive_221</c:v>
                </c:pt>
                <c:pt idx="447">
                  <c:v>NiGe3_mp-1186341_primitive_111</c:v>
                </c:pt>
                <c:pt idx="448">
                  <c:v>GaNi3_mp-1184034_primitive_1-10</c:v>
                </c:pt>
                <c:pt idx="449">
                  <c:v>Ni3Sb_mp-976847_primitive_210</c:v>
                </c:pt>
                <c:pt idx="450">
                  <c:v>NiGe2_mp-29900_primitive_2-11</c:v>
                </c:pt>
                <c:pt idx="451">
                  <c:v>Cr3Ni_mp-1008284_primitive_1-11</c:v>
                </c:pt>
                <c:pt idx="452">
                  <c:v>NiAu3_mp-976784_primitive_111</c:v>
                </c:pt>
                <c:pt idx="453">
                  <c:v>InNi3_mp-22469_primitive_101</c:v>
                </c:pt>
                <c:pt idx="454">
                  <c:v>Y4Ni_mp-1207883_primitive_21-2</c:v>
                </c:pt>
                <c:pt idx="455">
                  <c:v>In3Ni2_mp-21385_primitive_210</c:v>
                </c:pt>
                <c:pt idx="456">
                  <c:v>Ga9Ni13_mp-21589_primitive_2-2-1</c:v>
                </c:pt>
                <c:pt idx="457">
                  <c:v>NiGe3_mp-976774_primitive_22-1</c:v>
                </c:pt>
                <c:pt idx="458">
                  <c:v>NiPb_mp-569446_primitive_101</c:v>
                </c:pt>
                <c:pt idx="459">
                  <c:v>Ca4Ni_mp-1214129_primitive_221</c:v>
                </c:pt>
                <c:pt idx="460">
                  <c:v>Cd3Ni_mp-1183624_primitive_110</c:v>
                </c:pt>
                <c:pt idx="461">
                  <c:v>Y3Ni_mp-1105633_primitive_011</c:v>
                </c:pt>
                <c:pt idx="462">
                  <c:v>Ni3Sb_mp-976847_primitive_100</c:v>
                </c:pt>
                <c:pt idx="463">
                  <c:v>GaNi2_mp-570904_primitive_212</c:v>
                </c:pt>
                <c:pt idx="464">
                  <c:v>Cr2Ni_mp-1077252_primitive_211</c:v>
                </c:pt>
                <c:pt idx="465">
                  <c:v>Cr2Ni_mp-1077252_primitive_2-1-1</c:v>
                </c:pt>
                <c:pt idx="466">
                  <c:v>Y3Ni_mp-1105633_primitive_100</c:v>
                </c:pt>
                <c:pt idx="467">
                  <c:v>InNi_mp-19876_primitive_101</c:v>
                </c:pt>
                <c:pt idx="468">
                  <c:v>Cr3Ni_mp-1008284_primitive_212</c:v>
                </c:pt>
                <c:pt idx="469">
                  <c:v>Ni3Sb_mp-672371_primitive_120</c:v>
                </c:pt>
                <c:pt idx="470">
                  <c:v>NiPb_mp-569446_primitive_212</c:v>
                </c:pt>
                <c:pt idx="471">
                  <c:v>NiBi_mp-999318_primitive_101</c:v>
                </c:pt>
                <c:pt idx="472">
                  <c:v>Cr3Ni_mp-1008284_primitive_2-11</c:v>
                </c:pt>
                <c:pt idx="473">
                  <c:v>Nb5Ni_mp-669699_primitive_22-1</c:v>
                </c:pt>
                <c:pt idx="474">
                  <c:v>NiGe3_mp-976774_primitive_210</c:v>
                </c:pt>
                <c:pt idx="475">
                  <c:v>GaNi3_mp-1184034_primitive_212</c:v>
                </c:pt>
                <c:pt idx="476">
                  <c:v>Cr3Ni_mp-1008284_primitive_111</c:v>
                </c:pt>
                <c:pt idx="477">
                  <c:v>Cr3Ni_mp-1008278_primitive_211</c:v>
                </c:pt>
                <c:pt idx="478">
                  <c:v>Y4Ni_mp-1207883_primitive_221</c:v>
                </c:pt>
                <c:pt idx="479">
                  <c:v>GaNi2_mp-1224858_primitive_2-12</c:v>
                </c:pt>
                <c:pt idx="480">
                  <c:v>Cr3Ni_mp-1008284_primitive_2-21</c:v>
                </c:pt>
                <c:pt idx="481">
                  <c:v>Ni3Sb_mp-976893_primitive_111</c:v>
                </c:pt>
                <c:pt idx="482">
                  <c:v>Ni3Sb_mp-672371_primitive_010</c:v>
                </c:pt>
                <c:pt idx="483">
                  <c:v>Ca4Ni_mp-1214129_primitive_21-1</c:v>
                </c:pt>
                <c:pt idx="484">
                  <c:v>NiGe3_mp-1186341_primitive_100</c:v>
                </c:pt>
                <c:pt idx="485">
                  <c:v>NiGe2_mp-29900_primitive_001</c:v>
                </c:pt>
                <c:pt idx="486">
                  <c:v>Ni3Sb_mp-976847_primitive_110</c:v>
                </c:pt>
                <c:pt idx="487">
                  <c:v>NiAu3_mp-976784_primitive_110</c:v>
                </c:pt>
                <c:pt idx="488">
                  <c:v>GaNi2_mp-1224858_primitive_111</c:v>
                </c:pt>
                <c:pt idx="489">
                  <c:v>Ni5Sb2_mp-2409_primitive_1-10</c:v>
                </c:pt>
                <c:pt idx="490">
                  <c:v>Cr3Ni_mp-1008284_primitive_221</c:v>
                </c:pt>
                <c:pt idx="491">
                  <c:v>Ga7Ni3_mp-16852_primitive_221</c:v>
                </c:pt>
                <c:pt idx="492">
                  <c:v>Fe2Ni_mp-1077745_primitive_111</c:v>
                </c:pt>
                <c:pt idx="493">
                  <c:v>GaNi3_mp-815_primitive_210</c:v>
                </c:pt>
                <c:pt idx="494">
                  <c:v>NiGe3_mp-976774_primitive_112</c:v>
                </c:pt>
                <c:pt idx="495">
                  <c:v>In3Ni2_mp-21385_primitive_001</c:v>
                </c:pt>
                <c:pt idx="496">
                  <c:v>Y4Ni_mp-1207883_primitive_22-1</c:v>
                </c:pt>
                <c:pt idx="497">
                  <c:v>Nb5Ni_mp-669699_primitive_211</c:v>
                </c:pt>
                <c:pt idx="498">
                  <c:v>Nb3Ni_mp-999396_primitive_111</c:v>
                </c:pt>
                <c:pt idx="499">
                  <c:v>Ga3Ni2_mp-11397_primitive_201</c:v>
                </c:pt>
                <c:pt idx="500">
                  <c:v>Sr3Ni_mp-1187128_primitive_100</c:v>
                </c:pt>
                <c:pt idx="501">
                  <c:v>Cr3Ni_mp-1008278_primitive_110</c:v>
                </c:pt>
                <c:pt idx="502">
                  <c:v>Nb5Ni_mp-669699_primitive_111</c:v>
                </c:pt>
                <c:pt idx="503">
                  <c:v>TaNi3_mp-569776_primitive_010</c:v>
                </c:pt>
                <c:pt idx="504">
                  <c:v>Fe3Ni_mp-1007862_primitive_102</c:v>
                </c:pt>
                <c:pt idx="505">
                  <c:v>Y3Ni_mp-1105633_primitive_211</c:v>
                </c:pt>
                <c:pt idx="506">
                  <c:v>Ni5Sb2_mp-2409_primitive_101</c:v>
                </c:pt>
                <c:pt idx="507">
                  <c:v>NiAu3_mp-976806_primitive_102</c:v>
                </c:pt>
                <c:pt idx="508">
                  <c:v>Cr3Ni_mp-1008275_primitive_21-1</c:v>
                </c:pt>
                <c:pt idx="509">
                  <c:v>NiGe3_mp-976774_primitive_101</c:v>
                </c:pt>
                <c:pt idx="510">
                  <c:v>Cr3Ni_mp-1008275_primitive_110</c:v>
                </c:pt>
                <c:pt idx="511">
                  <c:v>Ga7Ni3_mp-16852_primitive_21-1</c:v>
                </c:pt>
                <c:pt idx="512">
                  <c:v>Cr3Ni_mp-1008284_primitive_201</c:v>
                </c:pt>
                <c:pt idx="513">
                  <c:v>In9Ni13_mp-641509_primitive_1-11</c:v>
                </c:pt>
                <c:pt idx="514">
                  <c:v>Cr3Ni_mp-1008278_primitive_221</c:v>
                </c:pt>
                <c:pt idx="515">
                  <c:v>Y3Ni_mp-1105633_primitive_102</c:v>
                </c:pt>
                <c:pt idx="516">
                  <c:v>InNi3_mp-22784_primitive_100</c:v>
                </c:pt>
                <c:pt idx="517">
                  <c:v>Cr4Ni_mp-1226243_primitive_2-21</c:v>
                </c:pt>
                <c:pt idx="518">
                  <c:v>Cr3Ni_mp-1008284_primitive_1-10</c:v>
                </c:pt>
                <c:pt idx="519">
                  <c:v>Y4Ni_mp-1207883_primitive_21-1</c:v>
                </c:pt>
                <c:pt idx="520">
                  <c:v>YNi_mp-1364_primitive_001</c:v>
                </c:pt>
                <c:pt idx="521">
                  <c:v>Nb3Ni_mp-999396_primitive_110</c:v>
                </c:pt>
                <c:pt idx="522">
                  <c:v>Nb5Ni_mp-669699_primitive_110</c:v>
                </c:pt>
                <c:pt idx="523">
                  <c:v>Cr3Ni_mp-1008278_primitive_111</c:v>
                </c:pt>
                <c:pt idx="524">
                  <c:v>Y3Ni2_mp-582134_primitive_110</c:v>
                </c:pt>
                <c:pt idx="525">
                  <c:v>NiGe3_mp-976774_primitive_201</c:v>
                </c:pt>
                <c:pt idx="526">
                  <c:v>NiGe3_mp-976774_primitive_111</c:v>
                </c:pt>
                <c:pt idx="527">
                  <c:v>Zn3Ni_mp-971941_primitive_11-1</c:v>
                </c:pt>
                <c:pt idx="528">
                  <c:v>Nb3Ni_mp-999394_primitive_110</c:v>
                </c:pt>
                <c:pt idx="529">
                  <c:v>Ni7Ge4_mp-1219818_primitive_101</c:v>
                </c:pt>
                <c:pt idx="530">
                  <c:v>Nb5Ni_mp-669699_primitive_21-2</c:v>
                </c:pt>
                <c:pt idx="531">
                  <c:v>InNi_mp-19876_primitive_2-12</c:v>
                </c:pt>
                <c:pt idx="532">
                  <c:v>Fe3Ni_mp-1007862_primitive_110</c:v>
                </c:pt>
                <c:pt idx="533">
                  <c:v>NiGe2_mp-29900_primitive_110</c:v>
                </c:pt>
                <c:pt idx="534">
                  <c:v>Y4Ni_mp-1207883_primitive_2-1-1</c:v>
                </c:pt>
                <c:pt idx="535">
                  <c:v>Ga4Ni3_mp-30655_primitive_100</c:v>
                </c:pt>
                <c:pt idx="536">
                  <c:v>Sr3Ni_mp-1187128_primitive_111</c:v>
                </c:pt>
                <c:pt idx="537">
                  <c:v>Zn3Ni_mp-1187948_primitive_110</c:v>
                </c:pt>
                <c:pt idx="538">
                  <c:v>Y4Ni_mp-1207883_primitive_20-1</c:v>
                </c:pt>
                <c:pt idx="539">
                  <c:v>NiGe3_mp-976774_primitive_2-12</c:v>
                </c:pt>
                <c:pt idx="540">
                  <c:v>Fe3Ni_mp-1007862_primitive_212</c:v>
                </c:pt>
                <c:pt idx="541">
                  <c:v>Fe3Ni_mp-1007862_primitive_221</c:v>
                </c:pt>
                <c:pt idx="542">
                  <c:v>NiBi_mp-22861_primitive_210</c:v>
                </c:pt>
                <c:pt idx="543">
                  <c:v>Fe3Ni_mp-1007862_primitive_101</c:v>
                </c:pt>
                <c:pt idx="544">
                  <c:v>Ni19Ge12_mp-30082_primitive_212</c:v>
                </c:pt>
                <c:pt idx="545">
                  <c:v>HfNi2_mp-30708_primitive_111</c:v>
                </c:pt>
                <c:pt idx="546">
                  <c:v>NiGe3_mp-976774_primitive_1-10</c:v>
                </c:pt>
                <c:pt idx="547">
                  <c:v>CaNi5_mp-1101884_primitive_11-1</c:v>
                </c:pt>
                <c:pt idx="548">
                  <c:v>NiGe3_mp-976774_primitive_21-1</c:v>
                </c:pt>
                <c:pt idx="549">
                  <c:v>NiGe3_mp-976774_primitive_221</c:v>
                </c:pt>
                <c:pt idx="550">
                  <c:v>NiSb_mp-810_primitive_210</c:v>
                </c:pt>
                <c:pt idx="551">
                  <c:v>Cr3Ni_mp-1008284_primitive_22-1</c:v>
                </c:pt>
                <c:pt idx="552">
                  <c:v>Y3Ni_mp-1105633_primitive_012</c:v>
                </c:pt>
                <c:pt idx="553">
                  <c:v>NiBi_mp-1220533_primitive_100</c:v>
                </c:pt>
                <c:pt idx="554">
                  <c:v>InNi_mp-20997_primitive_211</c:v>
                </c:pt>
                <c:pt idx="555">
                  <c:v>Nb5Ni_mp-669699_primitive_21-1</c:v>
                </c:pt>
                <c:pt idx="556">
                  <c:v>NiGe2_mp-29900_primitive_101</c:v>
                </c:pt>
                <c:pt idx="557">
                  <c:v>Cr4Ni_mp-1226243_primitive_2-2-1</c:v>
                </c:pt>
                <c:pt idx="558">
                  <c:v>Nb3Ni_mp-999396_primitive_2-1-1</c:v>
                </c:pt>
                <c:pt idx="559">
                  <c:v>Ni5Sb2_mp-2409_primitive_1-1-2</c:v>
                </c:pt>
                <c:pt idx="560">
                  <c:v>InNi_mp-19876_primitive_110</c:v>
                </c:pt>
                <c:pt idx="561">
                  <c:v>Fe2Ni_mp-1077745_primitive_22-1</c:v>
                </c:pt>
                <c:pt idx="562">
                  <c:v>Y4Ni_mp-1207883_primitive_110</c:v>
                </c:pt>
                <c:pt idx="563">
                  <c:v>Ni3Sb_mp-672371_primitive_101</c:v>
                </c:pt>
                <c:pt idx="564">
                  <c:v>Fe3Ni_mp-1007862_primitive_210</c:v>
                </c:pt>
                <c:pt idx="565">
                  <c:v>Cr4Ni_mp-1226243_primitive_1-21</c:v>
                </c:pt>
                <c:pt idx="566">
                  <c:v>Nb3Ni_mp-999396_primitive_211</c:v>
                </c:pt>
                <c:pt idx="567">
                  <c:v>Nb3Ni_mp-999396_primitive_221</c:v>
                </c:pt>
                <c:pt idx="568">
                  <c:v>Ga4Ni3_mp-30655_primitive_111</c:v>
                </c:pt>
                <c:pt idx="569">
                  <c:v>Y3Ni_mp-1105633_primitive_001</c:v>
                </c:pt>
                <c:pt idx="570">
                  <c:v>Nb3Ni_mp-999396_primitive_21-2</c:v>
                </c:pt>
                <c:pt idx="571">
                  <c:v>Ni3Sb_mp-672371_primitive_012</c:v>
                </c:pt>
                <c:pt idx="572">
                  <c:v>In9Ni13_mp-641509_primitive_001</c:v>
                </c:pt>
                <c:pt idx="573">
                  <c:v>Cr2Ni_mp-1077252_primitive_110</c:v>
                </c:pt>
                <c:pt idx="574">
                  <c:v>GaNi3_mp-815_primitive_100</c:v>
                </c:pt>
                <c:pt idx="575">
                  <c:v>NiGe2_mp-29900_primitive_1-10</c:v>
                </c:pt>
                <c:pt idx="576">
                  <c:v>Cr4Ni_mp-1226243_primitive_02-1</c:v>
                </c:pt>
                <c:pt idx="577">
                  <c:v>Y3Ni_mp-1105633_primitive_112</c:v>
                </c:pt>
                <c:pt idx="578">
                  <c:v>Nb3Ni_mp-999394_primitive_2-11</c:v>
                </c:pt>
                <c:pt idx="579">
                  <c:v>Nb3Ni_mp-999437_primitive_110</c:v>
                </c:pt>
                <c:pt idx="580">
                  <c:v>Fe3Ni_mp-1007862_primitive_201</c:v>
                </c:pt>
                <c:pt idx="581">
                  <c:v>Fe3Ni_mp-1007862_primitive_2-21</c:v>
                </c:pt>
                <c:pt idx="582">
                  <c:v>Cr4Ni_mp-1226243_primitive_10-1</c:v>
                </c:pt>
                <c:pt idx="583">
                  <c:v>Cr4Ni_mp-1226243_primitive_011</c:v>
                </c:pt>
                <c:pt idx="584">
                  <c:v>Cr3Ni_mp-1008278_primitive_210</c:v>
                </c:pt>
                <c:pt idx="585">
                  <c:v>AlNi3_mp-2593_primitive_210</c:v>
                </c:pt>
                <c:pt idx="586">
                  <c:v>Ga4Ni3_mp-30655_primitive_210</c:v>
                </c:pt>
                <c:pt idx="587">
                  <c:v>In3Ni2_mp-21385_primitive_102</c:v>
                </c:pt>
                <c:pt idx="588">
                  <c:v>TaNi2_mp-1157_primitive_100</c:v>
                </c:pt>
                <c:pt idx="589">
                  <c:v>Cr4Ni_mp-1226243_primitive_1-2-1</c:v>
                </c:pt>
                <c:pt idx="590">
                  <c:v>Nb5Ni_mp-669699_primitive_20-1</c:v>
                </c:pt>
                <c:pt idx="591">
                  <c:v>GaNi3_mp-1184058_primitive_102</c:v>
                </c:pt>
                <c:pt idx="592">
                  <c:v>Ni5Ge3_mp-1428_primitive_1-1-1</c:v>
                </c:pt>
                <c:pt idx="593">
                  <c:v>Nb3Ni_mp-999437_primitive_211</c:v>
                </c:pt>
                <c:pt idx="594">
                  <c:v>Nb3Ni_mp-999396_primitive_22-1</c:v>
                </c:pt>
                <c:pt idx="595">
                  <c:v>Fe3Ni_mp-1007853_primitive_211</c:v>
                </c:pt>
                <c:pt idx="596">
                  <c:v>Cr4Ni_mp-1226243_primitive_1-2-2</c:v>
                </c:pt>
                <c:pt idx="597">
                  <c:v>Cr3Ni_mp-1008284_primitive_2-12</c:v>
                </c:pt>
                <c:pt idx="598">
                  <c:v>Fe3Ni_mp-1007862_primitive_112</c:v>
                </c:pt>
                <c:pt idx="599">
                  <c:v>Y3Ni_mp-1105633_primitive_110</c:v>
                </c:pt>
                <c:pt idx="600">
                  <c:v>Cr3Ni_mp-1008278_primitive_100</c:v>
                </c:pt>
                <c:pt idx="601">
                  <c:v>Fe3Ni_mp-999189_primitive_111</c:v>
                </c:pt>
                <c:pt idx="602">
                  <c:v>Cr4Ni_mp-1226243_primitive_2-1-1</c:v>
                </c:pt>
                <c:pt idx="603">
                  <c:v>NiBi_mp-999318_primitive_201</c:v>
                </c:pt>
                <c:pt idx="604">
                  <c:v>Cd3Ni_mp-1183624_primitive_100</c:v>
                </c:pt>
                <c:pt idx="605">
                  <c:v>Cr4Ni_mp-1226243_primitive_2-11</c:v>
                </c:pt>
                <c:pt idx="606">
                  <c:v>Nb5Ni_mp-669699_primitive_2-1-1</c:v>
                </c:pt>
                <c:pt idx="607">
                  <c:v>Fe2Ni_mp-1077745_primitive_211</c:v>
                </c:pt>
                <c:pt idx="608">
                  <c:v>Cr4Ni_mp-1226243_primitive_12-2</c:v>
                </c:pt>
                <c:pt idx="609">
                  <c:v>TaNi3_mp-891_primitive_011</c:v>
                </c:pt>
                <c:pt idx="610">
                  <c:v>Ni3Sn4_mp-20174_primitive_1-10</c:v>
                </c:pt>
                <c:pt idx="611">
                  <c:v>YNi_mp-1364_primitive_012</c:v>
                </c:pt>
                <c:pt idx="612">
                  <c:v>AlNi3_mp-2593_primitive_100</c:v>
                </c:pt>
                <c:pt idx="613">
                  <c:v>Fe3Ni_mp-1007862_primitive_211</c:v>
                </c:pt>
                <c:pt idx="614">
                  <c:v>Sc2Ni_mp-867501_primitive_110</c:v>
                </c:pt>
                <c:pt idx="615">
                  <c:v>Y3Ni_mp-1105633_primitive_201</c:v>
                </c:pt>
                <c:pt idx="616">
                  <c:v>In9Ni13_mp-641509_primitive_20-1</c:v>
                </c:pt>
                <c:pt idx="617">
                  <c:v>GaNi2_mp-570904_primitive_2-12</c:v>
                </c:pt>
                <c:pt idx="618">
                  <c:v>TaNi3_mp-891_primitive_110</c:v>
                </c:pt>
                <c:pt idx="619">
                  <c:v>InNi_mp-19876_primitive_102</c:v>
                </c:pt>
                <c:pt idx="620">
                  <c:v>Sc2Ni_mp-867501_primitive_20-1</c:v>
                </c:pt>
                <c:pt idx="621">
                  <c:v>Sc2Ni_mp-867501_primitive_21-2</c:v>
                </c:pt>
                <c:pt idx="622">
                  <c:v>Fe3Ni_mp-1007862_primitive_111</c:v>
                </c:pt>
                <c:pt idx="623">
                  <c:v>In9Ni13_mp-641509_primitive_212</c:v>
                </c:pt>
                <c:pt idx="624">
                  <c:v>Sc2Ni_mp-867501_primitive_111</c:v>
                </c:pt>
                <c:pt idx="625">
                  <c:v>In9Ni13_mp-641509_primitive_112</c:v>
                </c:pt>
                <c:pt idx="626">
                  <c:v>Fe2Ni_mp-1077745_primitive_221</c:v>
                </c:pt>
                <c:pt idx="627">
                  <c:v>Fe3Ni_mp-999189_primitive_221</c:v>
                </c:pt>
                <c:pt idx="628">
                  <c:v>InNi2_mp-21092_primitive_001</c:v>
                </c:pt>
                <c:pt idx="629">
                  <c:v>Cr4Ni_mp-1226243_primitive_21-2</c:v>
                </c:pt>
                <c:pt idx="630">
                  <c:v>YNi5_mp-2152_primitive_2-12</c:v>
                </c:pt>
                <c:pt idx="631">
                  <c:v>Y3Ni_mp-1105633_primitive_111</c:v>
                </c:pt>
                <c:pt idx="632">
                  <c:v>Fe3Ni_mp-1007853_primitive_2-1-1</c:v>
                </c:pt>
                <c:pt idx="633">
                  <c:v>NiSb_mp-810_primitive_212</c:v>
                </c:pt>
                <c:pt idx="634">
                  <c:v>NiBi_mp-22861_primitive_102</c:v>
                </c:pt>
                <c:pt idx="635">
                  <c:v>InNi_mp-19876_primitive_111</c:v>
                </c:pt>
                <c:pt idx="636">
                  <c:v>Cr4Ni_mp-1226243_primitive_1-1-1</c:v>
                </c:pt>
                <c:pt idx="637">
                  <c:v>NiAg3_mp-976762_primitive_100</c:v>
                </c:pt>
                <c:pt idx="638">
                  <c:v>Nb3Ni_mp-999396_primitive_20-1</c:v>
                </c:pt>
                <c:pt idx="639">
                  <c:v>NiPb_mp-569446_primitive_210</c:v>
                </c:pt>
                <c:pt idx="640">
                  <c:v>Ni19Ge12_mp-30082_primitive_001</c:v>
                </c:pt>
                <c:pt idx="641">
                  <c:v>NiBi_mp-1220533_primitive_201</c:v>
                </c:pt>
                <c:pt idx="642">
                  <c:v>Ga7Ni3_mp-16852_primitive_211</c:v>
                </c:pt>
                <c:pt idx="643">
                  <c:v>Cr3Ni_mp-1008275_primitive_21-2</c:v>
                </c:pt>
                <c:pt idx="644">
                  <c:v>Fe3Ni_mp-1007862_primitive_21-1</c:v>
                </c:pt>
                <c:pt idx="645">
                  <c:v>Sc2Ni_mp-867501_primitive_221</c:v>
                </c:pt>
                <c:pt idx="646">
                  <c:v>Nb3Ni_mp-999394_primitive_221</c:v>
                </c:pt>
                <c:pt idx="647">
                  <c:v>Nb3Ni_mp-999437_primitive_111</c:v>
                </c:pt>
                <c:pt idx="648">
                  <c:v>Fe3Ni_mp-1007862_primitive_1-11</c:v>
                </c:pt>
                <c:pt idx="649">
                  <c:v>NiAu3_mp-976784_primitive_100</c:v>
                </c:pt>
                <c:pt idx="650">
                  <c:v>TaNi3_mp-569776_primitive_110</c:v>
                </c:pt>
                <c:pt idx="651">
                  <c:v>Fe3Ni_mp-1007862_primitive_1-10</c:v>
                </c:pt>
                <c:pt idx="652">
                  <c:v>In3Ni2_mp-21385_primitive_212</c:v>
                </c:pt>
                <c:pt idx="653">
                  <c:v>NiBi_mp-1220533_primitive_101</c:v>
                </c:pt>
                <c:pt idx="654">
                  <c:v>Y3Ni_mp-1105633_primitive_010</c:v>
                </c:pt>
                <c:pt idx="655">
                  <c:v>Cr3Ni_mp-1008275_primitive_22-1</c:v>
                </c:pt>
                <c:pt idx="656">
                  <c:v>Fe3Ni_mp-1007862_primitive_100</c:v>
                </c:pt>
                <c:pt idx="657">
                  <c:v>Cr4Ni_mp-1226243_primitive_21-1</c:v>
                </c:pt>
                <c:pt idx="658">
                  <c:v>TaNi3_mp-570491_primitive_101</c:v>
                </c:pt>
                <c:pt idx="659">
                  <c:v>TaNi3_mp-569776_primitive_012</c:v>
                </c:pt>
                <c:pt idx="660">
                  <c:v>Nb3Ni_mp-999396_primitive_21-1</c:v>
                </c:pt>
                <c:pt idx="661">
                  <c:v>Ni3Sb_mp-976893_primitive_201</c:v>
                </c:pt>
                <c:pt idx="662">
                  <c:v>Y3Ni_mp-1105633_primitive_021</c:v>
                </c:pt>
                <c:pt idx="663">
                  <c:v>Y3Ni_mp-1105633_primitive_221</c:v>
                </c:pt>
                <c:pt idx="664">
                  <c:v>InNi_mp-19876_primitive_212</c:v>
                </c:pt>
                <c:pt idx="665">
                  <c:v>ScNi_mp-11521_primitive_110</c:v>
                </c:pt>
                <c:pt idx="666">
                  <c:v>GaNi2_mp-1224858_primitive_210</c:v>
                </c:pt>
                <c:pt idx="667">
                  <c:v>In9Ni13_mp-641509_primitive_1-1-1</c:v>
                </c:pt>
                <c:pt idx="668">
                  <c:v>Cr4Ni_mp-1226243_primitive_12-1</c:v>
                </c:pt>
                <c:pt idx="669">
                  <c:v>Cr4Ni_mp-1226243_primitive_2-12</c:v>
                </c:pt>
                <c:pt idx="670">
                  <c:v>Sc2Ni_mp-867501_primitive_22-1</c:v>
                </c:pt>
                <c:pt idx="671">
                  <c:v>InNi_mp-19876_primitive_100</c:v>
                </c:pt>
                <c:pt idx="672">
                  <c:v>Cr4Ni_mp-1226243_primitive_1-10</c:v>
                </c:pt>
                <c:pt idx="673">
                  <c:v>NiSb_mp-810_primitive_211</c:v>
                </c:pt>
                <c:pt idx="674">
                  <c:v>Cr4Ni_mp-1226243_primitive_212</c:v>
                </c:pt>
                <c:pt idx="675">
                  <c:v>Ni3Sn4_mp-20174_primitive_2-2-1</c:v>
                </c:pt>
                <c:pt idx="676">
                  <c:v>Ni3Sn4_mp-20174_primitive_2-11</c:v>
                </c:pt>
                <c:pt idx="677">
                  <c:v>Sc2Ni_mp-867501_primitive_211</c:v>
                </c:pt>
                <c:pt idx="678">
                  <c:v>Cr3Ni_mp-1008284_primitive_11-1</c:v>
                </c:pt>
                <c:pt idx="679">
                  <c:v>Y3Ni_mp-1105633_primitive_101</c:v>
                </c:pt>
                <c:pt idx="680">
                  <c:v>Fe2Ni_mp-1077745_primitive_2-1-1</c:v>
                </c:pt>
                <c:pt idx="681">
                  <c:v>NiPb_mp-569446_primitive_201</c:v>
                </c:pt>
                <c:pt idx="682">
                  <c:v>Cr4Ni_mp-1226243_primitive_1-12</c:v>
                </c:pt>
                <c:pt idx="683">
                  <c:v>Ni3Sn4_mp-20174_primitive_1-1-1</c:v>
                </c:pt>
                <c:pt idx="684">
                  <c:v>TaNi3_mp-570491_primitive_110</c:v>
                </c:pt>
                <c:pt idx="685">
                  <c:v>AlNi3_mp-2593_primitive_110</c:v>
                </c:pt>
                <c:pt idx="686">
                  <c:v>Y3Ni_mp-1105633_primitive_212</c:v>
                </c:pt>
                <c:pt idx="687">
                  <c:v>Fe3Ni_mp-1007862_primitive_2-11</c:v>
                </c:pt>
                <c:pt idx="688">
                  <c:v>InNi_mp-19876_primitive_201</c:v>
                </c:pt>
                <c:pt idx="689">
                  <c:v>InNi_mp-19876_primitive_211</c:v>
                </c:pt>
                <c:pt idx="690">
                  <c:v>Ni3Sn4_mp-20174_primitive_101</c:v>
                </c:pt>
                <c:pt idx="691">
                  <c:v>Nb3Ni_mp-999394_primitive_1-11</c:v>
                </c:pt>
                <c:pt idx="692">
                  <c:v>Ni3Sn4_mp-20174_primitive_111</c:v>
                </c:pt>
                <c:pt idx="693">
                  <c:v>Nb3Ni_mp-999394_primitive_201</c:v>
                </c:pt>
                <c:pt idx="694">
                  <c:v>TaNi2_mp-1157_primitive_2-11</c:v>
                </c:pt>
                <c:pt idx="695">
                  <c:v>In9Ni13_mp-641509_primitive_2-11</c:v>
                </c:pt>
                <c:pt idx="696">
                  <c:v>Fe3Ni_mp-999189_primitive_211</c:v>
                </c:pt>
                <c:pt idx="697">
                  <c:v>Y3Ni_mp-1105633_primitive_210</c:v>
                </c:pt>
                <c:pt idx="698">
                  <c:v>Nb3Ni_mp-999394_primitive_1-10</c:v>
                </c:pt>
                <c:pt idx="699">
                  <c:v>Y3Ni_mp-1105633_primitive_121</c:v>
                </c:pt>
                <c:pt idx="700">
                  <c:v>Fe2Ni_mp-1077745_primitive_20-1</c:v>
                </c:pt>
                <c:pt idx="701">
                  <c:v>Fe3Ni_mp-1007862_primitive_22-1</c:v>
                </c:pt>
                <c:pt idx="702">
                  <c:v>Ni3Sb_mp-976893_primitive_100</c:v>
                </c:pt>
                <c:pt idx="703">
                  <c:v>Fe3Ni_mp-1007862_primitive_2-12</c:v>
                </c:pt>
                <c:pt idx="704">
                  <c:v>Nb3Ni_mp-999394_primitive_111</c:v>
                </c:pt>
                <c:pt idx="705">
                  <c:v>Nb3Ni_mp-999437_primitive_221</c:v>
                </c:pt>
                <c:pt idx="706">
                  <c:v>TaNi2_mp-1157_primitive_1-11</c:v>
                </c:pt>
                <c:pt idx="707">
                  <c:v>Ni3Sn4_mp-20174_primitive_211</c:v>
                </c:pt>
                <c:pt idx="708">
                  <c:v>Fe2Ni_mp-1077745_primitive_21-2</c:v>
                </c:pt>
                <c:pt idx="709">
                  <c:v>Cr4Ni_mp-1226243_primitive_221</c:v>
                </c:pt>
                <c:pt idx="710">
                  <c:v>Cr4Ni_mp-1226243_primitive_2-1-2</c:v>
                </c:pt>
                <c:pt idx="711">
                  <c:v>CaNi5_mp-1101884_primitive_2-1-2</c:v>
                </c:pt>
                <c:pt idx="712">
                  <c:v>Ni3Sn4_mp-20174_primitive_21-2</c:v>
                </c:pt>
                <c:pt idx="713">
                  <c:v>CaNi_mp-1059707_primitive_221</c:v>
                </c:pt>
                <c:pt idx="714">
                  <c:v>Y2Ni7_mp-574339_primitive_111</c:v>
                </c:pt>
                <c:pt idx="715">
                  <c:v>Fe3Ni_mp-999189_primitive_210</c:v>
                </c:pt>
                <c:pt idx="716">
                  <c:v>Fe2Ni_mp-1077745_primitive_21-1</c:v>
                </c:pt>
                <c:pt idx="717">
                  <c:v>Ga3Ni5_mp-11398_primitive_1-10</c:v>
                </c:pt>
                <c:pt idx="718">
                  <c:v>Ga4Ni3_mp-30655_primitive_11-1</c:v>
                </c:pt>
                <c:pt idx="719">
                  <c:v>Cr3Ni_mp-1008284_primitive_21-1</c:v>
                </c:pt>
                <c:pt idx="720">
                  <c:v>Ga3Ni2_mp-11397_primitive_111</c:v>
                </c:pt>
                <c:pt idx="721">
                  <c:v>NiSb_mp-810_primitive_101</c:v>
                </c:pt>
                <c:pt idx="722">
                  <c:v>Cr4Ni_mp-1226243_primitive_11-2</c:v>
                </c:pt>
                <c:pt idx="723">
                  <c:v>Ca4Ni_mp-1214129_primitive_2-1-1</c:v>
                </c:pt>
                <c:pt idx="724">
                  <c:v>Sc2Ni_mp-867501_primitive_21-1</c:v>
                </c:pt>
                <c:pt idx="725">
                  <c:v>Cr4Ni_mp-1226243_primitive_2-10</c:v>
                </c:pt>
                <c:pt idx="726">
                  <c:v>Ni3Sn4_mp-20174_primitive_110</c:v>
                </c:pt>
                <c:pt idx="727">
                  <c:v>Ni3Sn4_mp-20174_primitive_001</c:v>
                </c:pt>
                <c:pt idx="728">
                  <c:v>Ni19Ge12_mp-30082_primitive_111</c:v>
                </c:pt>
                <c:pt idx="729">
                  <c:v>Nb3Ni_mp-999394_primitive_112</c:v>
                </c:pt>
                <c:pt idx="730">
                  <c:v>InNi3_mp-22469_primitive_001</c:v>
                </c:pt>
                <c:pt idx="731">
                  <c:v>NiSb_mp-810_primitive_221</c:v>
                </c:pt>
                <c:pt idx="732">
                  <c:v>Ni3Sb_mp-672371_primitive_212</c:v>
                </c:pt>
                <c:pt idx="733">
                  <c:v>Cr4Ni_mp-1226243_primitive_101</c:v>
                </c:pt>
                <c:pt idx="734">
                  <c:v>NiBi_mp-1220533_primitive_2-21</c:v>
                </c:pt>
                <c:pt idx="735">
                  <c:v>NiSn_mp-680646_primitive_212</c:v>
                </c:pt>
                <c:pt idx="736">
                  <c:v>TaNi3_mp-891_primitive_010</c:v>
                </c:pt>
                <c:pt idx="737">
                  <c:v>Cr4Ni_mp-1226243_primitive_211</c:v>
                </c:pt>
                <c:pt idx="738">
                  <c:v>Cr4Ni_mp-1226243_primitive_1-1-2</c:v>
                </c:pt>
                <c:pt idx="739">
                  <c:v>Cr3Ni_mp-1008284_primitive_101</c:v>
                </c:pt>
                <c:pt idx="740">
                  <c:v>NiBi_mp-999318_primitive_221</c:v>
                </c:pt>
                <c:pt idx="741">
                  <c:v>Cr3Ni_mp-1008275_primitive_20-1</c:v>
                </c:pt>
                <c:pt idx="742">
                  <c:v>Cr4Ni_mp-1226243_primitive_20-1</c:v>
                </c:pt>
                <c:pt idx="743">
                  <c:v>NiBi_mp-999318_primitive_210</c:v>
                </c:pt>
                <c:pt idx="744">
                  <c:v>TaNi3_mp-570491_primitive_210</c:v>
                </c:pt>
                <c:pt idx="745">
                  <c:v>CdNi_mp-11310_primitive_111</c:v>
                </c:pt>
                <c:pt idx="746">
                  <c:v>Ni3Sn4_mp-20174_primitive_221</c:v>
                </c:pt>
                <c:pt idx="747">
                  <c:v>TaNi3_mp-570491_primitive_1-10</c:v>
                </c:pt>
                <c:pt idx="748">
                  <c:v>Ni3Sb_mp-10260_primitive_110</c:v>
                </c:pt>
                <c:pt idx="749">
                  <c:v>Ni3Sn4_mp-20174_primitive_2-21</c:v>
                </c:pt>
                <c:pt idx="750">
                  <c:v>Ga3Ni2_mp-11397_primitive_101</c:v>
                </c:pt>
                <c:pt idx="751">
                  <c:v>NiAg3_mp-976762_primitive_102</c:v>
                </c:pt>
                <c:pt idx="752">
                  <c:v>Cr4Ni_mp-1226243_primitive_1-22</c:v>
                </c:pt>
                <c:pt idx="753">
                  <c:v>Ni3Sn4_mp-20174_primitive_201</c:v>
                </c:pt>
                <c:pt idx="754">
                  <c:v>Fe3Ni_mp-1224780_primitive_2-10</c:v>
                </c:pt>
                <c:pt idx="755">
                  <c:v>Cr4Ni_mp-1226243_primitive_22-1</c:v>
                </c:pt>
                <c:pt idx="756">
                  <c:v>CrNi_mp-1226232_primitive_210</c:v>
                </c:pt>
                <c:pt idx="757">
                  <c:v>Ti3Ni_mp-1187671_primitive_2-12</c:v>
                </c:pt>
                <c:pt idx="758">
                  <c:v>Cr4Ni_mp-1226243_primitive_111</c:v>
                </c:pt>
                <c:pt idx="759">
                  <c:v>Y3Ni_mp-1105633_primitive_120</c:v>
                </c:pt>
                <c:pt idx="760">
                  <c:v>Sc2Ni_mp-867501_primitive_2-1-1</c:v>
                </c:pt>
                <c:pt idx="761">
                  <c:v>Ni3Sn4_mp-20174_primitive_212</c:v>
                </c:pt>
                <c:pt idx="762">
                  <c:v>Fe3Ni_mp-999189_primitive_110</c:v>
                </c:pt>
                <c:pt idx="763">
                  <c:v>Ti3Ni_mp-1187671_primitive_221</c:v>
                </c:pt>
                <c:pt idx="764">
                  <c:v>Fe3Ni_mp-1007853_primitive_110</c:v>
                </c:pt>
                <c:pt idx="765">
                  <c:v>Ga3Ni5_mp-11398_primitive_001</c:v>
                </c:pt>
                <c:pt idx="766">
                  <c:v>NiBi_mp-999318_primitive_111</c:v>
                </c:pt>
                <c:pt idx="767">
                  <c:v>Y3Ni_mp-1105633_primitive_122</c:v>
                </c:pt>
                <c:pt idx="768">
                  <c:v>ScNi3_mp-1186988_primitive_100</c:v>
                </c:pt>
                <c:pt idx="769">
                  <c:v>TaNi3_mp-570491_primitive_100</c:v>
                </c:pt>
                <c:pt idx="770">
                  <c:v>TaNi2_mp-1157_primitive_1-10</c:v>
                </c:pt>
                <c:pt idx="771">
                  <c:v>InNi2_mp-21092_primitive_111</c:v>
                </c:pt>
                <c:pt idx="772">
                  <c:v>Ni3Sb_mp-10260_primitive_111</c:v>
                </c:pt>
                <c:pt idx="773">
                  <c:v>Fe3Ni_mp-1007853_primitive_21-1</c:v>
                </c:pt>
                <c:pt idx="774">
                  <c:v>Y3Ni2_mp-582134_primitive_211</c:v>
                </c:pt>
                <c:pt idx="775">
                  <c:v>Ta2Ni_mp-1867_primitive_2-21</c:v>
                </c:pt>
                <c:pt idx="776">
                  <c:v>Ti3Ni_mp-1187671_primitive_100</c:v>
                </c:pt>
                <c:pt idx="777">
                  <c:v>Ni5Ge2_mp-1200317_primitive_001</c:v>
                </c:pt>
                <c:pt idx="778">
                  <c:v>Ni3Sn4_mp-20174_primitive_112</c:v>
                </c:pt>
                <c:pt idx="779">
                  <c:v>Ni3Sn4_mp-20174_primitive_10-2</c:v>
                </c:pt>
                <c:pt idx="780">
                  <c:v>Cr3Ni_mp-1008275_primitive_221</c:v>
                </c:pt>
                <c:pt idx="781">
                  <c:v>Nb3Ni_mp-999394_primitive_102</c:v>
                </c:pt>
                <c:pt idx="782">
                  <c:v>Ti3Ni_mp-981209_primitive_211</c:v>
                </c:pt>
                <c:pt idx="783">
                  <c:v>Ni3Sn4_mp-20174_primitive_210</c:v>
                </c:pt>
                <c:pt idx="784">
                  <c:v>Nb3Ni_mp-999394_primitive_22-1</c:v>
                </c:pt>
                <c:pt idx="785">
                  <c:v>Ti3Ni_mp-981209_primitive_221</c:v>
                </c:pt>
                <c:pt idx="786">
                  <c:v>Ga21Ni5_mp-1225030_primitive_02-1</c:v>
                </c:pt>
                <c:pt idx="787">
                  <c:v>TaNi3_mp-891_primitive_111</c:v>
                </c:pt>
                <c:pt idx="788">
                  <c:v>Ti3Ni_mp-981209_primitive_111</c:v>
                </c:pt>
                <c:pt idx="789">
                  <c:v>Cr3Ni_mp-1008284_primitive_102</c:v>
                </c:pt>
                <c:pt idx="790">
                  <c:v>Ti3Ni_mp-1187671_primitive_001</c:v>
                </c:pt>
                <c:pt idx="791">
                  <c:v>CaNi5_mp-1101884_primitive_100</c:v>
                </c:pt>
                <c:pt idx="792">
                  <c:v>Nb3Ni_mp-999394_primitive_212</c:v>
                </c:pt>
                <c:pt idx="793">
                  <c:v>Ti3Ni_mp-1187671_primitive_111</c:v>
                </c:pt>
                <c:pt idx="794">
                  <c:v>Ti3Ni_mp-1187671_primitive_102</c:v>
                </c:pt>
                <c:pt idx="795">
                  <c:v>TiNi_mp-571_primitive_111</c:v>
                </c:pt>
                <c:pt idx="796">
                  <c:v>Fe2Ni_mp-1077745_primitive_110</c:v>
                </c:pt>
                <c:pt idx="797">
                  <c:v>TaNi3_mp-569776_primitive_001</c:v>
                </c:pt>
                <c:pt idx="798">
                  <c:v>NiAg3_mp-976762_primitive_101</c:v>
                </c:pt>
                <c:pt idx="799">
                  <c:v>NiBi_mp-1220533_primitive_212</c:v>
                </c:pt>
                <c:pt idx="800">
                  <c:v>NbNi2_mp-1077429_primitive_111</c:v>
                </c:pt>
                <c:pt idx="801">
                  <c:v>TaNi2_mp-1157_primitive_110</c:v>
                </c:pt>
                <c:pt idx="802">
                  <c:v>Ti3Ni_mp-1187671_primitive_201</c:v>
                </c:pt>
                <c:pt idx="803">
                  <c:v>TaNi3_mp-569776_primitive_10-2</c:v>
                </c:pt>
                <c:pt idx="804">
                  <c:v>Fe3Ni_mp-1007853_primitive_22-1</c:v>
                </c:pt>
                <c:pt idx="805">
                  <c:v>Ni3Sn4_mp-20174_primitive_100</c:v>
                </c:pt>
                <c:pt idx="806">
                  <c:v>TaNi2_mp-1157_primitive_21-1</c:v>
                </c:pt>
                <c:pt idx="807">
                  <c:v>Ni2Ge_mp-1594_primitive_001</c:v>
                </c:pt>
                <c:pt idx="808">
                  <c:v>Ni3Sn4_mp-20174_primitive_20-1</c:v>
                </c:pt>
                <c:pt idx="809">
                  <c:v>Nb3Ni_mp-999394_primitive_2-21</c:v>
                </c:pt>
                <c:pt idx="810">
                  <c:v>NiBi_mp-999318_primitive_211</c:v>
                </c:pt>
                <c:pt idx="811">
                  <c:v>TaNi2_mp-1157_primitive_112</c:v>
                </c:pt>
                <c:pt idx="812">
                  <c:v>Ti3Ni_mp-1187671_primitive_212</c:v>
                </c:pt>
                <c:pt idx="813">
                  <c:v>CaNi5_mp-1101884_primitive_2-12</c:v>
                </c:pt>
                <c:pt idx="814">
                  <c:v>Ga7Ni3_mp-16852_primitive_11-1</c:v>
                </c:pt>
                <c:pt idx="815">
                  <c:v>Nb3Ni_mp-999394_primitive_211</c:v>
                </c:pt>
                <c:pt idx="816">
                  <c:v>TaNi3_mp-891_primitive_101</c:v>
                </c:pt>
                <c:pt idx="817">
                  <c:v>Nb3Ni_mp-999394_primitive_101</c:v>
                </c:pt>
                <c:pt idx="818">
                  <c:v>Ti3Ni_mp-1187671_primitive_211</c:v>
                </c:pt>
                <c:pt idx="819">
                  <c:v>Nb3Ni_mp-999394_primitive_2-12</c:v>
                </c:pt>
                <c:pt idx="820">
                  <c:v>Ni3Sn4_mp-20174_primitive_21-1</c:v>
                </c:pt>
                <c:pt idx="821">
                  <c:v>Fe3Ni_mp-1007853_primitive_221</c:v>
                </c:pt>
                <c:pt idx="822">
                  <c:v>NbNi3_mp-1451_primitive_011</c:v>
                </c:pt>
                <c:pt idx="823">
                  <c:v>CrNi_mp-1226232_primitive_201</c:v>
                </c:pt>
                <c:pt idx="824">
                  <c:v>CrNi_mp-1226232_primitive_102</c:v>
                </c:pt>
                <c:pt idx="825">
                  <c:v>Fe3Ni_mp-1224780_primitive_210</c:v>
                </c:pt>
                <c:pt idx="826">
                  <c:v>NiSb_mp-810_primitive_201</c:v>
                </c:pt>
                <c:pt idx="827">
                  <c:v>Ni3Sn4_mp-20174_primitive_2-1-1</c:v>
                </c:pt>
                <c:pt idx="828">
                  <c:v>Fe3Ni_mp-1007853_primitive_20-1</c:v>
                </c:pt>
                <c:pt idx="829">
                  <c:v>Ni3Sn4_mp-20174_primitive_1-11</c:v>
                </c:pt>
                <c:pt idx="830">
                  <c:v>TaNi2_mp-1157_primitive_201</c:v>
                </c:pt>
                <c:pt idx="831">
                  <c:v>InNi3_mp-22784_primitive_111</c:v>
                </c:pt>
                <c:pt idx="832">
                  <c:v>Ni3Sn4_mp-20174_primitive_102</c:v>
                </c:pt>
                <c:pt idx="833">
                  <c:v>Ni3Sb_mp-976893_primitive_102</c:v>
                </c:pt>
                <c:pt idx="834">
                  <c:v>Fe3Ni_mp-1224780_primitive_112</c:v>
                </c:pt>
                <c:pt idx="835">
                  <c:v>Ni5Sb2_mp-2409_primitive_110</c:v>
                </c:pt>
                <c:pt idx="836">
                  <c:v>Ta2Ni_mp-1867_primitive_21-1</c:v>
                </c:pt>
                <c:pt idx="837">
                  <c:v>NiBi_mp-22861_primitive_001</c:v>
                </c:pt>
                <c:pt idx="838">
                  <c:v>TaNi3_mp-891_primitive_100</c:v>
                </c:pt>
                <c:pt idx="839">
                  <c:v>Ca4Ni_mp-1214129_primitive_110</c:v>
                </c:pt>
                <c:pt idx="840">
                  <c:v>InNi_mp-19876_primitive_221</c:v>
                </c:pt>
                <c:pt idx="841">
                  <c:v>In9Ni13_mp-641509_primitive_221</c:v>
                </c:pt>
                <c:pt idx="842">
                  <c:v>Ni3Sn4_mp-20174_primitive_2-10</c:v>
                </c:pt>
                <c:pt idx="843">
                  <c:v>Ni5Sb2_mp-2409_primitive_2-1-2</c:v>
                </c:pt>
                <c:pt idx="844">
                  <c:v>CaNi5_mp-774_primitive_2-12</c:v>
                </c:pt>
                <c:pt idx="845">
                  <c:v>TaNi2_mp-1157_primitive_210</c:v>
                </c:pt>
                <c:pt idx="846">
                  <c:v>Cr3Ni_mp-1008284_primitive_210</c:v>
                </c:pt>
                <c:pt idx="847">
                  <c:v>NbNi3_mp-1451_primitive_110</c:v>
                </c:pt>
                <c:pt idx="848">
                  <c:v>TaNi2_mp-1157_primitive_212</c:v>
                </c:pt>
                <c:pt idx="849">
                  <c:v>TaNi3_mp-570491_primitive_11-1</c:v>
                </c:pt>
                <c:pt idx="850">
                  <c:v>Fe3Ni2_mp-1225009_primitive_001</c:v>
                </c:pt>
                <c:pt idx="851">
                  <c:v>TaNi2_mp-1157_primitive_11-1</c:v>
                </c:pt>
                <c:pt idx="852">
                  <c:v>Ti3Ni_mp-981209_primitive_210</c:v>
                </c:pt>
                <c:pt idx="853">
                  <c:v>TaNi3_mp-569776_primitive_20-1</c:v>
                </c:pt>
                <c:pt idx="854">
                  <c:v>YNi_mp-1364_primitive_110</c:v>
                </c:pt>
                <c:pt idx="855">
                  <c:v>TiNi_mp-603347_primitive_120</c:v>
                </c:pt>
                <c:pt idx="856">
                  <c:v>InNi3_mp-22469_primitive_102</c:v>
                </c:pt>
                <c:pt idx="857">
                  <c:v>Y3Ni2_mp-582134_primitive_100</c:v>
                </c:pt>
                <c:pt idx="858">
                  <c:v>Fe3Ni_mp-1224780_primitive_201</c:v>
                </c:pt>
                <c:pt idx="859">
                  <c:v>Ni5Ge3_mp-1428_primitive_110</c:v>
                </c:pt>
                <c:pt idx="860">
                  <c:v>Fe3Ni_mp-1007853_primitive_21-2</c:v>
                </c:pt>
                <c:pt idx="861">
                  <c:v>Ti3Ni_mp-1187671_primitive_101</c:v>
                </c:pt>
                <c:pt idx="862">
                  <c:v>TaNi3_mp-570491_primitive_22-1</c:v>
                </c:pt>
                <c:pt idx="863">
                  <c:v>TlNi_mp-11524_primitive_2-12</c:v>
                </c:pt>
                <c:pt idx="864">
                  <c:v>TiNi_mp-640189_primitive_101</c:v>
                </c:pt>
                <c:pt idx="865">
                  <c:v>TiNi_mp-2716_primitive_221</c:v>
                </c:pt>
                <c:pt idx="866">
                  <c:v>TaNi3_mp-569776_primitive_102</c:v>
                </c:pt>
                <c:pt idx="867">
                  <c:v>Fe3Ni_mp-1224780_primitive_111</c:v>
                </c:pt>
                <c:pt idx="868">
                  <c:v>Ti2Ni_mp-1808_primitive_110</c:v>
                </c:pt>
                <c:pt idx="869">
                  <c:v>CaNi5_mp-1101884_primitive_201</c:v>
                </c:pt>
                <c:pt idx="870">
                  <c:v>Fe3Ni_mp-1224780_primitive_211</c:v>
                </c:pt>
                <c:pt idx="871">
                  <c:v>TiNi_mp-2716_primitive_001</c:v>
                </c:pt>
                <c:pt idx="872">
                  <c:v>Fe3Ni_mp-1224780_primitive_221</c:v>
                </c:pt>
                <c:pt idx="873">
                  <c:v>TaNi2_mp-1157_primitive_2-12</c:v>
                </c:pt>
                <c:pt idx="874">
                  <c:v>Ni3Sn4_mp-20174_primitive_10-1</c:v>
                </c:pt>
                <c:pt idx="875">
                  <c:v>Ni3Sb_mp-976893_primitive_101</c:v>
                </c:pt>
                <c:pt idx="876">
                  <c:v>Nb3Ni_mp-999394_primitive_11-1</c:v>
                </c:pt>
                <c:pt idx="877">
                  <c:v>YNi5_mp-2152_primitive_111</c:v>
                </c:pt>
                <c:pt idx="878">
                  <c:v>TiNi_mp-597_primitive_221</c:v>
                </c:pt>
                <c:pt idx="879">
                  <c:v>TaNi3_mp-891_primitive_001</c:v>
                </c:pt>
                <c:pt idx="880">
                  <c:v>Ni3Sb_mp-976893_primitive_211</c:v>
                </c:pt>
                <c:pt idx="881">
                  <c:v>Nb3Ni_mp-999437_primitive_100</c:v>
                </c:pt>
                <c:pt idx="882">
                  <c:v>In3Ni7_mp-1213091_primitive_11-1</c:v>
                </c:pt>
                <c:pt idx="883">
                  <c:v>CaNi2_mp-2295_primitive_111</c:v>
                </c:pt>
                <c:pt idx="884">
                  <c:v>In9Ni13_mp-641509_primitive_2-10</c:v>
                </c:pt>
                <c:pt idx="885">
                  <c:v>TaNi_mp-1217954_primitive_111</c:v>
                </c:pt>
                <c:pt idx="886">
                  <c:v>Ni3Sn4_mp-20174_primitive_2-12</c:v>
                </c:pt>
                <c:pt idx="887">
                  <c:v>TaNi2_mp-1157_primitive_101</c:v>
                </c:pt>
                <c:pt idx="888">
                  <c:v>Nb3Ni_mp-999394_primitive_100</c:v>
                </c:pt>
                <c:pt idx="889">
                  <c:v>TaNi3_mp-891_primitive_221</c:v>
                </c:pt>
                <c:pt idx="890">
                  <c:v>NbNi2_mp-1191285_primitive_001</c:v>
                </c:pt>
                <c:pt idx="891">
                  <c:v>Y3Ni2_mp-582134_primitive_111</c:v>
                </c:pt>
                <c:pt idx="892">
                  <c:v>TaNi3_mp-570491_primitive_102</c:v>
                </c:pt>
                <c:pt idx="893">
                  <c:v>TiNi_mp-571_primitive_100</c:v>
                </c:pt>
                <c:pt idx="894">
                  <c:v>TaNi3_mp-569776_primitive_212</c:v>
                </c:pt>
                <c:pt idx="895">
                  <c:v>Ni3Sn4_mp-20174_primitive_2-1-2</c:v>
                </c:pt>
                <c:pt idx="896">
                  <c:v>Nb3Ni_mp-999437_primitive_210</c:v>
                </c:pt>
                <c:pt idx="897">
                  <c:v>Fe3Ni_mp-1224780_primitive_2-11</c:v>
                </c:pt>
                <c:pt idx="898">
                  <c:v>NiBi_mp-1220533_primitive_2-11</c:v>
                </c:pt>
                <c:pt idx="899">
                  <c:v>TaNi2_mp-1157_primitive_221</c:v>
                </c:pt>
                <c:pt idx="900">
                  <c:v>Ta2Ni_mp-1867_primitive_210</c:v>
                </c:pt>
                <c:pt idx="901">
                  <c:v>Ti3Ni_mp-1187671_primitive_210</c:v>
                </c:pt>
                <c:pt idx="902">
                  <c:v>Ga4Ni3_mp-30655_primitive_21-1</c:v>
                </c:pt>
                <c:pt idx="903">
                  <c:v>Ti3Ni4_mp-567653_primitive_20-1</c:v>
                </c:pt>
                <c:pt idx="904">
                  <c:v>TiNi_mp-597_primitive_001</c:v>
                </c:pt>
                <c:pt idx="905">
                  <c:v>Y3Ni2_mp-582134_primitive_210</c:v>
                </c:pt>
                <c:pt idx="906">
                  <c:v>V3Ni_mp-7226_primitive_211</c:v>
                </c:pt>
                <c:pt idx="907">
                  <c:v>NiBi_mp-1220533_primitive_112</c:v>
                </c:pt>
                <c:pt idx="908">
                  <c:v>CaNi5_mp-1101884_primitive_102</c:v>
                </c:pt>
                <c:pt idx="909">
                  <c:v>NiSn_mp-680646_primitive_211</c:v>
                </c:pt>
                <c:pt idx="910">
                  <c:v>YNi_mp-1364_primitive_210</c:v>
                </c:pt>
                <c:pt idx="911">
                  <c:v>Ni3Sb_mp-672371_primitive_201</c:v>
                </c:pt>
                <c:pt idx="912">
                  <c:v>Fe3Ni_mp-1224780_primitive_1-11</c:v>
                </c:pt>
                <c:pt idx="913">
                  <c:v>TaNi3_mp-569776_primitive_100</c:v>
                </c:pt>
                <c:pt idx="914">
                  <c:v>Fe3Ni_mp-1224780_primitive_102</c:v>
                </c:pt>
                <c:pt idx="915">
                  <c:v>TaNi3_mp-570491_primitive_111</c:v>
                </c:pt>
                <c:pt idx="916">
                  <c:v>TaNi3_mp-570491_primitive_221</c:v>
                </c:pt>
                <c:pt idx="917">
                  <c:v>NbNi_mp-1220799_primitive_111</c:v>
                </c:pt>
                <c:pt idx="918">
                  <c:v>TaNi2_mp-1157_primitive_2-21</c:v>
                </c:pt>
                <c:pt idx="919">
                  <c:v>TaNi3_mp-569776_primitive_120</c:v>
                </c:pt>
                <c:pt idx="920">
                  <c:v>Ti3Ni_mp-981209_primitive_100</c:v>
                </c:pt>
                <c:pt idx="921">
                  <c:v>TaNi3_mp-570491_primitive_1-11</c:v>
                </c:pt>
                <c:pt idx="922">
                  <c:v>TiNi_mp-1190013_primitive_11-1</c:v>
                </c:pt>
                <c:pt idx="923">
                  <c:v>TiNi_mp-1216890_primitive_111</c:v>
                </c:pt>
                <c:pt idx="924">
                  <c:v>Ta2Ni_mp-1867_primitive_221</c:v>
                </c:pt>
                <c:pt idx="925">
                  <c:v>TaNi2_mp-1157_primitive_211</c:v>
                </c:pt>
                <c:pt idx="926">
                  <c:v>Fe3Ni_mp-1007862_primitive_11-1</c:v>
                </c:pt>
                <c:pt idx="927">
                  <c:v>Nb3Ni_mp-999394_primitive_210</c:v>
                </c:pt>
                <c:pt idx="928">
                  <c:v>TaNi2_mp-1157_primitive_111</c:v>
                </c:pt>
                <c:pt idx="929">
                  <c:v>NiSn_mp-680646_primitive_111</c:v>
                </c:pt>
                <c:pt idx="930">
                  <c:v>TiNi_mp-640189_primitive_102</c:v>
                </c:pt>
                <c:pt idx="931">
                  <c:v>Ta2Ni_mp-1867_primitive_212</c:v>
                </c:pt>
                <c:pt idx="932">
                  <c:v>TiNi_mp-1190013_primitive_110</c:v>
                </c:pt>
                <c:pt idx="933">
                  <c:v>TiNi_mp-571_primitive_210</c:v>
                </c:pt>
                <c:pt idx="934">
                  <c:v>Ni2Ge_mp-17383_primitive_121</c:v>
                </c:pt>
                <c:pt idx="935">
                  <c:v>NiAg3_mp-976762_primitive_210</c:v>
                </c:pt>
                <c:pt idx="936">
                  <c:v>Ni3Au_mp-976838_primitive_100</c:v>
                </c:pt>
                <c:pt idx="937">
                  <c:v>TaNi3_mp-570491_primitive_2-12</c:v>
                </c:pt>
                <c:pt idx="938">
                  <c:v>TaNi3_mp-570491_primitive_2-21</c:v>
                </c:pt>
                <c:pt idx="939">
                  <c:v>Ta2Ni_mp-1867_primitive_101</c:v>
                </c:pt>
                <c:pt idx="940">
                  <c:v>Ti3Ni_mp-981209_primitive_110</c:v>
                </c:pt>
                <c:pt idx="941">
                  <c:v>TiNi_mp-1190013_primitive_100</c:v>
                </c:pt>
                <c:pt idx="942">
                  <c:v>Ni3Sb_mp-10260_primitive_21-1</c:v>
                </c:pt>
                <c:pt idx="943">
                  <c:v>Y3Ni2_mp-582134_primitive_102</c:v>
                </c:pt>
                <c:pt idx="944">
                  <c:v>GaNi3_mp-815_primitive_110</c:v>
                </c:pt>
                <c:pt idx="945">
                  <c:v>TaNi3_mp-569776_primitive_21-1</c:v>
                </c:pt>
                <c:pt idx="946">
                  <c:v>TaNi_mp-1217954_primitive_211</c:v>
                </c:pt>
                <c:pt idx="947">
                  <c:v>GaNi2_mp-1224858_primitive_110</c:v>
                </c:pt>
                <c:pt idx="948">
                  <c:v>InNi_mp-19876_primitive_210</c:v>
                </c:pt>
                <c:pt idx="949">
                  <c:v>Ga3Ni2_mp-11397_primitive_2-12</c:v>
                </c:pt>
                <c:pt idx="950">
                  <c:v>Fe3Ni_mp-1224780_primitive_1-12</c:v>
                </c:pt>
                <c:pt idx="951">
                  <c:v>YNi5_mp-2152_primitive_221</c:v>
                </c:pt>
                <c:pt idx="952">
                  <c:v>TaNi3_mp-569776_primitive_122</c:v>
                </c:pt>
                <c:pt idx="953">
                  <c:v>Y3Ni2_mp-582134_primitive_201</c:v>
                </c:pt>
                <c:pt idx="954">
                  <c:v>CaNi5_mp-1101884_primitive_2-2-1</c:v>
                </c:pt>
                <c:pt idx="955">
                  <c:v>TiNi_mp-640189_primitive_1-20</c:v>
                </c:pt>
                <c:pt idx="956">
                  <c:v>TaNi3_mp-569776_primitive_101</c:v>
                </c:pt>
                <c:pt idx="957">
                  <c:v>TiNi_mp-1190013_primitive_111</c:v>
                </c:pt>
                <c:pt idx="958">
                  <c:v>NiSn_mp-680646_primitive_011</c:v>
                </c:pt>
                <c:pt idx="959">
                  <c:v>TaNi3_mp-570491_primitive_211</c:v>
                </c:pt>
                <c:pt idx="960">
                  <c:v>TaNi3_mp-891_primitive_102</c:v>
                </c:pt>
                <c:pt idx="961">
                  <c:v>Fe3Ni_mp-999189_primitive_100</c:v>
                </c:pt>
                <c:pt idx="962">
                  <c:v>Hf2Ni7_mp-1205858_primitive_211</c:v>
                </c:pt>
                <c:pt idx="963">
                  <c:v>Fe3Ni_mp-1224827_primitive_10-1</c:v>
                </c:pt>
                <c:pt idx="964">
                  <c:v>Ta2Ni_mp-1867_primitive_111</c:v>
                </c:pt>
                <c:pt idx="965">
                  <c:v>YNi5_mp-2152_primitive_110</c:v>
                </c:pt>
                <c:pt idx="966">
                  <c:v>TaNi2_mp-1157_primitive_102</c:v>
                </c:pt>
                <c:pt idx="967">
                  <c:v>TaNi3_mp-570491_primitive_21-1</c:v>
                </c:pt>
                <c:pt idx="968">
                  <c:v>Ni3Sn4_mp-20174_primitive_1-1-2</c:v>
                </c:pt>
                <c:pt idx="969">
                  <c:v>TiNi_mp-597_primitive_111</c:v>
                </c:pt>
                <c:pt idx="970">
                  <c:v>TiNi_mp-603347_primitive_011</c:v>
                </c:pt>
                <c:pt idx="971">
                  <c:v>Fe3Ni_mp-1224780_primitive_2-12</c:v>
                </c:pt>
                <c:pt idx="972">
                  <c:v>In3Ni2_mp-21385_primitive_211</c:v>
                </c:pt>
                <c:pt idx="973">
                  <c:v>InNi3_mp-22469_primitive_111</c:v>
                </c:pt>
                <c:pt idx="974">
                  <c:v>Y3Ni2_mp-582134_primitive_221</c:v>
                </c:pt>
                <c:pt idx="975">
                  <c:v>Fe3Ni_mp-1224780_primitive_2-21</c:v>
                </c:pt>
                <c:pt idx="976">
                  <c:v>TaNi3_mp-891_primitive_112</c:v>
                </c:pt>
                <c:pt idx="977">
                  <c:v>Fe3Ni_mp-1224827_primitive_20-1</c:v>
                </c:pt>
                <c:pt idx="978">
                  <c:v>CaNi5_mp-1101884_primitive_101</c:v>
                </c:pt>
                <c:pt idx="979">
                  <c:v>Y3Ni2_mp-582134_primitive_112</c:v>
                </c:pt>
                <c:pt idx="980">
                  <c:v>Fe3Ni_mp-1224780_primitive_110</c:v>
                </c:pt>
                <c:pt idx="981">
                  <c:v>CaNi5_mp-1101884_primitive_2-21</c:v>
                </c:pt>
                <c:pt idx="982">
                  <c:v>CaNi5_mp-774_primitive_111</c:v>
                </c:pt>
                <c:pt idx="983">
                  <c:v>Nb3Ni_mp-999394_primitive_21-1</c:v>
                </c:pt>
                <c:pt idx="984">
                  <c:v>TaNi3_mp-891_primitive_212</c:v>
                </c:pt>
                <c:pt idx="985">
                  <c:v>Ni3Sb_mp-672371_primitive_011</c:v>
                </c:pt>
                <c:pt idx="986">
                  <c:v>TaNi3_mp-891_primitive_201</c:v>
                </c:pt>
                <c:pt idx="987">
                  <c:v>TaNi3_mp-569776_primitive_11-1</c:v>
                </c:pt>
                <c:pt idx="988">
                  <c:v>Fe3Ni_mp-1224827_primitive_21-1</c:v>
                </c:pt>
                <c:pt idx="989">
                  <c:v>Zr3Ni_mp-1188073_primitive_001</c:v>
                </c:pt>
                <c:pt idx="990">
                  <c:v>Ga3Ni2_mp-11397_primitive_210</c:v>
                </c:pt>
                <c:pt idx="991">
                  <c:v>HfNi5_mp-569516_primitive_21-2</c:v>
                </c:pt>
                <c:pt idx="992">
                  <c:v>TaNi_mp-1217954_primitive_100</c:v>
                </c:pt>
                <c:pt idx="993">
                  <c:v>Hf2Ni7_mp-1205858_primitive_10-2</c:v>
                </c:pt>
                <c:pt idx="994">
                  <c:v>Ti2Ni_mp-1808_primitive_111</c:v>
                </c:pt>
                <c:pt idx="995">
                  <c:v>TaNi3_mp-569776_primitive_10-1</c:v>
                </c:pt>
                <c:pt idx="996">
                  <c:v>TiNi_mp-1048_primitive_221</c:v>
                </c:pt>
                <c:pt idx="997">
                  <c:v>TaNi3_mp-891_primitive_210</c:v>
                </c:pt>
                <c:pt idx="998">
                  <c:v>Ni3Sn4_mp-20174_primitive_1-12</c:v>
                </c:pt>
                <c:pt idx="999">
                  <c:v>TaNi3_mp-569776_primitive_011</c:v>
                </c:pt>
                <c:pt idx="1000">
                  <c:v>Fe3Ni_mp-1224780_primitive_1-10</c:v>
                </c:pt>
                <c:pt idx="1001">
                  <c:v>CaNi5_mp-774_primitive_221</c:v>
                </c:pt>
                <c:pt idx="1002">
                  <c:v>TaNi3_mp-891_primitive_012</c:v>
                </c:pt>
                <c:pt idx="1003">
                  <c:v>TaNi3_mp-569776_primitive_021</c:v>
                </c:pt>
                <c:pt idx="1004">
                  <c:v>Y2Ni17_mp-1196175_primitive_001</c:v>
                </c:pt>
                <c:pt idx="1005">
                  <c:v>Fe3Ni_mp-1224780_primitive_212</c:v>
                </c:pt>
                <c:pt idx="1006">
                  <c:v>NiPb_mp-569446_primitive_221</c:v>
                </c:pt>
                <c:pt idx="1007">
                  <c:v>GaNi3_mp-1184034_primitive_221</c:v>
                </c:pt>
                <c:pt idx="1008">
                  <c:v>TiNi_mp-1048_primitive_011</c:v>
                </c:pt>
                <c:pt idx="1009">
                  <c:v>TiNi_mp-1067248_primitive_201</c:v>
                </c:pt>
                <c:pt idx="1010">
                  <c:v>NiSb_mp-810_primitive_111</c:v>
                </c:pt>
                <c:pt idx="1011">
                  <c:v>TaNi3_mp-570491_primitive_112</c:v>
                </c:pt>
                <c:pt idx="1012">
                  <c:v>TaNi3_mp-570491_primitive_201</c:v>
                </c:pt>
                <c:pt idx="1013">
                  <c:v>TaNi3_mp-891_primitive_121</c:v>
                </c:pt>
                <c:pt idx="1014">
                  <c:v>Y3Ni2_mp-582134_primitive_212</c:v>
                </c:pt>
                <c:pt idx="1015">
                  <c:v>Fe3Ni_mp-1224827_primitive_10-2</c:v>
                </c:pt>
                <c:pt idx="1016">
                  <c:v>Ta2Ni_mp-1867_primitive_22-1</c:v>
                </c:pt>
                <c:pt idx="1017">
                  <c:v>Fe3Ni_mp-1224827_primitive_2-12</c:v>
                </c:pt>
                <c:pt idx="1018">
                  <c:v>TaNi3_mp-569776_primitive_201</c:v>
                </c:pt>
                <c:pt idx="1019">
                  <c:v>Ga3Ni2_mp-11397_primitive_110</c:v>
                </c:pt>
                <c:pt idx="1020">
                  <c:v>TiNi_mp-1190013_primitive_1-11</c:v>
                </c:pt>
                <c:pt idx="1021">
                  <c:v>TiNi_mp-2716_primitive_101</c:v>
                </c:pt>
                <c:pt idx="1022">
                  <c:v>TaNi_mp-1217954_primitive_001</c:v>
                </c:pt>
                <c:pt idx="1023">
                  <c:v>TaNi3_mp-569776_primitive_22-1</c:v>
                </c:pt>
                <c:pt idx="1024">
                  <c:v>Fe3Ni_mp-1224780_primitive_101</c:v>
                </c:pt>
                <c:pt idx="1025">
                  <c:v>TaNi3_mp-891_primitive_211</c:v>
                </c:pt>
                <c:pt idx="1026">
                  <c:v>Fe3Ni_mp-1224827_primitive_102</c:v>
                </c:pt>
                <c:pt idx="1027">
                  <c:v>Ti2Ni_mp-1808_primitive_211</c:v>
                </c:pt>
                <c:pt idx="1028">
                  <c:v>TiNi_mp-1190013_primitive_21-1</c:v>
                </c:pt>
                <c:pt idx="1029">
                  <c:v>TaNi3_mp-569776_primitive_12-2</c:v>
                </c:pt>
                <c:pt idx="1030">
                  <c:v>TaNi_mp-1217954_primitive_201</c:v>
                </c:pt>
                <c:pt idx="1031">
                  <c:v>Fe3Ni_mp-1224827_primitive_210</c:v>
                </c:pt>
                <c:pt idx="1032">
                  <c:v>TaNi3_mp-569776_primitive_112</c:v>
                </c:pt>
                <c:pt idx="1033">
                  <c:v>CaNi5_mp-774_primitive_212</c:v>
                </c:pt>
                <c:pt idx="1034">
                  <c:v>Ni3Sb_mp-672371_primitive_211</c:v>
                </c:pt>
                <c:pt idx="1035">
                  <c:v>Ta2Ni_mp-1867_primitive_100</c:v>
                </c:pt>
                <c:pt idx="1036">
                  <c:v>TiNi_mp-1067248_primitive_1-11</c:v>
                </c:pt>
                <c:pt idx="1037">
                  <c:v>NiBi_mp-22861_primitive_221</c:v>
                </c:pt>
                <c:pt idx="1038">
                  <c:v>ZnNi_mp-429_primitive_111</c:v>
                </c:pt>
                <c:pt idx="1039">
                  <c:v>CaNi5_mp-1101884_primitive_122</c:v>
                </c:pt>
                <c:pt idx="1040">
                  <c:v>TaNi_mp-1217954_primitive_10-1</c:v>
                </c:pt>
                <c:pt idx="1041">
                  <c:v>NiAg3_mp-976762_primitive_211</c:v>
                </c:pt>
                <c:pt idx="1042">
                  <c:v>TaNi3_mp-570491_primitive_212</c:v>
                </c:pt>
                <c:pt idx="1043">
                  <c:v>V3Ni_mp-7226_primitive_221</c:v>
                </c:pt>
                <c:pt idx="1044">
                  <c:v>TiNi_mp-597_primitive_101</c:v>
                </c:pt>
                <c:pt idx="1045">
                  <c:v>TaNi_mp-1217954_primitive_21-2</c:v>
                </c:pt>
                <c:pt idx="1046">
                  <c:v>Y2Ni7_mp-1201276_primitive_101</c:v>
                </c:pt>
                <c:pt idx="1047">
                  <c:v>NiAu3_mp-976806_primitive_110</c:v>
                </c:pt>
                <c:pt idx="1048">
                  <c:v>Ta2Ni_mp-1867_primitive_211</c:v>
                </c:pt>
                <c:pt idx="1049">
                  <c:v>TaNi3_mp-569776_primitive_111</c:v>
                </c:pt>
                <c:pt idx="1050">
                  <c:v>NiBi_mp-22861_primitive_100</c:v>
                </c:pt>
                <c:pt idx="1051">
                  <c:v>CaNi5_mp-1101884_primitive_120</c:v>
                </c:pt>
                <c:pt idx="1052">
                  <c:v>TaNi2_mp-1157_primitive_22-1</c:v>
                </c:pt>
                <c:pt idx="1053">
                  <c:v>Ti2Ni_mp-1808_primitive_21-2</c:v>
                </c:pt>
                <c:pt idx="1054">
                  <c:v>Ni3Sb_mp-10260_primitive_20-1</c:v>
                </c:pt>
                <c:pt idx="1055">
                  <c:v>Ta2Ni_mp-1101992_primitive_212</c:v>
                </c:pt>
                <c:pt idx="1056">
                  <c:v>Ta5Ni_mp-1191664_primitive_111</c:v>
                </c:pt>
                <c:pt idx="1057">
                  <c:v>NiPb_mp-569446_primitive_100</c:v>
                </c:pt>
                <c:pt idx="1058">
                  <c:v>CaNi_mp-1059707_primitive_211</c:v>
                </c:pt>
                <c:pt idx="1059">
                  <c:v>TiNi_mp-640189_primitive_1-12</c:v>
                </c:pt>
                <c:pt idx="1060">
                  <c:v>TaNi3_mp-570491_primitive_2-11</c:v>
                </c:pt>
                <c:pt idx="1061">
                  <c:v>Fe3Ni_mp-1224780_primitive_100</c:v>
                </c:pt>
                <c:pt idx="1062">
                  <c:v>In3Ni7_mp-1213091_primitive_1-1-1</c:v>
                </c:pt>
                <c:pt idx="1063">
                  <c:v>HfNi5_mp-569516_primitive_21-1</c:v>
                </c:pt>
                <c:pt idx="1064">
                  <c:v>NiBi_mp-22861_primitive_101</c:v>
                </c:pt>
                <c:pt idx="1065">
                  <c:v>Fe3Ni_mp-1224827_primitive_211</c:v>
                </c:pt>
                <c:pt idx="1066">
                  <c:v>Ta2Ni_mp-1101992_primitive_211</c:v>
                </c:pt>
                <c:pt idx="1067">
                  <c:v>YNi5_mp-2152_primitive_212</c:v>
                </c:pt>
                <c:pt idx="1068">
                  <c:v>TaNi3_mp-569776_primitive_12-1</c:v>
                </c:pt>
                <c:pt idx="1069">
                  <c:v>TiNi_mp-1190013_primitive_101</c:v>
                </c:pt>
                <c:pt idx="1070">
                  <c:v>Ni3Sb_mp-976893_primitive_110</c:v>
                </c:pt>
                <c:pt idx="1071">
                  <c:v>TaNi3_mp-891_primitive_021</c:v>
                </c:pt>
                <c:pt idx="1072">
                  <c:v>TaNi3_mp-569776_primitive_221</c:v>
                </c:pt>
                <c:pt idx="1073">
                  <c:v>Fe3Ni_mp-1224827_primitive_221</c:v>
                </c:pt>
                <c:pt idx="1074">
                  <c:v>YNi3_mp-569196_primitive_211</c:v>
                </c:pt>
                <c:pt idx="1075">
                  <c:v>TaNi_mp-1217954_primitive_101</c:v>
                </c:pt>
                <c:pt idx="1076">
                  <c:v>NiBi_mp-22861_primitive_212</c:v>
                </c:pt>
                <c:pt idx="1077">
                  <c:v>TaNi_mp-1217954_primitive_21-1</c:v>
                </c:pt>
                <c:pt idx="1078">
                  <c:v>Ni3Sb_mp-672371_primitive_021</c:v>
                </c:pt>
                <c:pt idx="1079">
                  <c:v>CrNi_mp-1226232_primitive_001</c:v>
                </c:pt>
                <c:pt idx="1080">
                  <c:v>Zr7Ni10_mp-680655_primitive_110</c:v>
                </c:pt>
                <c:pt idx="1081">
                  <c:v>Ta2Ni_mp-1867_primitive_2-11</c:v>
                </c:pt>
                <c:pt idx="1082">
                  <c:v>Fe3Ni_mp-1224827_primitive_21-2</c:v>
                </c:pt>
                <c:pt idx="1083">
                  <c:v>Zr7Ni10_mp-636525_primitive_100</c:v>
                </c:pt>
                <c:pt idx="1084">
                  <c:v>Ni3Sb_mp-976847_primitive_211</c:v>
                </c:pt>
                <c:pt idx="1085">
                  <c:v>TaNi3_mp-569776_primitive_210</c:v>
                </c:pt>
                <c:pt idx="1086">
                  <c:v>NiPb_mp-569446_primitive_211</c:v>
                </c:pt>
                <c:pt idx="1087">
                  <c:v>TaNi3_mp-569776_primitive_11-2</c:v>
                </c:pt>
                <c:pt idx="1088">
                  <c:v>CaNi5_mp-1101884_primitive_22-1</c:v>
                </c:pt>
                <c:pt idx="1089">
                  <c:v>Ti2Ni_mp-1808_primitive_21-1</c:v>
                </c:pt>
                <c:pt idx="1090">
                  <c:v>Ta2Ni_mp-1101992_primitive_221</c:v>
                </c:pt>
                <c:pt idx="1091">
                  <c:v>Ni4Sn3_mp-1221030_primitive_010</c:v>
                </c:pt>
                <c:pt idx="1092">
                  <c:v>TiNi_mp-2716_primitive_201</c:v>
                </c:pt>
                <c:pt idx="1093">
                  <c:v>Fe3Ni_mp-1224827_primitive_201</c:v>
                </c:pt>
                <c:pt idx="1094">
                  <c:v>CaNi5_mp-1101884_primitive_021</c:v>
                </c:pt>
                <c:pt idx="1095">
                  <c:v>TaNi_mp-1217954_primitive_102</c:v>
                </c:pt>
                <c:pt idx="1096">
                  <c:v>TaNi3_mp-891_primitive_120</c:v>
                </c:pt>
                <c:pt idx="1097">
                  <c:v>TaNi3_mp-569776_primitive_121</c:v>
                </c:pt>
                <c:pt idx="1098">
                  <c:v>ScNi_mp-11521_primitive_111</c:v>
                </c:pt>
                <c:pt idx="1099">
                  <c:v>InNi3_mp-22784_primitive_210</c:v>
                </c:pt>
                <c:pt idx="1100">
                  <c:v>NiSn_mp-680646_primitive_201</c:v>
                </c:pt>
                <c:pt idx="1101">
                  <c:v>NiAg3_mp-976762_primitive_21-1</c:v>
                </c:pt>
                <c:pt idx="1102">
                  <c:v>Ti2Ni_mp-1808_primitive_221</c:v>
                </c:pt>
                <c:pt idx="1103">
                  <c:v>CaNi5_mp-1101884_primitive_221</c:v>
                </c:pt>
                <c:pt idx="1104">
                  <c:v>Ga3Ni2_mp-11397_primitive_102</c:v>
                </c:pt>
                <c:pt idx="1105">
                  <c:v>NiSn_mp-680646_primitive_021</c:v>
                </c:pt>
                <c:pt idx="1106">
                  <c:v>TiNi_mp-1067248_primitive_2-10</c:v>
                </c:pt>
                <c:pt idx="1107">
                  <c:v>FeNi_mp-1224976_primitive_210</c:v>
                </c:pt>
                <c:pt idx="1108">
                  <c:v>NiBi_mp-22861_primitive_111</c:v>
                </c:pt>
                <c:pt idx="1109">
                  <c:v>FeNi_mp-1224976_primitive_102</c:v>
                </c:pt>
                <c:pt idx="1110">
                  <c:v>TaNi3_mp-569776_primitive_21-2</c:v>
                </c:pt>
                <c:pt idx="1111">
                  <c:v>Ta2Ni_mp-1867_primitive_201</c:v>
                </c:pt>
                <c:pt idx="1112">
                  <c:v>Ta2Ni_mp-1867_primitive_110</c:v>
                </c:pt>
                <c:pt idx="1113">
                  <c:v>Fe2Ni_mp-1224697_primitive_001</c:v>
                </c:pt>
                <c:pt idx="1114">
                  <c:v>Ti2Ni_mp-1808_primitive_2-1-1</c:v>
                </c:pt>
                <c:pt idx="1115">
                  <c:v>Zr7Ni10_mp-680655_primitive_101</c:v>
                </c:pt>
                <c:pt idx="1116">
                  <c:v>CrNi_mp-1226232_primitive_212</c:v>
                </c:pt>
                <c:pt idx="1117">
                  <c:v>HfNi5_mp-569516_primitive_22-1</c:v>
                </c:pt>
                <c:pt idx="1118">
                  <c:v>Fe3Ni2_mp-1225009_primitive_100</c:v>
                </c:pt>
                <c:pt idx="1119">
                  <c:v>Ti2Ni_mp-1808_primitive_22-1</c:v>
                </c:pt>
                <c:pt idx="1120">
                  <c:v>Y3Ni2_mp-582134_primitive_101</c:v>
                </c:pt>
                <c:pt idx="1121">
                  <c:v>ZnNi_mp-1486_primitive_111</c:v>
                </c:pt>
                <c:pt idx="1122">
                  <c:v>NiSn_mp-680646_primitive_120</c:v>
                </c:pt>
                <c:pt idx="1123">
                  <c:v>TaNi_mp-1217954_primitive_2-12</c:v>
                </c:pt>
                <c:pt idx="1124">
                  <c:v>NiSn_mp-680646_primitive_001</c:v>
                </c:pt>
                <c:pt idx="1125">
                  <c:v>Ta2Ni_mp-1867_primitive_2-12</c:v>
                </c:pt>
                <c:pt idx="1126">
                  <c:v>Fe2Ni_mp-1224697_primitive_110</c:v>
                </c:pt>
                <c:pt idx="1127">
                  <c:v>TaNi_mp-1217954_primitive_10-2</c:v>
                </c:pt>
                <c:pt idx="1128">
                  <c:v>Fe3Ni_mp-1224827_primitive_101</c:v>
                </c:pt>
                <c:pt idx="1129">
                  <c:v>Fe3Ni_mp-1224827_primitive_111</c:v>
                </c:pt>
                <c:pt idx="1130">
                  <c:v>TaNi3_mp-569776_primitive_211</c:v>
                </c:pt>
                <c:pt idx="1131">
                  <c:v>FeNi_mp-1224976_primitive_201</c:v>
                </c:pt>
                <c:pt idx="1132">
                  <c:v>Fe3Ni2_mp-1225009_primitive_211</c:v>
                </c:pt>
                <c:pt idx="1133">
                  <c:v>CaNi5_mp-1101884_primitive_211</c:v>
                </c:pt>
                <c:pt idx="1134">
                  <c:v>Ni7Ge4_mp-1219818_primitive_102</c:v>
                </c:pt>
                <c:pt idx="1135">
                  <c:v>CaNi5_mp-1101884_primitive_110</c:v>
                </c:pt>
                <c:pt idx="1136">
                  <c:v>TiNi_mp-1048_primitive_122</c:v>
                </c:pt>
                <c:pt idx="1137">
                  <c:v>Ta2Ni_mp-1101992_primitive_111</c:v>
                </c:pt>
                <c:pt idx="1138">
                  <c:v>Hf2Ni7_mp-1205858_primitive_210</c:v>
                </c:pt>
                <c:pt idx="1139">
                  <c:v>Ga4Ni3_mp-30655_primitive_211</c:v>
                </c:pt>
                <c:pt idx="1140">
                  <c:v>TaNi_mp-1217954_primitive_210</c:v>
                </c:pt>
                <c:pt idx="1141">
                  <c:v>TiNi_mp-640189_primitive_112</c:v>
                </c:pt>
                <c:pt idx="1142">
                  <c:v>CaNi5_mp-1101884_primitive_212</c:v>
                </c:pt>
                <c:pt idx="1143">
                  <c:v>NiAg3_mp-976762_primitive_2-12</c:v>
                </c:pt>
                <c:pt idx="1144">
                  <c:v>Ni3Sb_mp-672371_primitive_102</c:v>
                </c:pt>
                <c:pt idx="1145">
                  <c:v>Ta2Ni_mp-1101992_primitive_101</c:v>
                </c:pt>
                <c:pt idx="1146">
                  <c:v>TiNi_mp-571_primitive_221</c:v>
                </c:pt>
                <c:pt idx="1147">
                  <c:v>Fe3Ni_mp-1224827_primitive_110</c:v>
                </c:pt>
                <c:pt idx="1148">
                  <c:v>TiNi_mp-1190013_primitive_112</c:v>
                </c:pt>
                <c:pt idx="1149">
                  <c:v>Fe3Ni_mp-1224827_primitive_212</c:v>
                </c:pt>
                <c:pt idx="1150">
                  <c:v>CaNi5_mp-1101884_primitive_112</c:v>
                </c:pt>
                <c:pt idx="1151">
                  <c:v>TiNi_mp-597_primitive_201</c:v>
                </c:pt>
                <c:pt idx="1152">
                  <c:v>NiBi_mp-22861_primitive_211</c:v>
                </c:pt>
                <c:pt idx="1153">
                  <c:v>Zr7Ni10_mp-636525_primitive_112</c:v>
                </c:pt>
                <c:pt idx="1154">
                  <c:v>Ni3Sn_mp-1080147_primitive_011</c:v>
                </c:pt>
                <c:pt idx="1155">
                  <c:v>CrNi_mp-1226232_primitive_221</c:v>
                </c:pt>
                <c:pt idx="1156">
                  <c:v>Ta2Ni_mp-1867_primitive_11-1</c:v>
                </c:pt>
                <c:pt idx="1157">
                  <c:v>GaNi2_mp-570904_primitive_102</c:v>
                </c:pt>
                <c:pt idx="1158">
                  <c:v>Nb6Ni7_mp-1105044_primitive_101</c:v>
                </c:pt>
                <c:pt idx="1159">
                  <c:v>Ta2Ni_mp-1867_primitive_1-10</c:v>
                </c:pt>
                <c:pt idx="1160">
                  <c:v>NiAg3_mp-976762_primitive_212</c:v>
                </c:pt>
                <c:pt idx="1161">
                  <c:v>Y2Ni7_mp-574339_primitive_201</c:v>
                </c:pt>
                <c:pt idx="1162">
                  <c:v>GaNi3_mp-1184058_primitive_212</c:v>
                </c:pt>
                <c:pt idx="1163">
                  <c:v>Fe2Ni_mp-1224697_primitive_212</c:v>
                </c:pt>
                <c:pt idx="1164">
                  <c:v>NiSb_mp-810_primitive_110</c:v>
                </c:pt>
                <c:pt idx="1165">
                  <c:v>Ta2Ni_mp-1101992_primitive_2-12</c:v>
                </c:pt>
                <c:pt idx="1166">
                  <c:v>Y2Ni17_mp-1196175_primitive_221</c:v>
                </c:pt>
                <c:pt idx="1167">
                  <c:v>Fe2Ni_mp-1224697_primitive_221</c:v>
                </c:pt>
                <c:pt idx="1168">
                  <c:v>TiNi_mp-1190013_primitive_210</c:v>
                </c:pt>
                <c:pt idx="1169">
                  <c:v>YNi_mp-1364_primitive_211</c:v>
                </c:pt>
                <c:pt idx="1170">
                  <c:v>Ti3Ni_mp-1187671_primitive_110</c:v>
                </c:pt>
                <c:pt idx="1171">
                  <c:v>V3Ni_mp-7226_primitive_210</c:v>
                </c:pt>
                <c:pt idx="1172">
                  <c:v>Hf2Ni7_mp-1205858_primitive_1-12</c:v>
                </c:pt>
                <c:pt idx="1173">
                  <c:v>TiNi_mp-1067248_primitive_1-10</c:v>
                </c:pt>
                <c:pt idx="1174">
                  <c:v>TiNi_mp-603347_primitive_112</c:v>
                </c:pt>
                <c:pt idx="1175">
                  <c:v>CrNi_mp-1226232_primitive_21-2</c:v>
                </c:pt>
                <c:pt idx="1176">
                  <c:v>Ni3Sn_mp-1080147_primitive_110</c:v>
                </c:pt>
                <c:pt idx="1177">
                  <c:v>Hf8Ni21_mp-27165_primitive_121</c:v>
                </c:pt>
                <c:pt idx="1178">
                  <c:v>NiBi_mp-1220533_primitive_1-12</c:v>
                </c:pt>
                <c:pt idx="1179">
                  <c:v>NiAg3_mp-976762_primitive_2-21</c:v>
                </c:pt>
                <c:pt idx="1180">
                  <c:v>Ni3Sb_mp-976893_primitive_2-12</c:v>
                </c:pt>
                <c:pt idx="1181">
                  <c:v>CaNi5_mp-1101884_primitive_1-10</c:v>
                </c:pt>
                <c:pt idx="1182">
                  <c:v>Y2Ni17_mp-1196175_primitive_201</c:v>
                </c:pt>
                <c:pt idx="1183">
                  <c:v>TiNi_mp-640189_primitive_210</c:v>
                </c:pt>
                <c:pt idx="1184">
                  <c:v>Ni5Sb2_mp-2409_primitive_1-11</c:v>
                </c:pt>
                <c:pt idx="1185">
                  <c:v>TaNi3_mp-891_primitive_122</c:v>
                </c:pt>
                <c:pt idx="1186">
                  <c:v>TiNi_mp-640189_primitive_012</c:v>
                </c:pt>
                <c:pt idx="1187">
                  <c:v>NiSn_mp-680646_primitive_121</c:v>
                </c:pt>
                <c:pt idx="1188">
                  <c:v>NiBi_mp-1220533_primitive_110</c:v>
                </c:pt>
                <c:pt idx="1189">
                  <c:v>Zr7Ni10_mp-636525_primitive_1-12</c:v>
                </c:pt>
                <c:pt idx="1190">
                  <c:v>CaNi5_mp-1101884_primitive_1-2-2</c:v>
                </c:pt>
                <c:pt idx="1191">
                  <c:v>TiNi_mp-1190013_primitive_201</c:v>
                </c:pt>
                <c:pt idx="1192">
                  <c:v>In3Ni7_mp-1213091_primitive_1-12</c:v>
                </c:pt>
                <c:pt idx="1193">
                  <c:v>NiSn_mp-680646_primitive_012</c:v>
                </c:pt>
                <c:pt idx="1194">
                  <c:v>Ni3Sb_mp-10260_primitive_2-1-1</c:v>
                </c:pt>
                <c:pt idx="1195">
                  <c:v>TiNi_mp-640189_primitive_010</c:v>
                </c:pt>
                <c:pt idx="1196">
                  <c:v>TaNi_mp-1217954_primitive_110</c:v>
                </c:pt>
                <c:pt idx="1197">
                  <c:v>Ni4Ge_mp-1220076_primitive_111</c:v>
                </c:pt>
                <c:pt idx="1198">
                  <c:v>Ta2Ni_mp-1101992_primitive_210</c:v>
                </c:pt>
                <c:pt idx="1199">
                  <c:v>Ni5Ge3_mp-1428_primitive_20-1</c:v>
                </c:pt>
                <c:pt idx="1200">
                  <c:v>Ni3Au_mp-976838_primitive_210</c:v>
                </c:pt>
                <c:pt idx="1201">
                  <c:v>Ni3Sb_mp-672371_primitive_221</c:v>
                </c:pt>
                <c:pt idx="1202">
                  <c:v>Ti2Ni_mp-1808_primitive_20-1</c:v>
                </c:pt>
                <c:pt idx="1203">
                  <c:v>CaNi5_mp-1101884_primitive_210</c:v>
                </c:pt>
                <c:pt idx="1204">
                  <c:v>CaNi_mp-1059707_primitive_110</c:v>
                </c:pt>
                <c:pt idx="1205">
                  <c:v>Ta2Ni_mp-1867_primitive_112</c:v>
                </c:pt>
                <c:pt idx="1206">
                  <c:v>TaNi_mp-1217954_primitive_20-1</c:v>
                </c:pt>
                <c:pt idx="1207">
                  <c:v>Ga3Ni2_mp-11397_primitive_212</c:v>
                </c:pt>
                <c:pt idx="1208">
                  <c:v>Fe3Ni2_mp-1225009_primitive_212</c:v>
                </c:pt>
                <c:pt idx="1209">
                  <c:v>TiNi_mp-1067248_primitive_102</c:v>
                </c:pt>
                <c:pt idx="1210">
                  <c:v>YNi5_mp-2152_primitive_210</c:v>
                </c:pt>
                <c:pt idx="1211">
                  <c:v>Ta2Ni_mp-1867_primitive_1-11</c:v>
                </c:pt>
                <c:pt idx="1212">
                  <c:v>Fe3Ni2_mp-1225009_primitive_101</c:v>
                </c:pt>
                <c:pt idx="1213">
                  <c:v>Fe2Ni_mp-1224697_primitive_211</c:v>
                </c:pt>
                <c:pt idx="1214">
                  <c:v>TlNi_mp-11524_primitive_102</c:v>
                </c:pt>
                <c:pt idx="1215">
                  <c:v>NiSn_mp-680646_primitive_210</c:v>
                </c:pt>
                <c:pt idx="1216">
                  <c:v>TiNi_mp-1216890_primitive_221</c:v>
                </c:pt>
                <c:pt idx="1217">
                  <c:v>TiNi_mp-2716_primitive_100</c:v>
                </c:pt>
                <c:pt idx="1218">
                  <c:v>AlNi_mp-1487_primitive_211</c:v>
                </c:pt>
                <c:pt idx="1219">
                  <c:v>ZnNi_mp-429_primitive_001</c:v>
                </c:pt>
                <c:pt idx="1220">
                  <c:v>FeNi_mp-1224965_primitive_001</c:v>
                </c:pt>
                <c:pt idx="1221">
                  <c:v>TiNi_mp-1216890_primitive_2-12</c:v>
                </c:pt>
                <c:pt idx="1222">
                  <c:v>Fe2Ni_mp-1224697_primitive_102</c:v>
                </c:pt>
                <c:pt idx="1223">
                  <c:v>Y2Ni7_mp-574339_primitive_221</c:v>
                </c:pt>
                <c:pt idx="1224">
                  <c:v>TiNi_mp-1067248_primitive_001</c:v>
                </c:pt>
                <c:pt idx="1225">
                  <c:v>TiNi_mp-640189_primitive_212</c:v>
                </c:pt>
                <c:pt idx="1226">
                  <c:v>Y2Ni7_mp-1201276_primitive_2-12</c:v>
                </c:pt>
                <c:pt idx="1227">
                  <c:v>TiNi_mp-640189_primitive_1-11</c:v>
                </c:pt>
                <c:pt idx="1228">
                  <c:v>Cr3Ni_mp-1008284_primitive_100</c:v>
                </c:pt>
                <c:pt idx="1229">
                  <c:v>TiNi_mp-1048_primitive_112</c:v>
                </c:pt>
                <c:pt idx="1230">
                  <c:v>Ta2Ni_mp-1101992_primitive_201</c:v>
                </c:pt>
                <c:pt idx="1231">
                  <c:v>FeNi_mp-2213_primitive_001</c:v>
                </c:pt>
                <c:pt idx="1232">
                  <c:v>TiNi_mp-1216890_primitive_001</c:v>
                </c:pt>
                <c:pt idx="1233">
                  <c:v>ZrNi_mp-556_primitive_1-11</c:v>
                </c:pt>
                <c:pt idx="1234">
                  <c:v>TiNi_mp-1216890_primitive_201</c:v>
                </c:pt>
                <c:pt idx="1235">
                  <c:v>YNi_mp-1364_primitive_111</c:v>
                </c:pt>
                <c:pt idx="1236">
                  <c:v>Fe3Ni2_mp-1225009_primitive_111</c:v>
                </c:pt>
                <c:pt idx="1237">
                  <c:v>Cr3Ni_mp-1008275_primitive_111</c:v>
                </c:pt>
                <c:pt idx="1238">
                  <c:v>V3Ni_mp-7226_primitive_111</c:v>
                </c:pt>
                <c:pt idx="1239">
                  <c:v>HfNi5_mp-569516_primitive_2-1-1</c:v>
                </c:pt>
                <c:pt idx="1240">
                  <c:v>HfNi5_mp-569516_primitive_221</c:v>
                </c:pt>
                <c:pt idx="1241">
                  <c:v>CaNi5_mp-774_primitive_110</c:v>
                </c:pt>
                <c:pt idx="1242">
                  <c:v>Ga4Ni3_mp-30655_primitive_22-1</c:v>
                </c:pt>
                <c:pt idx="1243">
                  <c:v>Ni5Ge3_mp-1428_primitive_210</c:v>
                </c:pt>
                <c:pt idx="1244">
                  <c:v>Nb6Ni7_mp-1105044_primitive_212</c:v>
                </c:pt>
                <c:pt idx="1245">
                  <c:v>InNi3_mp-22469_primitive_2-12</c:v>
                </c:pt>
                <c:pt idx="1246">
                  <c:v>Y2Ni17_mp-1196175_primitive_210</c:v>
                </c:pt>
                <c:pt idx="1247">
                  <c:v>ZnNi_mp-429_primitive_101</c:v>
                </c:pt>
                <c:pt idx="1248">
                  <c:v>Fe2Ni_mp-1224697_primitive_210</c:v>
                </c:pt>
                <c:pt idx="1249">
                  <c:v>Zr3Ni_mp-1188073_primitive_101</c:v>
                </c:pt>
                <c:pt idx="1250">
                  <c:v>Fe2Ni_mp-1224697_primitive_101</c:v>
                </c:pt>
                <c:pt idx="1251">
                  <c:v>InNi3_mp-22469_primitive_110</c:v>
                </c:pt>
                <c:pt idx="1252">
                  <c:v>Ni5Sb2_mp-2409_primitive_21-1</c:v>
                </c:pt>
                <c:pt idx="1253">
                  <c:v>Ni3Sb_mp-672371_primitive_111</c:v>
                </c:pt>
                <c:pt idx="1254">
                  <c:v>CaNi5_mp-1101884_primitive_2-1-1</c:v>
                </c:pt>
                <c:pt idx="1255">
                  <c:v>ZrNi_mp-556_primitive_2-10</c:v>
                </c:pt>
                <c:pt idx="1256">
                  <c:v>GaNi2_mp-1224858_primitive_212</c:v>
                </c:pt>
                <c:pt idx="1257">
                  <c:v>Hf8Ni21_mp-27165_primitive_11-1</c:v>
                </c:pt>
                <c:pt idx="1258">
                  <c:v>TiNi_mp-640189_primitive_021</c:v>
                </c:pt>
                <c:pt idx="1259">
                  <c:v>NiBi_mp-1220533_primitive_102</c:v>
                </c:pt>
                <c:pt idx="1260">
                  <c:v>CaNi5_mp-1101884_primitive_1-1-1</c:v>
                </c:pt>
                <c:pt idx="1261">
                  <c:v>TiNi_mp-640189_primitive_120</c:v>
                </c:pt>
                <c:pt idx="1262">
                  <c:v>TiNi_mp-603347_primitive_102</c:v>
                </c:pt>
                <c:pt idx="1263">
                  <c:v>Nb6Ni7_mp-1105044_primitive_110</c:v>
                </c:pt>
                <c:pt idx="1264">
                  <c:v>TiNi_mp-603347_primitive_111</c:v>
                </c:pt>
                <c:pt idx="1265">
                  <c:v>YNi_mp-1364_primitive_021</c:v>
                </c:pt>
                <c:pt idx="1266">
                  <c:v>Fe3Ni2_mp-1225009_primitive_112</c:v>
                </c:pt>
                <c:pt idx="1267">
                  <c:v>YNi_mp-1364_primitive_101</c:v>
                </c:pt>
                <c:pt idx="1268">
                  <c:v>CdNi_mp-11310_primitive_110</c:v>
                </c:pt>
                <c:pt idx="1269">
                  <c:v>TiNi_mp-1048_primitive_111</c:v>
                </c:pt>
                <c:pt idx="1270">
                  <c:v>TiNi_mp-1067248_primitive_212</c:v>
                </c:pt>
                <c:pt idx="1271">
                  <c:v>V3Ni_mp-7226_primitive_100</c:v>
                </c:pt>
                <c:pt idx="1272">
                  <c:v>Y2Ni17_mp-1196175_primitive_102</c:v>
                </c:pt>
                <c:pt idx="1273">
                  <c:v>TiNi_mp-1067248_primitive_2-11</c:v>
                </c:pt>
                <c:pt idx="1274">
                  <c:v>Y2Ni17_mp-1196175_primitive_212</c:v>
                </c:pt>
                <c:pt idx="1275">
                  <c:v>HfNi5_mp-569516_primitive_20-1</c:v>
                </c:pt>
                <c:pt idx="1276">
                  <c:v>TiNi_mp-1067248_primitive_111</c:v>
                </c:pt>
                <c:pt idx="1277">
                  <c:v>YNi_mp-1364_primitive_010</c:v>
                </c:pt>
                <c:pt idx="1278">
                  <c:v>TiNi_mp-640189_primitive_111</c:v>
                </c:pt>
                <c:pt idx="1279">
                  <c:v>TiNi_mp-1067248_primitive_1-12</c:v>
                </c:pt>
                <c:pt idx="1280">
                  <c:v>Ni3Bi_mp-976799_primitive_111</c:v>
                </c:pt>
                <c:pt idx="1281">
                  <c:v>Y2Ni7_mp-1201276_primitive_210</c:v>
                </c:pt>
                <c:pt idx="1282">
                  <c:v>CaNi5_mp-1101884_primitive_21-1</c:v>
                </c:pt>
                <c:pt idx="1283">
                  <c:v>TiNi_mp-1190013_primitive_2-21</c:v>
                </c:pt>
                <c:pt idx="1284">
                  <c:v>Fe3Ni2_mp-1225009_primitive_221</c:v>
                </c:pt>
                <c:pt idx="1285">
                  <c:v>InNi3_mp-22469_primitive_210</c:v>
                </c:pt>
                <c:pt idx="1286">
                  <c:v>Y2Ni17_mp-1196175_primitive_2-12</c:v>
                </c:pt>
                <c:pt idx="1287">
                  <c:v>Ta2Ni_mp-1101992_primitive_102</c:v>
                </c:pt>
                <c:pt idx="1288">
                  <c:v>Fe3Ni2_mp-1225009_primitive_210</c:v>
                </c:pt>
                <c:pt idx="1289">
                  <c:v>Ni3Sb_mp-672371_primitive_122</c:v>
                </c:pt>
                <c:pt idx="1290">
                  <c:v>Ni3Sb_mp-10260_primitive_21-2</c:v>
                </c:pt>
                <c:pt idx="1291">
                  <c:v>FeNi_mp-2213_primitive_100</c:v>
                </c:pt>
                <c:pt idx="1292">
                  <c:v>Hf2Ni7_mp-1205858_primitive_21-1</c:v>
                </c:pt>
                <c:pt idx="1293">
                  <c:v>Ni3Sb_mp-976893_primitive_210</c:v>
                </c:pt>
                <c:pt idx="1294">
                  <c:v>TaNi_mp-1217954_primitive_221</c:v>
                </c:pt>
                <c:pt idx="1295">
                  <c:v>TiNi_mp-640189_primitive_2-12</c:v>
                </c:pt>
                <c:pt idx="1296">
                  <c:v>Y2Ni17_mp-1196175_primitive_211</c:v>
                </c:pt>
                <c:pt idx="1297">
                  <c:v>Ni5Ge3_mp-1428_primitive_21-1</c:v>
                </c:pt>
                <c:pt idx="1298">
                  <c:v>Ni3Pb_mp-976830_primitive_111</c:v>
                </c:pt>
                <c:pt idx="1299">
                  <c:v>TiNi_mp-1067248_primitive_112</c:v>
                </c:pt>
                <c:pt idx="1300">
                  <c:v>TiNi_mp-1067475_primitive_111</c:v>
                </c:pt>
                <c:pt idx="1301">
                  <c:v>Fe2Ni_mp-1224697_primitive_201</c:v>
                </c:pt>
                <c:pt idx="1302">
                  <c:v>TiNi_mp-640189_primitive_001</c:v>
                </c:pt>
                <c:pt idx="1303">
                  <c:v>Ta2Ni_mp-1101992_primitive_100</c:v>
                </c:pt>
                <c:pt idx="1304">
                  <c:v>TiNi_mp-603347_primitive_010</c:v>
                </c:pt>
                <c:pt idx="1305">
                  <c:v>TiNi_mp-1216890_primitive_110</c:v>
                </c:pt>
                <c:pt idx="1306">
                  <c:v>GaNi3_mp-1184058_primitive_211</c:v>
                </c:pt>
                <c:pt idx="1307">
                  <c:v>TiNi_mp-1048_primitive_010</c:v>
                </c:pt>
                <c:pt idx="1308">
                  <c:v>CaNi5_mp-1101884_primitive_121</c:v>
                </c:pt>
                <c:pt idx="1309">
                  <c:v>HfNi5_mp-569516_primitive_211</c:v>
                </c:pt>
                <c:pt idx="1310">
                  <c:v>CrNi_mp-1226232_primitive_100</c:v>
                </c:pt>
                <c:pt idx="1311">
                  <c:v>Ta2Ni_mp-1867_primitive_102</c:v>
                </c:pt>
                <c:pt idx="1312">
                  <c:v>TiNi_mp-1216890_primitive_212</c:v>
                </c:pt>
                <c:pt idx="1313">
                  <c:v>TiNi_mp-1216890_primitive_210</c:v>
                </c:pt>
                <c:pt idx="1314">
                  <c:v>Zr7Ni10_mp-680655_primitive_001</c:v>
                </c:pt>
                <c:pt idx="1315">
                  <c:v>TiNi_mp-1048_primitive_100</c:v>
                </c:pt>
                <c:pt idx="1316">
                  <c:v>Fe3Ni2_mp-1225009_primitive_102</c:v>
                </c:pt>
                <c:pt idx="1317">
                  <c:v>In9Ni13_mp-641509_primitive_2-21</c:v>
                </c:pt>
                <c:pt idx="1318">
                  <c:v>TiNi_mp-597_primitive_100</c:v>
                </c:pt>
                <c:pt idx="1319">
                  <c:v>ZnNi_mp-429_primitive_211</c:v>
                </c:pt>
                <c:pt idx="1320">
                  <c:v>InNi2_mp-21092_primitive_210</c:v>
                </c:pt>
                <c:pt idx="1321">
                  <c:v>Hf2Ni7_mp-1205858_primitive_2-1-2</c:v>
                </c:pt>
                <c:pt idx="1322">
                  <c:v>TiNi_mp-1190013_primitive_221</c:v>
                </c:pt>
                <c:pt idx="1323">
                  <c:v>TiNi_mp-1067248_primitive_221</c:v>
                </c:pt>
                <c:pt idx="1324">
                  <c:v>YNi5_mp-2152_primitive_102</c:v>
                </c:pt>
                <c:pt idx="1325">
                  <c:v>FeNi_mp-1224976_primitive_001</c:v>
                </c:pt>
                <c:pt idx="1326">
                  <c:v>Fe3Ni_mp-1007853_primitive_111</c:v>
                </c:pt>
                <c:pt idx="1327">
                  <c:v>FeNi_mp-1224976_primitive_100</c:v>
                </c:pt>
                <c:pt idx="1328">
                  <c:v>Hf2Ni7_mp-1205858_primitive_101</c:v>
                </c:pt>
                <c:pt idx="1329">
                  <c:v>ZnNi_mp-429_primitive_100</c:v>
                </c:pt>
                <c:pt idx="1330">
                  <c:v>Ni3Sb_mp-672371_primitive_210</c:v>
                </c:pt>
                <c:pt idx="1331">
                  <c:v>Ta2Ni_mp-1101992_primitive_001</c:v>
                </c:pt>
                <c:pt idx="1332">
                  <c:v>GaNi3_mp-1184058_primitive_221</c:v>
                </c:pt>
                <c:pt idx="1333">
                  <c:v>Fe2Ni_mp-1224697_primitive_2-12</c:v>
                </c:pt>
                <c:pt idx="1334">
                  <c:v>Y2Ni7_mp-574339_primitive_212</c:v>
                </c:pt>
                <c:pt idx="1335">
                  <c:v>Y2Ni7_mp-574339_primitive_102</c:v>
                </c:pt>
                <c:pt idx="1336">
                  <c:v>TaNi_mp-1217954_primitive_212</c:v>
                </c:pt>
                <c:pt idx="1337">
                  <c:v>NiSn_mp-680646_primitive_112</c:v>
                </c:pt>
                <c:pt idx="1338">
                  <c:v>TiNi_mp-998945_primitive_101</c:v>
                </c:pt>
                <c:pt idx="1339">
                  <c:v>TiNi_mp-2716_primitive_111</c:v>
                </c:pt>
                <c:pt idx="1340">
                  <c:v>FeNi_mp-1224965_primitive_100</c:v>
                </c:pt>
                <c:pt idx="1341">
                  <c:v>TlNi_mp-11524_primitive_100</c:v>
                </c:pt>
                <c:pt idx="1342">
                  <c:v>TiNi_mp-1067475_primitive_100</c:v>
                </c:pt>
                <c:pt idx="1343">
                  <c:v>YNi_mp-1364_primitive_221</c:v>
                </c:pt>
                <c:pt idx="1344">
                  <c:v>InNi2_mp-21092_primitive_211</c:v>
                </c:pt>
                <c:pt idx="1345">
                  <c:v>TiNi_mp-1048_primitive_11-1</c:v>
                </c:pt>
                <c:pt idx="1346">
                  <c:v>TiNi_mp-1190013_primitive_1-10</c:v>
                </c:pt>
                <c:pt idx="1347">
                  <c:v>TlNi_mp-11524_primitive_110</c:v>
                </c:pt>
                <c:pt idx="1348">
                  <c:v>Ni5Sb2_mp-2409_primitive_1-1-1</c:v>
                </c:pt>
                <c:pt idx="1349">
                  <c:v>In9Ni13_mp-641509_primitive_2-2-1</c:v>
                </c:pt>
                <c:pt idx="1350">
                  <c:v>TiNi_mp-1048_primitive_120</c:v>
                </c:pt>
                <c:pt idx="1351">
                  <c:v>CaNi5_mp-774_primitive_210</c:v>
                </c:pt>
                <c:pt idx="1352">
                  <c:v>Fe3Ni2_mp-1225009_primitive_201</c:v>
                </c:pt>
                <c:pt idx="1353">
                  <c:v>TiNi_mp-1067248_primitive_101</c:v>
                </c:pt>
                <c:pt idx="1354">
                  <c:v>InNi2_mp-21092_primitive_102</c:v>
                </c:pt>
                <c:pt idx="1355">
                  <c:v>NiSn_mp-680646_primitive_122</c:v>
                </c:pt>
                <c:pt idx="1356">
                  <c:v>GaNi3_mp-1184058_primitive_111</c:v>
                </c:pt>
                <c:pt idx="1357">
                  <c:v>TlNi_mp-11524_primitive_210</c:v>
                </c:pt>
                <c:pt idx="1358">
                  <c:v>FeNi_mp-1224965_primitive_2-12</c:v>
                </c:pt>
                <c:pt idx="1359">
                  <c:v>Nb6Ni7_mp-1105044_primitive_221</c:v>
                </c:pt>
                <c:pt idx="1360">
                  <c:v>TiNi_mp-1216890_primitive_101</c:v>
                </c:pt>
                <c:pt idx="1361">
                  <c:v>CrNi_mp-1226232_primitive_10-2</c:v>
                </c:pt>
                <c:pt idx="1362">
                  <c:v>Ni19Ge12_mp-30082_primitive_102</c:v>
                </c:pt>
                <c:pt idx="1363">
                  <c:v>TiNi_mp-640189_primitive_1-21</c:v>
                </c:pt>
                <c:pt idx="1364">
                  <c:v>TiNi_mp-571_primitive_110</c:v>
                </c:pt>
                <c:pt idx="1365">
                  <c:v>Y2Ni7_mp-1201276_primitive_100</c:v>
                </c:pt>
                <c:pt idx="1366">
                  <c:v>TiNi_mp-1067248_primitive_210</c:v>
                </c:pt>
                <c:pt idx="1367">
                  <c:v>AlNi3_mp-2593_primitive_111</c:v>
                </c:pt>
                <c:pt idx="1368">
                  <c:v>Fe3Ni_mp-1224827_primitive_100</c:v>
                </c:pt>
                <c:pt idx="1369">
                  <c:v>NiSn_mp-680646_primitive_110</c:v>
                </c:pt>
                <c:pt idx="1370">
                  <c:v>TiNi_mp-603347_primitive_210</c:v>
                </c:pt>
                <c:pt idx="1371">
                  <c:v>Nb6Ni7_mp-1105044_primitive_211</c:v>
                </c:pt>
                <c:pt idx="1372">
                  <c:v>CaNi5_mp-774_primitive_102</c:v>
                </c:pt>
                <c:pt idx="1373">
                  <c:v>Zr3Ni_mp-1188073_primitive_100</c:v>
                </c:pt>
                <c:pt idx="1374">
                  <c:v>Fe3Ni_mp-1224827_primitive_001</c:v>
                </c:pt>
                <c:pt idx="1375">
                  <c:v>Ni3Mo_mp-11506_primitive_011</c:v>
                </c:pt>
                <c:pt idx="1376">
                  <c:v>FeNi_mp-1224965_primitive_111</c:v>
                </c:pt>
                <c:pt idx="1377">
                  <c:v>Ni3Au_mp-976818_primitive_2-11</c:v>
                </c:pt>
                <c:pt idx="1378">
                  <c:v>Hf2Ni7_mp-1205858_primitive_112</c:v>
                </c:pt>
                <c:pt idx="1379">
                  <c:v>TiNi_mp-1190013_primitive_22-1</c:v>
                </c:pt>
                <c:pt idx="1380">
                  <c:v>TiNi_mp-1067248_primitive_211</c:v>
                </c:pt>
                <c:pt idx="1381">
                  <c:v>ZnNi_mp-1486_primitive_110</c:v>
                </c:pt>
                <c:pt idx="1382">
                  <c:v>Ta5Ni_mp-1191664_primitive_2-1-1</c:v>
                </c:pt>
                <c:pt idx="1383">
                  <c:v>TlNi_mp-11524_primitive_211</c:v>
                </c:pt>
                <c:pt idx="1384">
                  <c:v>ZnNi_mp-429_primitive_112</c:v>
                </c:pt>
                <c:pt idx="1385">
                  <c:v>Y2Ni7_mp-574339_primitive_21-1</c:v>
                </c:pt>
                <c:pt idx="1386">
                  <c:v>TiNi_mp-603347_primitive_221</c:v>
                </c:pt>
                <c:pt idx="1387">
                  <c:v>Y2Ni7_mp-1201276_primitive_102</c:v>
                </c:pt>
                <c:pt idx="1388">
                  <c:v>Y2Ni7_mp-574339_primitive_210</c:v>
                </c:pt>
                <c:pt idx="1389">
                  <c:v>FeNi_mp-1224976_primitive_212</c:v>
                </c:pt>
                <c:pt idx="1390">
                  <c:v>NiPb_mp-569446_primitive_111</c:v>
                </c:pt>
                <c:pt idx="1391">
                  <c:v>NbNi_mp-1220799_primitive_210</c:v>
                </c:pt>
                <c:pt idx="1392">
                  <c:v>NiBi_mp-1220533_primitive_2-12</c:v>
                </c:pt>
                <c:pt idx="1393">
                  <c:v>NiPb_mp-569446_primitive_110</c:v>
                </c:pt>
                <c:pt idx="1394">
                  <c:v>TiNi_mp-603347_primitive_121</c:v>
                </c:pt>
                <c:pt idx="1395">
                  <c:v>Y2Ni17_mp-1196175_primitive_111</c:v>
                </c:pt>
                <c:pt idx="1396">
                  <c:v>TiNi_mp-1048_primitive_21-1</c:v>
                </c:pt>
                <c:pt idx="1397">
                  <c:v>CaNi5_mp-1101884_primitive_21-2</c:v>
                </c:pt>
                <c:pt idx="1398">
                  <c:v>FeNi_mp-1224976_primitive_221</c:v>
                </c:pt>
                <c:pt idx="1399">
                  <c:v>Ni4Mo_mp-11507_primitive_2-11</c:v>
                </c:pt>
                <c:pt idx="1400">
                  <c:v>TiNi_mp-1048_primitive_210</c:v>
                </c:pt>
                <c:pt idx="1401">
                  <c:v>Ni2Ge_mp-1594_primitive_100</c:v>
                </c:pt>
                <c:pt idx="1402">
                  <c:v>TiNi_mp-1216890_primitive_102</c:v>
                </c:pt>
                <c:pt idx="1403">
                  <c:v>Y2Ni7_mp-1201276_primitive_221</c:v>
                </c:pt>
                <c:pt idx="1404">
                  <c:v>ZnNi_mp-429_primitive_110</c:v>
                </c:pt>
                <c:pt idx="1405">
                  <c:v>Ta5Ni_mp-1191664_primitive_211</c:v>
                </c:pt>
                <c:pt idx="1406">
                  <c:v>FeNi_mp-1224965_primitive_102</c:v>
                </c:pt>
                <c:pt idx="1407">
                  <c:v>TiNi_mp-1067475_primitive_212</c:v>
                </c:pt>
                <c:pt idx="1408">
                  <c:v>InNi3_mp-22784_primitive_211</c:v>
                </c:pt>
                <c:pt idx="1409">
                  <c:v>Ni3Sb_mp-976893_primitive_221</c:v>
                </c:pt>
                <c:pt idx="1410">
                  <c:v>TiNi_mp-1190013_primitive_102</c:v>
                </c:pt>
                <c:pt idx="1411">
                  <c:v>TiNi_mp-640189_primitive_122</c:v>
                </c:pt>
                <c:pt idx="1412">
                  <c:v>ZnNi_mp-429_primitive_201</c:v>
                </c:pt>
                <c:pt idx="1413">
                  <c:v>TiNi_mp-998945_primitive_110</c:v>
                </c:pt>
                <c:pt idx="1414">
                  <c:v>Re3Ni_mp-862604_primitive_101</c:v>
                </c:pt>
                <c:pt idx="1415">
                  <c:v>TiNi_mp-1067248_primitive_110</c:v>
                </c:pt>
                <c:pt idx="1416">
                  <c:v>TiNi_mp-597_primitive_102</c:v>
                </c:pt>
                <c:pt idx="1417">
                  <c:v>TiNi_mp-640189_primitive_1-10</c:v>
                </c:pt>
                <c:pt idx="1418">
                  <c:v>Hf2Ni7_mp-1205858_primitive_10-1</c:v>
                </c:pt>
                <c:pt idx="1419">
                  <c:v>TiNi_mp-640189_primitive_221</c:v>
                </c:pt>
                <c:pt idx="1420">
                  <c:v>FeNi_mp-2213_primitive_111</c:v>
                </c:pt>
                <c:pt idx="1421">
                  <c:v>NiSn_mp-680646_primitive_221</c:v>
                </c:pt>
                <c:pt idx="1422">
                  <c:v>ZnNi_mp-1486_primitive_210</c:v>
                </c:pt>
                <c:pt idx="1423">
                  <c:v>TiNi_mp-603347_primitive_212</c:v>
                </c:pt>
                <c:pt idx="1424">
                  <c:v>TiNi_mp-1048_primitive_211</c:v>
                </c:pt>
                <c:pt idx="1425">
                  <c:v>TiNi_mp-603347_primitive_110</c:v>
                </c:pt>
                <c:pt idx="1426">
                  <c:v>TiNi_mp-1048_primitive_021</c:v>
                </c:pt>
                <c:pt idx="1427">
                  <c:v>Re3Ni_mp-862604_primitive_221</c:v>
                </c:pt>
                <c:pt idx="1428">
                  <c:v>ZnNi_mp-1486_primitive_100</c:v>
                </c:pt>
                <c:pt idx="1429">
                  <c:v>FeNi_mp-1224976_primitive_20-1</c:v>
                </c:pt>
                <c:pt idx="1430">
                  <c:v>TiNi_mp-2716_primitive_210</c:v>
                </c:pt>
                <c:pt idx="1431">
                  <c:v>TiNi_mp-1048_primitive_102</c:v>
                </c:pt>
                <c:pt idx="1432">
                  <c:v>TiNi_mp-1067248_primitive_2-12</c:v>
                </c:pt>
                <c:pt idx="1433">
                  <c:v>In3Ni7_mp-1213091_primitive_1-22</c:v>
                </c:pt>
                <c:pt idx="1434">
                  <c:v>Ni3Sb_mp-976893_primitive_212</c:v>
                </c:pt>
                <c:pt idx="1435">
                  <c:v>Y2Ni7_mp-1201276_primitive_211</c:v>
                </c:pt>
                <c:pt idx="1436">
                  <c:v>Y2Ni7_mp-1201276_primitive_212</c:v>
                </c:pt>
                <c:pt idx="1437">
                  <c:v>TiNi_mp-2716_primitive_102</c:v>
                </c:pt>
                <c:pt idx="1438">
                  <c:v>TiNi_mp-1190013_primitive_212</c:v>
                </c:pt>
                <c:pt idx="1439">
                  <c:v>Zr3Ni_mp-1188073_primitive_212</c:v>
                </c:pt>
                <c:pt idx="1440">
                  <c:v>Ni7Ge4_mp-1219818_primitive_111</c:v>
                </c:pt>
                <c:pt idx="1441">
                  <c:v>TiNi_mp-603347_primitive_001</c:v>
                </c:pt>
                <c:pt idx="1442">
                  <c:v>Ni3Au_mp-976838_primitive_2-12</c:v>
                </c:pt>
                <c:pt idx="1443">
                  <c:v>TiNi_mp-1048_primitive_101</c:v>
                </c:pt>
                <c:pt idx="1444">
                  <c:v>Hf2Ni7_mp-1205858_primitive_2-10</c:v>
                </c:pt>
                <c:pt idx="1445">
                  <c:v>NiBi_mp-1220533_primitive_1-10</c:v>
                </c:pt>
                <c:pt idx="1446">
                  <c:v>NiBi_mp-1220533_primitive_210</c:v>
                </c:pt>
                <c:pt idx="1447">
                  <c:v>Ta5Ni_mp-1191664_primitive_21-2</c:v>
                </c:pt>
                <c:pt idx="1448">
                  <c:v>TlNi_mp-11524_primitive_101</c:v>
                </c:pt>
                <c:pt idx="1449">
                  <c:v>ZnNi_mp-429_primitive_210</c:v>
                </c:pt>
                <c:pt idx="1450">
                  <c:v>InNi3_mp-22784_primitive_110</c:v>
                </c:pt>
                <c:pt idx="1451">
                  <c:v>Fe2Ni_mp-1224697_primitive_111</c:v>
                </c:pt>
                <c:pt idx="1452">
                  <c:v>TiNi_mp-597_primitive_212</c:v>
                </c:pt>
                <c:pt idx="1453">
                  <c:v>Ni3Sb_mp-672371_primitive_121</c:v>
                </c:pt>
                <c:pt idx="1454">
                  <c:v>FeNi_mp-2213_primitive_210</c:v>
                </c:pt>
                <c:pt idx="1455">
                  <c:v>Ni7Ge4_mp-1219818_primitive_201</c:v>
                </c:pt>
                <c:pt idx="1456">
                  <c:v>TiNi_mp-1048_primitive_22-1</c:v>
                </c:pt>
                <c:pt idx="1457">
                  <c:v>Ta5Ni_mp-1191664_primitive_21-1</c:v>
                </c:pt>
                <c:pt idx="1458">
                  <c:v>Hf2Ni7_mp-1205858_primitive_102</c:v>
                </c:pt>
                <c:pt idx="1459">
                  <c:v>TiNi_mp-640189_primitive_1-22</c:v>
                </c:pt>
                <c:pt idx="1460">
                  <c:v>ZnNi_mp-1486_primitive_211</c:v>
                </c:pt>
                <c:pt idx="1461">
                  <c:v>TiNi_mp-603347_primitive_021</c:v>
                </c:pt>
                <c:pt idx="1462">
                  <c:v>Y2Ni7_mp-1201276_primitive_111</c:v>
                </c:pt>
                <c:pt idx="1463">
                  <c:v>NiBi_mp-22861_primitive_201</c:v>
                </c:pt>
                <c:pt idx="1464">
                  <c:v>ZnNi_mp-1486_primitive_221</c:v>
                </c:pt>
                <c:pt idx="1465">
                  <c:v>TiNi_mp-1067248_primitive_2-21</c:v>
                </c:pt>
                <c:pt idx="1466">
                  <c:v>Ta2Ni_mp-1101992_primitive_110</c:v>
                </c:pt>
                <c:pt idx="1467">
                  <c:v>Hf2Ni7_mp-1205858_primitive_212</c:v>
                </c:pt>
                <c:pt idx="1468">
                  <c:v>NiBi_mp-1220533_primitive_001</c:v>
                </c:pt>
                <c:pt idx="1469">
                  <c:v>Y2Ni7_mp-574339_primitive_21-2</c:v>
                </c:pt>
                <c:pt idx="1470">
                  <c:v>NiBi_mp-1220533_primitive_2-1-1</c:v>
                </c:pt>
                <c:pt idx="1471">
                  <c:v>TiNi_mp-603347_primitive_201</c:v>
                </c:pt>
                <c:pt idx="1472">
                  <c:v>TiNi_mp-1190013_primitive_2-12</c:v>
                </c:pt>
                <c:pt idx="1473">
                  <c:v>CaNi5_mp-774_primitive_211</c:v>
                </c:pt>
                <c:pt idx="1474">
                  <c:v>Ni5Sb2_mp-2409_primitive_2-10</c:v>
                </c:pt>
                <c:pt idx="1475">
                  <c:v>YNi5_mp-2152_primitive_211</c:v>
                </c:pt>
                <c:pt idx="1476">
                  <c:v>TiNi_mp-1048_primitive_001</c:v>
                </c:pt>
                <c:pt idx="1477">
                  <c:v>FeNi_mp-1224965_primitive_1-11</c:v>
                </c:pt>
                <c:pt idx="1478">
                  <c:v>TiNi_mp-603347_primitive_012</c:v>
                </c:pt>
                <c:pt idx="1479">
                  <c:v>Hf2Ni7_mp-1205858_primitive_111</c:v>
                </c:pt>
                <c:pt idx="1480">
                  <c:v>FeNi_mp-1224965_primitive_201</c:v>
                </c:pt>
                <c:pt idx="1481">
                  <c:v>In3Ni7_mp-1213091_primitive_001</c:v>
                </c:pt>
                <c:pt idx="1482">
                  <c:v>TiNi_mp-2716_primitive_212</c:v>
                </c:pt>
                <c:pt idx="1483">
                  <c:v>Hf2Ni7_mp-1205858_primitive_221</c:v>
                </c:pt>
                <c:pt idx="1484">
                  <c:v>TiNi_mp-640189_primitive_2-21</c:v>
                </c:pt>
                <c:pt idx="1485">
                  <c:v>NiAg3_mp-976762_primitive_111</c:v>
                </c:pt>
                <c:pt idx="1486">
                  <c:v>Fe3Ni2_mp-1225009_primitive_110</c:v>
                </c:pt>
                <c:pt idx="1487">
                  <c:v>Y2Ni17_mp-1196175_primitive_101</c:v>
                </c:pt>
                <c:pt idx="1488">
                  <c:v>CrNi_mp-1226232_primitive_20-1</c:v>
                </c:pt>
                <c:pt idx="1489">
                  <c:v>FeNi_mp-2213_primitive_221</c:v>
                </c:pt>
                <c:pt idx="1490">
                  <c:v>TiNi_mp-998945_primitive_112</c:v>
                </c:pt>
                <c:pt idx="1491">
                  <c:v>TiNi_mp-1048_primitive_10-1</c:v>
                </c:pt>
                <c:pt idx="1492">
                  <c:v>In3Ni7_mp-1213091_primitive_012</c:v>
                </c:pt>
                <c:pt idx="1493">
                  <c:v>FeNi_mp-1224976_primitive_21-2</c:v>
                </c:pt>
                <c:pt idx="1494">
                  <c:v>Ni5Ge2_mp-1200317_primitive_2-12</c:v>
                </c:pt>
                <c:pt idx="1495">
                  <c:v>YNi_mp-1364_primitive_102</c:v>
                </c:pt>
                <c:pt idx="1496">
                  <c:v>Ti3Ni4_mp-567653_primitive_111</c:v>
                </c:pt>
                <c:pt idx="1497">
                  <c:v>NiBi_mp-22861_primitive_110</c:v>
                </c:pt>
                <c:pt idx="1498">
                  <c:v>NbNi_mp-1220799_primitive_102</c:v>
                </c:pt>
                <c:pt idx="1499">
                  <c:v>Re3Ni_mp-862604_primitive_100</c:v>
                </c:pt>
                <c:pt idx="1500">
                  <c:v>FeNi_mp-2213_primitive_201</c:v>
                </c:pt>
                <c:pt idx="1501">
                  <c:v>TiNi_mp-1067475_primitive_211</c:v>
                </c:pt>
                <c:pt idx="1502">
                  <c:v>Fe2Ni_mp-1224697_primitive_100</c:v>
                </c:pt>
                <c:pt idx="1503">
                  <c:v>TiNi_mp-597_primitive_2-12</c:v>
                </c:pt>
                <c:pt idx="1504">
                  <c:v>TlNi_mp-11524_primitive_201</c:v>
                </c:pt>
                <c:pt idx="1505">
                  <c:v>FeNi_mp-1224965_primitive_210</c:v>
                </c:pt>
                <c:pt idx="1506">
                  <c:v>V3Ni2_mp-1216708_primitive_210</c:v>
                </c:pt>
                <c:pt idx="1507">
                  <c:v>TiNi_mp-1048_primitive_121</c:v>
                </c:pt>
                <c:pt idx="1508">
                  <c:v>TiNi_mp-2716_primitive_2-12</c:v>
                </c:pt>
                <c:pt idx="1509">
                  <c:v>FeNi_mp-1224965_primitive_221</c:v>
                </c:pt>
                <c:pt idx="1510">
                  <c:v>In3Ni7_mp-1213091_primitive_01-2</c:v>
                </c:pt>
                <c:pt idx="1511">
                  <c:v>NiBi_mp-1220533_primitive_111</c:v>
                </c:pt>
                <c:pt idx="1512">
                  <c:v>TiNi_mp-640189_primitive_201</c:v>
                </c:pt>
                <c:pt idx="1513">
                  <c:v>Ni3Ag_mp-1100764_primitive_2-11</c:v>
                </c:pt>
                <c:pt idx="1514">
                  <c:v>ZnNi_mp-429_primitive_221</c:v>
                </c:pt>
                <c:pt idx="1515">
                  <c:v>TiNi_mp-1048_primitive_110</c:v>
                </c:pt>
                <c:pt idx="1516">
                  <c:v>NiSn_mp-680646_primitive_100</c:v>
                </c:pt>
                <c:pt idx="1517">
                  <c:v>NiBi_mp-1220533_primitive_20-1</c:v>
                </c:pt>
                <c:pt idx="1518">
                  <c:v>TiNi_mp-1048_primitive_012</c:v>
                </c:pt>
                <c:pt idx="1519">
                  <c:v>TiNi_mp-640189_primitive_110</c:v>
                </c:pt>
                <c:pt idx="1520">
                  <c:v>TiNi_mp-1048_primitive_12-1</c:v>
                </c:pt>
                <c:pt idx="1521">
                  <c:v>ScNi_mp-11521_primitive_211</c:v>
                </c:pt>
                <c:pt idx="1522">
                  <c:v>YNi_mp-1364_primitive_120</c:v>
                </c:pt>
                <c:pt idx="1523">
                  <c:v>Re3Ni_mp-862604_primitive_211</c:v>
                </c:pt>
                <c:pt idx="1524">
                  <c:v>TiNi_mp-1067475_primitive_210</c:v>
                </c:pt>
                <c:pt idx="1525">
                  <c:v>V3Ni2_mp-1216708_primitive_111</c:v>
                </c:pt>
                <c:pt idx="1526">
                  <c:v>Re3Ni_mp-862604_primitive_102</c:v>
                </c:pt>
                <c:pt idx="1527">
                  <c:v>Y2Ni7_mp-1201276_primitive_201</c:v>
                </c:pt>
                <c:pt idx="1528">
                  <c:v>FeNi_mp-1224976_primitive_10-2</c:v>
                </c:pt>
                <c:pt idx="1529">
                  <c:v>TiNi_mp-1067248_primitive_100</c:v>
                </c:pt>
                <c:pt idx="1530">
                  <c:v>Hf2Ni7_mp-1205858_primitive_2-1-1</c:v>
                </c:pt>
                <c:pt idx="1531">
                  <c:v>NbNi_mp-1220799_primitive_221</c:v>
                </c:pt>
                <c:pt idx="1532">
                  <c:v>TiNi_mp-597_primitive_210</c:v>
                </c:pt>
                <c:pt idx="1533">
                  <c:v>YNi_mp-1364_primitive_212</c:v>
                </c:pt>
                <c:pt idx="1534">
                  <c:v>TiNi_mp-1048_primitive_11-2</c:v>
                </c:pt>
                <c:pt idx="1535">
                  <c:v>In9Ni13_mp-641509_primitive_2-1-1</c:v>
                </c:pt>
                <c:pt idx="1536">
                  <c:v>In9Ni13_mp-641509_primitive_2-12</c:v>
                </c:pt>
                <c:pt idx="1537">
                  <c:v>TiNi_mp-640189_primitive_211</c:v>
                </c:pt>
                <c:pt idx="1538">
                  <c:v>FeNi_mp-2213_primitive_212</c:v>
                </c:pt>
                <c:pt idx="1539">
                  <c:v>Y2Ni7_mp-574339_primitive_211</c:v>
                </c:pt>
                <c:pt idx="1540">
                  <c:v>ZnNi_mp-429_primitive_102</c:v>
                </c:pt>
                <c:pt idx="1541">
                  <c:v>FeNi_mp-1224965_primitive_212</c:v>
                </c:pt>
                <c:pt idx="1542">
                  <c:v>GaNi3_mp-1184058_primitive_201</c:v>
                </c:pt>
                <c:pt idx="1543">
                  <c:v>Ni3Sn2_mp-669720_primitive_021</c:v>
                </c:pt>
                <c:pt idx="1544">
                  <c:v>In9Ni13_mp-641509_primitive_102</c:v>
                </c:pt>
                <c:pt idx="1545">
                  <c:v>Ni3Mo_mp-11506_primitive_221</c:v>
                </c:pt>
                <c:pt idx="1546">
                  <c:v>NiBi_mp-999318_primitive_110</c:v>
                </c:pt>
                <c:pt idx="1547">
                  <c:v>Y2Ni7_mp-574339_primitive_2-12</c:v>
                </c:pt>
                <c:pt idx="1548">
                  <c:v>FeNi_mp-1224965_primitive_2-11</c:v>
                </c:pt>
                <c:pt idx="1549">
                  <c:v>InNi3_mp-22784_primitive_221</c:v>
                </c:pt>
                <c:pt idx="1550">
                  <c:v>TiNi_mp-1067475_primitive_201</c:v>
                </c:pt>
                <c:pt idx="1551">
                  <c:v>TiNi_mp-1216890_primitive_100</c:v>
                </c:pt>
                <c:pt idx="1552">
                  <c:v>Re3Ni_mp-862604_primitive_212</c:v>
                </c:pt>
                <c:pt idx="1553">
                  <c:v>TiNi_mp-1048_primitive_10-2</c:v>
                </c:pt>
                <c:pt idx="1554">
                  <c:v>TiNi_mp-1048_primitive_20-1</c:v>
                </c:pt>
                <c:pt idx="1555">
                  <c:v>Ti3Ni4_mp-567653_primitive_100</c:v>
                </c:pt>
                <c:pt idx="1556">
                  <c:v>InNi_mp-19876_primitive_001</c:v>
                </c:pt>
                <c:pt idx="1557">
                  <c:v>NiSn_mp-680646_primitive_101</c:v>
                </c:pt>
                <c:pt idx="1558">
                  <c:v>Ta5Ni_mp-1191664_primitive_221</c:v>
                </c:pt>
                <c:pt idx="1559">
                  <c:v>Y15Ni32_mp-1200338_primitive_211</c:v>
                </c:pt>
                <c:pt idx="1560">
                  <c:v>Ta5Ni_mp-1191664_primitive_110</c:v>
                </c:pt>
                <c:pt idx="1561">
                  <c:v>TiNi_mp-640189_primitive_100</c:v>
                </c:pt>
                <c:pt idx="1562">
                  <c:v>Y2Ni7_mp-574339_primitive_10-1</c:v>
                </c:pt>
                <c:pt idx="1563">
                  <c:v>In3Ni7_mp-1213091_primitive_122</c:v>
                </c:pt>
                <c:pt idx="1564">
                  <c:v>NiBi_mp-1220533_primitive_221</c:v>
                </c:pt>
                <c:pt idx="1565">
                  <c:v>Hf2Ni7_mp-1205858_primitive_2-2-1</c:v>
                </c:pt>
                <c:pt idx="1566">
                  <c:v>ZnNi_mp-429_primitive_212</c:v>
                </c:pt>
                <c:pt idx="1567">
                  <c:v>AlNi3_mp-2593_primitive_211</c:v>
                </c:pt>
                <c:pt idx="1568">
                  <c:v>TiNi_mp-1048_primitive_12-2</c:v>
                </c:pt>
                <c:pt idx="1569">
                  <c:v>Re3Ni_mp-862604_primitive_210</c:v>
                </c:pt>
                <c:pt idx="1570">
                  <c:v>FeNi_mp-1224976_primitive_2-12</c:v>
                </c:pt>
                <c:pt idx="1571">
                  <c:v>TiNi_mp-571_primitive_211</c:v>
                </c:pt>
                <c:pt idx="1572">
                  <c:v>Zr3Ni_mp-1188073_primitive_102</c:v>
                </c:pt>
                <c:pt idx="1573">
                  <c:v>Zr7Ni10_mp-636525_primitive_1-10</c:v>
                </c:pt>
                <c:pt idx="1574">
                  <c:v>TiNi_mp-1216890_primitive_211</c:v>
                </c:pt>
                <c:pt idx="1575">
                  <c:v>Hf2Ni7_mp-1205858_primitive_2-12</c:v>
                </c:pt>
                <c:pt idx="1576">
                  <c:v>Y2Ni17_mp-1196175_primitive_100</c:v>
                </c:pt>
                <c:pt idx="1577">
                  <c:v>ZrNi_mp-556_primitive_100</c:v>
                </c:pt>
                <c:pt idx="1578">
                  <c:v>Zr3Ni_mp-1188073_primitive_110</c:v>
                </c:pt>
                <c:pt idx="1579">
                  <c:v>TiNi_mp-1067475_primitive_101</c:v>
                </c:pt>
                <c:pt idx="1580">
                  <c:v>TiNi_mp-603347_primitive_101</c:v>
                </c:pt>
                <c:pt idx="1581">
                  <c:v>Zr3Ni_mp-1188073_primitive_111</c:v>
                </c:pt>
                <c:pt idx="1582">
                  <c:v>In3Ni7_mp-1213091_primitive_1-2-1</c:v>
                </c:pt>
                <c:pt idx="1583">
                  <c:v>TiNi_mp-640189_primitive_2-10</c:v>
                </c:pt>
                <c:pt idx="1584">
                  <c:v>Ni5Ge3_mp-1428_primitive_2-1-2</c:v>
                </c:pt>
                <c:pt idx="1585">
                  <c:v>TiNi_mp-640189_primitive_011</c:v>
                </c:pt>
                <c:pt idx="1586">
                  <c:v>Ga4Ni3_mp-30655_primitive_221</c:v>
                </c:pt>
                <c:pt idx="1587">
                  <c:v>Ni3Ag_mp-1100764_primitive_2-21</c:v>
                </c:pt>
                <c:pt idx="1588">
                  <c:v>Ti3Ni4_mp-567653_primitive_001</c:v>
                </c:pt>
                <c:pt idx="1589">
                  <c:v>NiAg3_mp-976762_primitive_22-1</c:v>
                </c:pt>
                <c:pt idx="1590">
                  <c:v>Zr3Ni_mp-1188073_primitive_221</c:v>
                </c:pt>
                <c:pt idx="1591">
                  <c:v>CaNi5_mp-1101884_primitive_012</c:v>
                </c:pt>
                <c:pt idx="1592">
                  <c:v>TiNi_mp-640189_primitive_2-11</c:v>
                </c:pt>
                <c:pt idx="1593">
                  <c:v>Zr9Ni11_mp-30814_primitive_1-10</c:v>
                </c:pt>
                <c:pt idx="1594">
                  <c:v>NbNi_mp-1220799_primitive_201</c:v>
                </c:pt>
                <c:pt idx="1595">
                  <c:v>TiNi_mp-998945_primitive_111</c:v>
                </c:pt>
                <c:pt idx="1596">
                  <c:v>Re3Ni_mp-862604_primitive_201</c:v>
                </c:pt>
                <c:pt idx="1597">
                  <c:v>FeNi_mp-1224965_primitive_2-10</c:v>
                </c:pt>
                <c:pt idx="1598">
                  <c:v>TiNi_mp-2716_primitive_110</c:v>
                </c:pt>
                <c:pt idx="1599">
                  <c:v>Hf2Ni7_mp-1205858_primitive_1-10</c:v>
                </c:pt>
                <c:pt idx="1600">
                  <c:v>In3Ni7_mp-1213091_primitive_10-2</c:v>
                </c:pt>
                <c:pt idx="1601">
                  <c:v>Ti3Ni4_mp-567653_primitive_201</c:v>
                </c:pt>
                <c:pt idx="1602">
                  <c:v>Zr2Ni_mp-328_primitive_100</c:v>
                </c:pt>
                <c:pt idx="1603">
                  <c:v>Ni3Ag_mp-1100764_primitive_2-12</c:v>
                </c:pt>
                <c:pt idx="1604">
                  <c:v>TiNi_mp-998945_primitive_210</c:v>
                </c:pt>
                <c:pt idx="1605">
                  <c:v>TiNi_mp-597_primitive_110</c:v>
                </c:pt>
                <c:pt idx="1606">
                  <c:v>CuNi3_mp-1225694_primitive_2-10</c:v>
                </c:pt>
                <c:pt idx="1607">
                  <c:v>Ni5Sb2_mp-2409_primitive_2-21</c:v>
                </c:pt>
                <c:pt idx="1608">
                  <c:v>InNi2_mp-21092_primitive_2-12</c:v>
                </c:pt>
                <c:pt idx="1609">
                  <c:v>Y2Ni7_mp-1201276_primitive_110</c:v>
                </c:pt>
                <c:pt idx="1610">
                  <c:v>YNi_mp-1364_primitive_112</c:v>
                </c:pt>
                <c:pt idx="1611">
                  <c:v>In3Ni7_mp-1213091_primitive_02-1</c:v>
                </c:pt>
                <c:pt idx="1612">
                  <c:v>Ni3Ag_mp-1100764_primitive_212</c:v>
                </c:pt>
                <c:pt idx="1613">
                  <c:v>InNi2_mp-21092_primitive_100</c:v>
                </c:pt>
                <c:pt idx="1614">
                  <c:v>NiBi_mp-1220533_primitive_1-11</c:v>
                </c:pt>
                <c:pt idx="1615">
                  <c:v>In3Ni7_mp-1213091_primitive_21-1</c:v>
                </c:pt>
                <c:pt idx="1616">
                  <c:v>Zr3Ni_mp-1188073_primitive_201</c:v>
                </c:pt>
                <c:pt idx="1617">
                  <c:v>Ni3Au_mp-976838_primitive_212</c:v>
                </c:pt>
                <c:pt idx="1618">
                  <c:v>TlNi_mp-11524_primitive_212</c:v>
                </c:pt>
                <c:pt idx="1619">
                  <c:v>YNi2_mp-1019_primitive_211</c:v>
                </c:pt>
                <c:pt idx="1620">
                  <c:v>TiNi_mp-597_primitive_211</c:v>
                </c:pt>
                <c:pt idx="1621">
                  <c:v>NbNi3_mp-1451_primitive_121</c:v>
                </c:pt>
                <c:pt idx="1622">
                  <c:v>FeNi_mp-2213_primitive_211</c:v>
                </c:pt>
                <c:pt idx="1623">
                  <c:v>Ni3Ag_mp-1100764_primitive_21-1</c:v>
                </c:pt>
                <c:pt idx="1624">
                  <c:v>Ta5Ni_mp-1191664_primitive_22-1</c:v>
                </c:pt>
                <c:pt idx="1625">
                  <c:v>TlNi_mp-11524_primitive_221</c:v>
                </c:pt>
                <c:pt idx="1626">
                  <c:v>Re3Ni_mp-862604_primitive_111</c:v>
                </c:pt>
                <c:pt idx="1627">
                  <c:v>TiNi_mp-998945_primitive_211</c:v>
                </c:pt>
                <c:pt idx="1628">
                  <c:v>FeNi_mp-1224965_primitive_2-21</c:v>
                </c:pt>
                <c:pt idx="1629">
                  <c:v>CoNi3_mp-1183785_primitive_210</c:v>
                </c:pt>
                <c:pt idx="1630">
                  <c:v>YNi_mp-1364_primitive_121</c:v>
                </c:pt>
                <c:pt idx="1631">
                  <c:v>Ni3Ag_mp-1100764_primitive_112</c:v>
                </c:pt>
                <c:pt idx="1632">
                  <c:v>In3Ni7_mp-1213091_primitive_111</c:v>
                </c:pt>
                <c:pt idx="1633">
                  <c:v>Ni_mp-23_primitive_22-1</c:v>
                </c:pt>
                <c:pt idx="1634">
                  <c:v>CoNi3_mp-1183751_primitive_111</c:v>
                </c:pt>
                <c:pt idx="1635">
                  <c:v>TiNi_mp-1190013_primitive_211</c:v>
                </c:pt>
                <c:pt idx="1636">
                  <c:v>FeNi_mp-2213_primitive_102</c:v>
                </c:pt>
                <c:pt idx="1637">
                  <c:v>TiNi_mp-640189_primitive_121</c:v>
                </c:pt>
                <c:pt idx="1638">
                  <c:v>InNi2_mp-21092_primitive_221</c:v>
                </c:pt>
                <c:pt idx="1639">
                  <c:v>Re3Ni_mp-862604_primitive_2-12</c:v>
                </c:pt>
                <c:pt idx="1640">
                  <c:v>NiAg3_mp-976772_primitive_210</c:v>
                </c:pt>
                <c:pt idx="1641">
                  <c:v>Hf2Ni7_mp-1205858_primitive_2-11</c:v>
                </c:pt>
                <c:pt idx="1642">
                  <c:v>TiNi_mp-998945_primitive_212</c:v>
                </c:pt>
                <c:pt idx="1643">
                  <c:v>GaNi3_mp-1184034_primitive_112</c:v>
                </c:pt>
                <c:pt idx="1644">
                  <c:v>HfNi5_mp-569516_primitive_110</c:v>
                </c:pt>
                <c:pt idx="1645">
                  <c:v>InNi3_mp-22469_primitive_201</c:v>
                </c:pt>
                <c:pt idx="1646">
                  <c:v>Zr9Ni11_mp-30814_primitive_2-21</c:v>
                </c:pt>
                <c:pt idx="1647">
                  <c:v>NbNi_mp-1220799_primitive_212</c:v>
                </c:pt>
                <c:pt idx="1648">
                  <c:v>In3Ni7_mp-1213091_primitive_1-2-2</c:v>
                </c:pt>
                <c:pt idx="1649">
                  <c:v>In3Ni7_mp-1213091_primitive_101</c:v>
                </c:pt>
                <c:pt idx="1650">
                  <c:v>Zr7Ni10_mp-636525_primitive_221</c:v>
                </c:pt>
                <c:pt idx="1651">
                  <c:v>Ti3Ni4_mp-567653_primitive_21-1</c:v>
                </c:pt>
                <c:pt idx="1652">
                  <c:v>Re3Ni_mp-862604_primitive_001</c:v>
                </c:pt>
                <c:pt idx="1653">
                  <c:v>Hf2Ni7_mp-1205858_primitive_100</c:v>
                </c:pt>
                <c:pt idx="1654">
                  <c:v>Zr3Ni_mp-1188073_primitive_2-12</c:v>
                </c:pt>
                <c:pt idx="1655">
                  <c:v>YNi2_mp-1019_primitive_20-1</c:v>
                </c:pt>
                <c:pt idx="1656">
                  <c:v>Ni5Sb2_mp-2409_primitive_2-11</c:v>
                </c:pt>
                <c:pt idx="1657">
                  <c:v>In3Ni7_mp-1213091_primitive_2-1-1</c:v>
                </c:pt>
                <c:pt idx="1658">
                  <c:v>Fe3Ni_mp-1224780_primitive_001</c:v>
                </c:pt>
                <c:pt idx="1659">
                  <c:v>Ni7Ge4_mp-1219818_primitive_211</c:v>
                </c:pt>
                <c:pt idx="1660">
                  <c:v>CaNi5_mp-1101884_primitive_2-11</c:v>
                </c:pt>
                <c:pt idx="1661">
                  <c:v>V3Ni2_mp-1216708_primitive_212</c:v>
                </c:pt>
                <c:pt idx="1662">
                  <c:v>Ni5Sb2_mp-2409_primitive_210</c:v>
                </c:pt>
                <c:pt idx="1663">
                  <c:v>CuNi3_mp-1225694_primitive_2-11</c:v>
                </c:pt>
                <c:pt idx="1664">
                  <c:v>TiNi_mp-998945_primitive_221</c:v>
                </c:pt>
                <c:pt idx="1665">
                  <c:v>Ni2Ge_mp-17383_primitive_122</c:v>
                </c:pt>
                <c:pt idx="1666">
                  <c:v>Ni5Sb2_mp-2409_primitive_102</c:v>
                </c:pt>
                <c:pt idx="1667">
                  <c:v>Zr2Ni_mp-328_primitive_2-12</c:v>
                </c:pt>
                <c:pt idx="1668">
                  <c:v>Ni3Au_mp-976838_primitive_201</c:v>
                </c:pt>
                <c:pt idx="1669">
                  <c:v>Ni3Ag_mp-1100764_primitive_1-11</c:v>
                </c:pt>
                <c:pt idx="1670">
                  <c:v>V3Ni2_mp-1216708_primitive_021</c:v>
                </c:pt>
                <c:pt idx="1671">
                  <c:v>Zr7Ni10_mp-636525_primitive_101</c:v>
                </c:pt>
                <c:pt idx="1672">
                  <c:v>TiNi_mp-1190013_primitive_2-11</c:v>
                </c:pt>
                <c:pt idx="1673">
                  <c:v>Y2Ni17_mp-1196175_primitive_110</c:v>
                </c:pt>
                <c:pt idx="1674">
                  <c:v>Ni3Au_mp-976818_primitive_1-11</c:v>
                </c:pt>
                <c:pt idx="1675">
                  <c:v>TiNi_mp-603347_primitive_211</c:v>
                </c:pt>
                <c:pt idx="1676">
                  <c:v>TiNi_mp-1048_primitive_21-2</c:v>
                </c:pt>
                <c:pt idx="1677">
                  <c:v>CdNi_mp-11310_primitive_22-1</c:v>
                </c:pt>
                <c:pt idx="1678">
                  <c:v>YNi_mp-1364_primitive_201</c:v>
                </c:pt>
                <c:pt idx="1679">
                  <c:v>FeNi_mp-1224965_primitive_101</c:v>
                </c:pt>
                <c:pt idx="1680">
                  <c:v>Zr3Ni_mp-1188073_primitive_211</c:v>
                </c:pt>
                <c:pt idx="1681">
                  <c:v>CoNi3_mp-1183785_primitive_001</c:v>
                </c:pt>
                <c:pt idx="1682">
                  <c:v>FeNi_mp-1224976_primitive_101</c:v>
                </c:pt>
                <c:pt idx="1683">
                  <c:v>NiBi_mp-999318_primitive_100</c:v>
                </c:pt>
                <c:pt idx="1684">
                  <c:v>GaNi3_mp-1184034_primitive_201</c:v>
                </c:pt>
                <c:pt idx="1685">
                  <c:v>Hf2Ni7_mp-1205858_primitive_1-1-1</c:v>
                </c:pt>
                <c:pt idx="1686">
                  <c:v>TiNi_mp-998945_primitive_102</c:v>
                </c:pt>
                <c:pt idx="1687">
                  <c:v>Ni4Ge_mp-1220076_primitive_211</c:v>
                </c:pt>
                <c:pt idx="1688">
                  <c:v>TiNi_mp-1048_primitive_212</c:v>
                </c:pt>
                <c:pt idx="1689">
                  <c:v>FeNi_mp-1224976_primitive_111</c:v>
                </c:pt>
                <c:pt idx="1690">
                  <c:v>FeNi_mp-2213_primitive_101</c:v>
                </c:pt>
                <c:pt idx="1691">
                  <c:v>Ni5Sb2_mp-2409_primitive_112</c:v>
                </c:pt>
                <c:pt idx="1692">
                  <c:v>ZrNi_mp-556_primitive_101</c:v>
                </c:pt>
                <c:pt idx="1693">
                  <c:v>NiAg3_mp-976762_primitive_112</c:v>
                </c:pt>
                <c:pt idx="1694">
                  <c:v>HfNi3_mp-7285_primitive_211</c:v>
                </c:pt>
                <c:pt idx="1695">
                  <c:v>Ni3Sb_mp-10260_primitive_22-1</c:v>
                </c:pt>
                <c:pt idx="1696">
                  <c:v>Hf3Ni7_mp-27166_primitive_101</c:v>
                </c:pt>
                <c:pt idx="1697">
                  <c:v>Zr2Ni_mp-328_primitive_110</c:v>
                </c:pt>
                <c:pt idx="1698">
                  <c:v>CuNi3_mp-1225694_primitive_210</c:v>
                </c:pt>
              </c:strCache>
            </c:strRef>
          </c:cat>
          <c:val>
            <c:numRef>
              <c:f>predictions!$H$2:$H$1700</c:f>
              <c:numCache>
                <c:formatCode>0.000</c:formatCode>
                <c:ptCount val="16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1.0253990094649805</c:v>
                </c:pt>
                <c:pt idx="34">
                  <c:v>0.81380220447090024</c:v>
                </c:pt>
                <c:pt idx="35">
                  <c:v>0.74570351547038582</c:v>
                </c:pt>
                <c:pt idx="36">
                  <c:v>0.70240787028401397</c:v>
                </c:pt>
                <c:pt idx="37">
                  <c:v>0.69042392593795077</c:v>
                </c:pt>
                <c:pt idx="38">
                  <c:v>0.68139995682749988</c:v>
                </c:pt>
                <c:pt idx="39">
                  <c:v>0.66933526707667568</c:v>
                </c:pt>
                <c:pt idx="40">
                  <c:v>0.66185669164127581</c:v>
                </c:pt>
                <c:pt idx="41">
                  <c:v>0.66150987574872322</c:v>
                </c:pt>
                <c:pt idx="42">
                  <c:v>0.64303546526808342</c:v>
                </c:pt>
                <c:pt idx="43">
                  <c:v>0.63663195860745203</c:v>
                </c:pt>
                <c:pt idx="44">
                  <c:v>0.62674325475631099</c:v>
                </c:pt>
                <c:pt idx="45">
                  <c:v>0.60398187124149316</c:v>
                </c:pt>
                <c:pt idx="46">
                  <c:v>0.59593678386927718</c:v>
                </c:pt>
                <c:pt idx="47">
                  <c:v>0.57753862205265916</c:v>
                </c:pt>
                <c:pt idx="48">
                  <c:v>0.56879353982883707</c:v>
                </c:pt>
                <c:pt idx="49">
                  <c:v>0.5684500548167768</c:v>
                </c:pt>
                <c:pt idx="50">
                  <c:v>0.55791613694263742</c:v>
                </c:pt>
                <c:pt idx="51">
                  <c:v>0.5557610092460159</c:v>
                </c:pt>
                <c:pt idx="52">
                  <c:v>0.55347467324666644</c:v>
                </c:pt>
                <c:pt idx="53">
                  <c:v>0.5421130772154017</c:v>
                </c:pt>
                <c:pt idx="54">
                  <c:v>0.53748911245235864</c:v>
                </c:pt>
                <c:pt idx="55">
                  <c:v>0.53572617432929215</c:v>
                </c:pt>
                <c:pt idx="56">
                  <c:v>0.52994389055713376</c:v>
                </c:pt>
                <c:pt idx="57">
                  <c:v>0.52431466537585059</c:v>
                </c:pt>
                <c:pt idx="58">
                  <c:v>0.52150756018888167</c:v>
                </c:pt>
                <c:pt idx="59">
                  <c:v>0.51814176424874614</c:v>
                </c:pt>
                <c:pt idx="60">
                  <c:v>0.51463483352822237</c:v>
                </c:pt>
                <c:pt idx="61">
                  <c:v>0.5112236502600046</c:v>
                </c:pt>
                <c:pt idx="62">
                  <c:v>0.51003824530150177</c:v>
                </c:pt>
                <c:pt idx="63">
                  <c:v>0.50527688909610435</c:v>
                </c:pt>
                <c:pt idx="64">
                  <c:v>0.49456357140886115</c:v>
                </c:pt>
                <c:pt idx="65">
                  <c:v>0.49124597574452455</c:v>
                </c:pt>
                <c:pt idx="66">
                  <c:v>0.48889135915964316</c:v>
                </c:pt>
                <c:pt idx="67">
                  <c:v>0.48423826567802697</c:v>
                </c:pt>
                <c:pt idx="68">
                  <c:v>0.48038384740075268</c:v>
                </c:pt>
                <c:pt idx="69">
                  <c:v>0.47766958696016837</c:v>
                </c:pt>
                <c:pt idx="70">
                  <c:v>0.47469016007124687</c:v>
                </c:pt>
                <c:pt idx="71">
                  <c:v>0.47205156900942052</c:v>
                </c:pt>
                <c:pt idx="72">
                  <c:v>0.46951814284827237</c:v>
                </c:pt>
                <c:pt idx="73">
                  <c:v>0.46224533582342853</c:v>
                </c:pt>
                <c:pt idx="74">
                  <c:v>0.45901062427898837</c:v>
                </c:pt>
                <c:pt idx="75">
                  <c:v>0.45884469017161461</c:v>
                </c:pt>
                <c:pt idx="76">
                  <c:v>0.45743618599740887</c:v>
                </c:pt>
                <c:pt idx="77">
                  <c:v>0.44715987002296576</c:v>
                </c:pt>
                <c:pt idx="78">
                  <c:v>0.44592496420317218</c:v>
                </c:pt>
                <c:pt idx="79">
                  <c:v>0.43722260680303499</c:v>
                </c:pt>
                <c:pt idx="80">
                  <c:v>0.43355130987533264</c:v>
                </c:pt>
                <c:pt idx="81">
                  <c:v>0.43048959318775837</c:v>
                </c:pt>
                <c:pt idx="82">
                  <c:v>0.42915592867580099</c:v>
                </c:pt>
                <c:pt idx="83">
                  <c:v>0.42720865752866521</c:v>
                </c:pt>
                <c:pt idx="84">
                  <c:v>0.41964689751527195</c:v>
                </c:pt>
                <c:pt idx="85">
                  <c:v>0.41389875652428421</c:v>
                </c:pt>
                <c:pt idx="86">
                  <c:v>0.41230674710546261</c:v>
                </c:pt>
                <c:pt idx="87">
                  <c:v>0.40938517954625625</c:v>
                </c:pt>
                <c:pt idx="88">
                  <c:v>0.40816240728763381</c:v>
                </c:pt>
                <c:pt idx="89">
                  <c:v>0.40623428933267836</c:v>
                </c:pt>
                <c:pt idx="90">
                  <c:v>0.39773615533855805</c:v>
                </c:pt>
                <c:pt idx="91">
                  <c:v>0.39061440071408104</c:v>
                </c:pt>
                <c:pt idx="92">
                  <c:v>0.3893644846420885</c:v>
                </c:pt>
                <c:pt idx="93">
                  <c:v>0.38280184728530936</c:v>
                </c:pt>
                <c:pt idx="94">
                  <c:v>0.37883521536503995</c:v>
                </c:pt>
                <c:pt idx="95">
                  <c:v>0.37348734230794323</c:v>
                </c:pt>
                <c:pt idx="96">
                  <c:v>0.3635323420296917</c:v>
                </c:pt>
                <c:pt idx="97">
                  <c:v>0.36004713221226259</c:v>
                </c:pt>
                <c:pt idx="98">
                  <c:v>0.35723265502911383</c:v>
                </c:pt>
                <c:pt idx="99">
                  <c:v>0.35707167286500852</c:v>
                </c:pt>
                <c:pt idx="100">
                  <c:v>0.35561669048582234</c:v>
                </c:pt>
                <c:pt idx="101">
                  <c:v>0.35264421568540572</c:v>
                </c:pt>
                <c:pt idx="102">
                  <c:v>0.35101232683571426</c:v>
                </c:pt>
                <c:pt idx="103">
                  <c:v>0.34976039160155004</c:v>
                </c:pt>
                <c:pt idx="104">
                  <c:v>0.3478435625081977</c:v>
                </c:pt>
                <c:pt idx="105">
                  <c:v>0.34718892207357954</c:v>
                </c:pt>
                <c:pt idx="106">
                  <c:v>0.34714323751806631</c:v>
                </c:pt>
                <c:pt idx="107">
                  <c:v>0.34179555885270674</c:v>
                </c:pt>
                <c:pt idx="108">
                  <c:v>0.34151331651391487</c:v>
                </c:pt>
                <c:pt idx="109">
                  <c:v>0.34146680685314806</c:v>
                </c:pt>
                <c:pt idx="110">
                  <c:v>0.33934926828656503</c:v>
                </c:pt>
                <c:pt idx="111">
                  <c:v>0.33570658631261319</c:v>
                </c:pt>
                <c:pt idx="112">
                  <c:v>0.3338445465673513</c:v>
                </c:pt>
                <c:pt idx="113">
                  <c:v>0.32446900267875223</c:v>
                </c:pt>
                <c:pt idx="114">
                  <c:v>0.32207750067786967</c:v>
                </c:pt>
                <c:pt idx="115">
                  <c:v>0.31637739213633248</c:v>
                </c:pt>
                <c:pt idx="116">
                  <c:v>0.31334931223998386</c:v>
                </c:pt>
                <c:pt idx="117">
                  <c:v>0.31091161022343483</c:v>
                </c:pt>
                <c:pt idx="118">
                  <c:v>0.30835129478499934</c:v>
                </c:pt>
                <c:pt idx="119">
                  <c:v>0.30091233829383962</c:v>
                </c:pt>
                <c:pt idx="120">
                  <c:v>0.30058735297324135</c:v>
                </c:pt>
                <c:pt idx="121">
                  <c:v>0.29965305632279482</c:v>
                </c:pt>
                <c:pt idx="122">
                  <c:v>0.29838080599846289</c:v>
                </c:pt>
                <c:pt idx="123">
                  <c:v>0.289952916522215</c:v>
                </c:pt>
                <c:pt idx="124">
                  <c:v>0.28853089202120397</c:v>
                </c:pt>
                <c:pt idx="125">
                  <c:v>0.28341095906929331</c:v>
                </c:pt>
                <c:pt idx="126">
                  <c:v>0.2830176490608553</c:v>
                </c:pt>
                <c:pt idx="127">
                  <c:v>0.28289279910728227</c:v>
                </c:pt>
                <c:pt idx="128">
                  <c:v>0.28096139835181644</c:v>
                </c:pt>
                <c:pt idx="129">
                  <c:v>0.2807705741559654</c:v>
                </c:pt>
                <c:pt idx="130">
                  <c:v>0.27878577560845713</c:v>
                </c:pt>
                <c:pt idx="131">
                  <c:v>0.2752692807708903</c:v>
                </c:pt>
                <c:pt idx="132">
                  <c:v>0.2752628775036568</c:v>
                </c:pt>
                <c:pt idx="133">
                  <c:v>0.27388791483334757</c:v>
                </c:pt>
                <c:pt idx="134">
                  <c:v>0.27386218478608071</c:v>
                </c:pt>
                <c:pt idx="135">
                  <c:v>0.27237420128219669</c:v>
                </c:pt>
                <c:pt idx="136">
                  <c:v>0.27167932578632192</c:v>
                </c:pt>
                <c:pt idx="137">
                  <c:v>0.27043910440531549</c:v>
                </c:pt>
                <c:pt idx="138">
                  <c:v>0.27001373906234571</c:v>
                </c:pt>
                <c:pt idx="139">
                  <c:v>0.2692049031294565</c:v>
                </c:pt>
                <c:pt idx="140">
                  <c:v>0.26750189813934971</c:v>
                </c:pt>
                <c:pt idx="141">
                  <c:v>0.26659948968751018</c:v>
                </c:pt>
                <c:pt idx="142">
                  <c:v>0.26619280667191558</c:v>
                </c:pt>
                <c:pt idx="143">
                  <c:v>0.26208272168177305</c:v>
                </c:pt>
                <c:pt idx="144">
                  <c:v>0.26176030334828088</c:v>
                </c:pt>
                <c:pt idx="145">
                  <c:v>0.26018696866729651</c:v>
                </c:pt>
                <c:pt idx="146">
                  <c:v>0.25517534821246557</c:v>
                </c:pt>
                <c:pt idx="147">
                  <c:v>0.25411503737076202</c:v>
                </c:pt>
                <c:pt idx="148">
                  <c:v>0.25403745071118955</c:v>
                </c:pt>
                <c:pt idx="149">
                  <c:v>0.25356166644606487</c:v>
                </c:pt>
                <c:pt idx="150">
                  <c:v>0.2484821403677365</c:v>
                </c:pt>
                <c:pt idx="151">
                  <c:v>0.24665374807022822</c:v>
                </c:pt>
                <c:pt idx="152">
                  <c:v>0.24661867239510515</c:v>
                </c:pt>
                <c:pt idx="153">
                  <c:v>0.2455230051816284</c:v>
                </c:pt>
                <c:pt idx="154">
                  <c:v>0.2447974818687359</c:v>
                </c:pt>
                <c:pt idx="155">
                  <c:v>0.24054879169532706</c:v>
                </c:pt>
                <c:pt idx="156">
                  <c:v>0.23067005387158213</c:v>
                </c:pt>
                <c:pt idx="157">
                  <c:v>0.23057618854498824</c:v>
                </c:pt>
                <c:pt idx="158">
                  <c:v>0.22701157512428419</c:v>
                </c:pt>
                <c:pt idx="159">
                  <c:v>0.22564737245965105</c:v>
                </c:pt>
                <c:pt idx="160">
                  <c:v>0.22525455715323628</c:v>
                </c:pt>
                <c:pt idx="161">
                  <c:v>0.22426655304311832</c:v>
                </c:pt>
                <c:pt idx="162">
                  <c:v>0.22007843399644633</c:v>
                </c:pt>
                <c:pt idx="163">
                  <c:v>0.21249888138815259</c:v>
                </c:pt>
                <c:pt idx="164">
                  <c:v>0.21247085458468515</c:v>
                </c:pt>
                <c:pt idx="165">
                  <c:v>0.20802523319356692</c:v>
                </c:pt>
                <c:pt idx="166">
                  <c:v>0.20522290034874091</c:v>
                </c:pt>
                <c:pt idx="167">
                  <c:v>0.20004395117923957</c:v>
                </c:pt>
                <c:pt idx="168">
                  <c:v>0.19930011070169862</c:v>
                </c:pt>
                <c:pt idx="169">
                  <c:v>0.19824835002815477</c:v>
                </c:pt>
                <c:pt idx="170">
                  <c:v>0.19819844380068796</c:v>
                </c:pt>
                <c:pt idx="171">
                  <c:v>0.18968315190224797</c:v>
                </c:pt>
                <c:pt idx="172">
                  <c:v>0.1885000261812351</c:v>
                </c:pt>
                <c:pt idx="173">
                  <c:v>0.18840479762021872</c:v>
                </c:pt>
                <c:pt idx="174">
                  <c:v>0.18341108771828149</c:v>
                </c:pt>
                <c:pt idx="175">
                  <c:v>0.18220845670858382</c:v>
                </c:pt>
                <c:pt idx="176">
                  <c:v>0.18104854706879456</c:v>
                </c:pt>
                <c:pt idx="177">
                  <c:v>0.17864072084033811</c:v>
                </c:pt>
                <c:pt idx="178">
                  <c:v>0.17612294239372117</c:v>
                </c:pt>
                <c:pt idx="179">
                  <c:v>0.17575008112977761</c:v>
                </c:pt>
                <c:pt idx="180">
                  <c:v>0.17355406686611435</c:v>
                </c:pt>
                <c:pt idx="181">
                  <c:v>0.17287146792352265</c:v>
                </c:pt>
                <c:pt idx="182">
                  <c:v>0.17178904791934219</c:v>
                </c:pt>
                <c:pt idx="183">
                  <c:v>0.17099476285049128</c:v>
                </c:pt>
                <c:pt idx="184">
                  <c:v>0.16590720231263328</c:v>
                </c:pt>
                <c:pt idx="185">
                  <c:v>0.16290213365609932</c:v>
                </c:pt>
                <c:pt idx="186">
                  <c:v>0.16182257168992215</c:v>
                </c:pt>
                <c:pt idx="187">
                  <c:v>0.1615709419558396</c:v>
                </c:pt>
                <c:pt idx="188">
                  <c:v>0.16117494899637327</c:v>
                </c:pt>
                <c:pt idx="189">
                  <c:v>0.15575257815253449</c:v>
                </c:pt>
                <c:pt idx="190">
                  <c:v>0.15168358515978347</c:v>
                </c:pt>
                <c:pt idx="191">
                  <c:v>0.14958351715880963</c:v>
                </c:pt>
                <c:pt idx="192">
                  <c:v>0.14720698753851755</c:v>
                </c:pt>
                <c:pt idx="193">
                  <c:v>0.14652136028605681</c:v>
                </c:pt>
                <c:pt idx="194">
                  <c:v>0.1433599606870456</c:v>
                </c:pt>
                <c:pt idx="195">
                  <c:v>0.14108167889673395</c:v>
                </c:pt>
                <c:pt idx="196">
                  <c:v>0.14058004556102149</c:v>
                </c:pt>
                <c:pt idx="197">
                  <c:v>0.14044060541252146</c:v>
                </c:pt>
                <c:pt idx="198">
                  <c:v>0.13983604978456129</c:v>
                </c:pt>
                <c:pt idx="199">
                  <c:v>0.13817424239348755</c:v>
                </c:pt>
                <c:pt idx="200">
                  <c:v>0.13802342344127577</c:v>
                </c:pt>
                <c:pt idx="201">
                  <c:v>0.13740163648661544</c:v>
                </c:pt>
                <c:pt idx="202">
                  <c:v>0.13681088861503854</c:v>
                </c:pt>
                <c:pt idx="203">
                  <c:v>0.13664099038866778</c:v>
                </c:pt>
                <c:pt idx="204">
                  <c:v>0.13594987888868576</c:v>
                </c:pt>
                <c:pt idx="205">
                  <c:v>0.1357238622751199</c:v>
                </c:pt>
                <c:pt idx="206">
                  <c:v>0.13517859367286497</c:v>
                </c:pt>
                <c:pt idx="207">
                  <c:v>0.13489180765241646</c:v>
                </c:pt>
                <c:pt idx="208">
                  <c:v>0.13427314912596289</c:v>
                </c:pt>
                <c:pt idx="209">
                  <c:v>0.13044700098266326</c:v>
                </c:pt>
                <c:pt idx="210">
                  <c:v>0.1294081565892683</c:v>
                </c:pt>
                <c:pt idx="211">
                  <c:v>0.12878198572434302</c:v>
                </c:pt>
                <c:pt idx="212">
                  <c:v>0.12720013849086576</c:v>
                </c:pt>
                <c:pt idx="213">
                  <c:v>0.12474618081286762</c:v>
                </c:pt>
                <c:pt idx="214">
                  <c:v>0.12447534819961906</c:v>
                </c:pt>
                <c:pt idx="215">
                  <c:v>0.12294659883333253</c:v>
                </c:pt>
                <c:pt idx="216">
                  <c:v>0.11722655648128827</c:v>
                </c:pt>
                <c:pt idx="217">
                  <c:v>0.11590313575810279</c:v>
                </c:pt>
                <c:pt idx="218">
                  <c:v>0.11289435851285118</c:v>
                </c:pt>
                <c:pt idx="219">
                  <c:v>0.11279543475759576</c:v>
                </c:pt>
                <c:pt idx="220">
                  <c:v>0.11132393653391764</c:v>
                </c:pt>
                <c:pt idx="221">
                  <c:v>0.11128529023810035</c:v>
                </c:pt>
                <c:pt idx="222">
                  <c:v>0.11067636774591023</c:v>
                </c:pt>
                <c:pt idx="223">
                  <c:v>0.10806305607501682</c:v>
                </c:pt>
                <c:pt idx="224">
                  <c:v>0.10736913252270847</c:v>
                </c:pt>
                <c:pt idx="225">
                  <c:v>0.10384781338066518</c:v>
                </c:pt>
                <c:pt idx="226">
                  <c:v>0.10132371629184431</c:v>
                </c:pt>
                <c:pt idx="227">
                  <c:v>0.10047745845057121</c:v>
                </c:pt>
                <c:pt idx="228">
                  <c:v>9.9601121398919468E-2</c:v>
                </c:pt>
                <c:pt idx="229">
                  <c:v>9.9569759505572564E-2</c:v>
                </c:pt>
                <c:pt idx="230">
                  <c:v>9.8137521480332029E-2</c:v>
                </c:pt>
                <c:pt idx="231">
                  <c:v>9.8063216770113204E-2</c:v>
                </c:pt>
                <c:pt idx="232">
                  <c:v>9.6396438988478036E-2</c:v>
                </c:pt>
                <c:pt idx="233">
                  <c:v>9.4990961447025554E-2</c:v>
                </c:pt>
                <c:pt idx="234">
                  <c:v>9.4628043008756602E-2</c:v>
                </c:pt>
                <c:pt idx="235">
                  <c:v>9.3291107571367243E-2</c:v>
                </c:pt>
                <c:pt idx="236">
                  <c:v>8.6472122347467401E-2</c:v>
                </c:pt>
                <c:pt idx="237">
                  <c:v>8.1501274659927306E-2</c:v>
                </c:pt>
                <c:pt idx="238">
                  <c:v>7.9774893934290797E-2</c:v>
                </c:pt>
                <c:pt idx="239">
                  <c:v>7.7607931420698939E-2</c:v>
                </c:pt>
                <c:pt idx="240">
                  <c:v>7.6607807293222446E-2</c:v>
                </c:pt>
                <c:pt idx="241">
                  <c:v>7.6555986829154044E-2</c:v>
                </c:pt>
                <c:pt idx="242">
                  <c:v>7.5663479209212153E-2</c:v>
                </c:pt>
                <c:pt idx="243">
                  <c:v>7.0513604201453361E-2</c:v>
                </c:pt>
                <c:pt idx="244">
                  <c:v>6.8241692906649332E-2</c:v>
                </c:pt>
                <c:pt idx="245">
                  <c:v>6.7234895710288345E-2</c:v>
                </c:pt>
                <c:pt idx="246">
                  <c:v>6.6540901596299273E-2</c:v>
                </c:pt>
                <c:pt idx="247">
                  <c:v>6.6147937951130997E-2</c:v>
                </c:pt>
                <c:pt idx="248">
                  <c:v>6.5086240385912777E-2</c:v>
                </c:pt>
                <c:pt idx="249">
                  <c:v>6.2391761440876131E-2</c:v>
                </c:pt>
                <c:pt idx="250">
                  <c:v>6.1762109537117887E-2</c:v>
                </c:pt>
                <c:pt idx="251">
                  <c:v>6.0332643602344221E-2</c:v>
                </c:pt>
                <c:pt idx="252">
                  <c:v>5.9321625579459469E-2</c:v>
                </c:pt>
                <c:pt idx="253">
                  <c:v>5.7646420401747056E-2</c:v>
                </c:pt>
                <c:pt idx="254">
                  <c:v>5.7330858518148939E-2</c:v>
                </c:pt>
                <c:pt idx="255">
                  <c:v>5.5671728754084132E-2</c:v>
                </c:pt>
                <c:pt idx="256">
                  <c:v>5.5331837955239882E-2</c:v>
                </c:pt>
                <c:pt idx="257">
                  <c:v>5.1988015876353377E-2</c:v>
                </c:pt>
                <c:pt idx="258">
                  <c:v>5.068682821838541E-2</c:v>
                </c:pt>
                <c:pt idx="259">
                  <c:v>5.0400379696748057E-2</c:v>
                </c:pt>
                <c:pt idx="260">
                  <c:v>5.02355588184841E-2</c:v>
                </c:pt>
                <c:pt idx="261">
                  <c:v>5.002012147095114E-2</c:v>
                </c:pt>
                <c:pt idx="262">
                  <c:v>4.7211142994025873E-2</c:v>
                </c:pt>
                <c:pt idx="263">
                  <c:v>4.6859463954645936E-2</c:v>
                </c:pt>
                <c:pt idx="264">
                  <c:v>4.5368820900234003E-2</c:v>
                </c:pt>
                <c:pt idx="265">
                  <c:v>4.5305915359876006E-2</c:v>
                </c:pt>
                <c:pt idx="266">
                  <c:v>4.5086498058844765E-2</c:v>
                </c:pt>
                <c:pt idx="267">
                  <c:v>4.4665532216928344E-2</c:v>
                </c:pt>
                <c:pt idx="268">
                  <c:v>4.3736679701773168E-2</c:v>
                </c:pt>
                <c:pt idx="269">
                  <c:v>4.3509631724966066E-2</c:v>
                </c:pt>
                <c:pt idx="270">
                  <c:v>4.3073598687006637E-2</c:v>
                </c:pt>
                <c:pt idx="271">
                  <c:v>4.255828536510109E-2</c:v>
                </c:pt>
                <c:pt idx="272">
                  <c:v>4.1182443101352592E-2</c:v>
                </c:pt>
                <c:pt idx="273">
                  <c:v>4.0964524819297216E-2</c:v>
                </c:pt>
                <c:pt idx="274">
                  <c:v>3.9304452789139049E-2</c:v>
                </c:pt>
                <c:pt idx="275">
                  <c:v>3.9052799314549053E-2</c:v>
                </c:pt>
                <c:pt idx="276">
                  <c:v>3.8562419866637582E-2</c:v>
                </c:pt>
                <c:pt idx="277">
                  <c:v>3.6221850527817095E-2</c:v>
                </c:pt>
                <c:pt idx="278">
                  <c:v>3.6178288131734418E-2</c:v>
                </c:pt>
                <c:pt idx="279">
                  <c:v>3.2493436834877237E-2</c:v>
                </c:pt>
                <c:pt idx="280">
                  <c:v>3.141957379051491E-2</c:v>
                </c:pt>
                <c:pt idx="281">
                  <c:v>3.1285960383358652E-2</c:v>
                </c:pt>
                <c:pt idx="282">
                  <c:v>2.9727457913880373E-2</c:v>
                </c:pt>
                <c:pt idx="283">
                  <c:v>2.9633244601603145E-2</c:v>
                </c:pt>
                <c:pt idx="284">
                  <c:v>2.8912151706829384E-2</c:v>
                </c:pt>
                <c:pt idx="285">
                  <c:v>2.8556971694122885E-2</c:v>
                </c:pt>
                <c:pt idx="286">
                  <c:v>2.8148467072034458E-2</c:v>
                </c:pt>
                <c:pt idx="287">
                  <c:v>2.7449187292848953E-2</c:v>
                </c:pt>
                <c:pt idx="288">
                  <c:v>2.6422516687328992E-2</c:v>
                </c:pt>
                <c:pt idx="289">
                  <c:v>2.4642999603853508E-2</c:v>
                </c:pt>
                <c:pt idx="290">
                  <c:v>2.303757360656411E-2</c:v>
                </c:pt>
                <c:pt idx="291">
                  <c:v>2.2302178524132049E-2</c:v>
                </c:pt>
                <c:pt idx="292">
                  <c:v>2.2065000618758573E-2</c:v>
                </c:pt>
                <c:pt idx="293">
                  <c:v>2.1942592483053955E-2</c:v>
                </c:pt>
                <c:pt idx="294">
                  <c:v>2.1278212211801845E-2</c:v>
                </c:pt>
                <c:pt idx="295">
                  <c:v>2.1219281692189021E-2</c:v>
                </c:pt>
                <c:pt idx="296">
                  <c:v>1.9890163562354485E-2</c:v>
                </c:pt>
                <c:pt idx="297">
                  <c:v>1.8626659463371553E-2</c:v>
                </c:pt>
                <c:pt idx="298">
                  <c:v>1.7573096001076524E-2</c:v>
                </c:pt>
                <c:pt idx="299">
                  <c:v>1.7047285317499314E-2</c:v>
                </c:pt>
                <c:pt idx="300">
                  <c:v>1.6526477513056637E-2</c:v>
                </c:pt>
                <c:pt idx="301">
                  <c:v>1.6480237915575E-2</c:v>
                </c:pt>
                <c:pt idx="302">
                  <c:v>1.6289368886655456E-2</c:v>
                </c:pt>
                <c:pt idx="303">
                  <c:v>1.6233250262294358E-2</c:v>
                </c:pt>
                <c:pt idx="304">
                  <c:v>1.6161109045735492E-2</c:v>
                </c:pt>
                <c:pt idx="305">
                  <c:v>1.5850112225055363E-2</c:v>
                </c:pt>
                <c:pt idx="306">
                  <c:v>1.5737263666503895E-2</c:v>
                </c:pt>
                <c:pt idx="307">
                  <c:v>1.3277429730777807E-2</c:v>
                </c:pt>
                <c:pt idx="308">
                  <c:v>1.1872511299986011E-2</c:v>
                </c:pt>
                <c:pt idx="309">
                  <c:v>1.1687866844455774E-2</c:v>
                </c:pt>
                <c:pt idx="310">
                  <c:v>1.1510864271379095E-2</c:v>
                </c:pt>
                <c:pt idx="311">
                  <c:v>1.1500615588029103E-2</c:v>
                </c:pt>
                <c:pt idx="312">
                  <c:v>9.159843034809878E-3</c:v>
                </c:pt>
                <c:pt idx="313">
                  <c:v>9.1069951662390847E-3</c:v>
                </c:pt>
                <c:pt idx="314">
                  <c:v>8.7528002344423594E-3</c:v>
                </c:pt>
                <c:pt idx="315">
                  <c:v>8.3894999836935658E-3</c:v>
                </c:pt>
                <c:pt idx="316">
                  <c:v>7.9479232610405182E-3</c:v>
                </c:pt>
                <c:pt idx="317">
                  <c:v>7.7464105096271829E-3</c:v>
                </c:pt>
                <c:pt idx="318">
                  <c:v>7.6024361459307715E-3</c:v>
                </c:pt>
                <c:pt idx="319">
                  <c:v>6.2656988608369435E-3</c:v>
                </c:pt>
                <c:pt idx="320">
                  <c:v>5.8847974321888374E-3</c:v>
                </c:pt>
                <c:pt idx="321">
                  <c:v>5.8063558055310299E-3</c:v>
                </c:pt>
                <c:pt idx="322">
                  <c:v>4.6551983020837184E-3</c:v>
                </c:pt>
                <c:pt idx="323">
                  <c:v>4.1888035215262021E-3</c:v>
                </c:pt>
                <c:pt idx="324">
                  <c:v>4.1649524290064549E-3</c:v>
                </c:pt>
                <c:pt idx="325">
                  <c:v>3.9730853253874127E-3</c:v>
                </c:pt>
                <c:pt idx="326">
                  <c:v>3.784739658516556E-3</c:v>
                </c:pt>
                <c:pt idx="327">
                  <c:v>3.3523963198076323E-3</c:v>
                </c:pt>
                <c:pt idx="328">
                  <c:v>2.9073804330920217E-3</c:v>
                </c:pt>
                <c:pt idx="329">
                  <c:v>2.3027142947345258E-3</c:v>
                </c:pt>
                <c:pt idx="330">
                  <c:v>-3.5541355138425657E-4</c:v>
                </c:pt>
                <c:pt idx="331">
                  <c:v>-5.8706530264911183E-4</c:v>
                </c:pt>
                <c:pt idx="332">
                  <c:v>-8.4737147752286801E-4</c:v>
                </c:pt>
                <c:pt idx="333">
                  <c:v>-1.0319314100969562E-3</c:v>
                </c:pt>
                <c:pt idx="334">
                  <c:v>-1.4715967773772654E-3</c:v>
                </c:pt>
                <c:pt idx="335">
                  <c:v>-1.5392848572228224E-3</c:v>
                </c:pt>
                <c:pt idx="336">
                  <c:v>-2.3742850945754485E-3</c:v>
                </c:pt>
                <c:pt idx="337">
                  <c:v>-3.6524321474140226E-3</c:v>
                </c:pt>
                <c:pt idx="338">
                  <c:v>-4.0123284537033066E-3</c:v>
                </c:pt>
                <c:pt idx="339">
                  <c:v>-4.5450127136269641E-3</c:v>
                </c:pt>
                <c:pt idx="340">
                  <c:v>-5.2582477032021568E-3</c:v>
                </c:pt>
                <c:pt idx="341">
                  <c:v>-5.3906894549892448E-3</c:v>
                </c:pt>
                <c:pt idx="342">
                  <c:v>-5.6981098585673351E-3</c:v>
                </c:pt>
                <c:pt idx="343">
                  <c:v>-7.1792841464613233E-3</c:v>
                </c:pt>
                <c:pt idx="344">
                  <c:v>-7.7870448499373912E-3</c:v>
                </c:pt>
                <c:pt idx="345">
                  <c:v>-8.1997952728244672E-3</c:v>
                </c:pt>
                <c:pt idx="346">
                  <c:v>-8.5095440857805016E-3</c:v>
                </c:pt>
                <c:pt idx="347">
                  <c:v>-8.722598733824638E-3</c:v>
                </c:pt>
                <c:pt idx="348">
                  <c:v>-9.1859022982033467E-3</c:v>
                </c:pt>
                <c:pt idx="349">
                  <c:v>-9.2062349864932974E-3</c:v>
                </c:pt>
                <c:pt idx="350">
                  <c:v>-9.4249803258121267E-3</c:v>
                </c:pt>
                <c:pt idx="351">
                  <c:v>-9.4442000178058538E-3</c:v>
                </c:pt>
                <c:pt idx="352">
                  <c:v>-9.8763653489183784E-3</c:v>
                </c:pt>
                <c:pt idx="353">
                  <c:v>-9.9742491979231268E-3</c:v>
                </c:pt>
                <c:pt idx="354">
                  <c:v>-1.0539688393424257E-2</c:v>
                </c:pt>
                <c:pt idx="355">
                  <c:v>-1.0602910391854958E-2</c:v>
                </c:pt>
                <c:pt idx="356">
                  <c:v>-1.12582643734319E-2</c:v>
                </c:pt>
                <c:pt idx="357">
                  <c:v>-1.1490760197813268E-2</c:v>
                </c:pt>
                <c:pt idx="358">
                  <c:v>-1.1629245438954189E-2</c:v>
                </c:pt>
                <c:pt idx="359">
                  <c:v>-1.2841011898252486E-2</c:v>
                </c:pt>
                <c:pt idx="360">
                  <c:v>-1.3327847836303267E-2</c:v>
                </c:pt>
                <c:pt idx="361">
                  <c:v>-1.3552843604876033E-2</c:v>
                </c:pt>
                <c:pt idx="362">
                  <c:v>-1.3739578221829182E-2</c:v>
                </c:pt>
                <c:pt idx="363">
                  <c:v>-1.3806426133138316E-2</c:v>
                </c:pt>
                <c:pt idx="364">
                  <c:v>-1.405731012104236E-2</c:v>
                </c:pt>
                <c:pt idx="365">
                  <c:v>-1.4363271966212621E-2</c:v>
                </c:pt>
                <c:pt idx="366">
                  <c:v>-1.4584590156826338E-2</c:v>
                </c:pt>
                <c:pt idx="367">
                  <c:v>-1.5350198239021062E-2</c:v>
                </c:pt>
                <c:pt idx="368">
                  <c:v>-1.5399948886203677E-2</c:v>
                </c:pt>
                <c:pt idx="369">
                  <c:v>-1.6386638179010496E-2</c:v>
                </c:pt>
                <c:pt idx="370">
                  <c:v>-1.7011550391336144E-2</c:v>
                </c:pt>
                <c:pt idx="371">
                  <c:v>-1.7749214145861614E-2</c:v>
                </c:pt>
                <c:pt idx="372">
                  <c:v>-1.816954525840131E-2</c:v>
                </c:pt>
                <c:pt idx="373">
                  <c:v>-2.1195825870646862E-2</c:v>
                </c:pt>
                <c:pt idx="374">
                  <c:v>-2.1952111777178318E-2</c:v>
                </c:pt>
                <c:pt idx="375">
                  <c:v>-2.3742961128140727E-2</c:v>
                </c:pt>
                <c:pt idx="376">
                  <c:v>-2.4617399536360857E-2</c:v>
                </c:pt>
                <c:pt idx="377">
                  <c:v>-2.5109013529060142E-2</c:v>
                </c:pt>
                <c:pt idx="378">
                  <c:v>-2.5979029892170796E-2</c:v>
                </c:pt>
                <c:pt idx="379">
                  <c:v>-2.6531000825561216E-2</c:v>
                </c:pt>
                <c:pt idx="380">
                  <c:v>-2.6815155198844309E-2</c:v>
                </c:pt>
                <c:pt idx="381">
                  <c:v>-2.8825445607626107E-2</c:v>
                </c:pt>
                <c:pt idx="382">
                  <c:v>-2.9131125345178033E-2</c:v>
                </c:pt>
                <c:pt idx="383">
                  <c:v>-2.9209608116207875E-2</c:v>
                </c:pt>
                <c:pt idx="384">
                  <c:v>-2.9414435220263199E-2</c:v>
                </c:pt>
                <c:pt idx="385">
                  <c:v>-2.9680749693749536E-2</c:v>
                </c:pt>
                <c:pt idx="386">
                  <c:v>-3.0975903096011698E-2</c:v>
                </c:pt>
                <c:pt idx="387">
                  <c:v>-3.1103836789821995E-2</c:v>
                </c:pt>
                <c:pt idx="388">
                  <c:v>-3.1116826150956622E-2</c:v>
                </c:pt>
                <c:pt idx="389">
                  <c:v>-3.1248727628994319E-2</c:v>
                </c:pt>
                <c:pt idx="390">
                  <c:v>-3.1994766345984582E-2</c:v>
                </c:pt>
                <c:pt idx="391">
                  <c:v>-3.2450087856719836E-2</c:v>
                </c:pt>
                <c:pt idx="392">
                  <c:v>-3.396144783857484E-2</c:v>
                </c:pt>
                <c:pt idx="393">
                  <c:v>-3.4976208264449596E-2</c:v>
                </c:pt>
                <c:pt idx="394">
                  <c:v>-3.6043979671881443E-2</c:v>
                </c:pt>
                <c:pt idx="395">
                  <c:v>-3.619466150476508E-2</c:v>
                </c:pt>
                <c:pt idx="396">
                  <c:v>-3.7579307299069081E-2</c:v>
                </c:pt>
                <c:pt idx="397">
                  <c:v>-3.7667252502438797E-2</c:v>
                </c:pt>
                <c:pt idx="398">
                  <c:v>-3.8298937580465695E-2</c:v>
                </c:pt>
                <c:pt idx="399">
                  <c:v>-3.8730518626091961E-2</c:v>
                </c:pt>
                <c:pt idx="400">
                  <c:v>-3.9850871302051491E-2</c:v>
                </c:pt>
                <c:pt idx="401">
                  <c:v>-4.0792672775643926E-2</c:v>
                </c:pt>
                <c:pt idx="402">
                  <c:v>-4.1291472392885803E-2</c:v>
                </c:pt>
                <c:pt idx="403">
                  <c:v>-4.1453115329429469E-2</c:v>
                </c:pt>
                <c:pt idx="404">
                  <c:v>-4.1851653149234308E-2</c:v>
                </c:pt>
                <c:pt idx="405">
                  <c:v>-4.1964134183457236E-2</c:v>
                </c:pt>
                <c:pt idx="406">
                  <c:v>-4.2452207758039678E-2</c:v>
                </c:pt>
                <c:pt idx="407">
                  <c:v>-4.3349988973965664E-2</c:v>
                </c:pt>
                <c:pt idx="408">
                  <c:v>-4.3956687712335782E-2</c:v>
                </c:pt>
                <c:pt idx="409">
                  <c:v>-4.5408729784562299E-2</c:v>
                </c:pt>
                <c:pt idx="410">
                  <c:v>-4.5876422786203588E-2</c:v>
                </c:pt>
                <c:pt idx="411">
                  <c:v>-4.676432675677146E-2</c:v>
                </c:pt>
                <c:pt idx="412">
                  <c:v>-4.7283029453355829E-2</c:v>
                </c:pt>
                <c:pt idx="413">
                  <c:v>-4.8499560812334988E-2</c:v>
                </c:pt>
                <c:pt idx="414">
                  <c:v>-5.0208458866206923E-2</c:v>
                </c:pt>
                <c:pt idx="415">
                  <c:v>-5.0778117450907725E-2</c:v>
                </c:pt>
                <c:pt idx="416">
                  <c:v>-5.1126487704883872E-2</c:v>
                </c:pt>
                <c:pt idx="417">
                  <c:v>-5.1335807874088576E-2</c:v>
                </c:pt>
                <c:pt idx="418">
                  <c:v>-5.1466957686640585E-2</c:v>
                </c:pt>
                <c:pt idx="419">
                  <c:v>-5.2202934900897627E-2</c:v>
                </c:pt>
                <c:pt idx="420">
                  <c:v>-5.2826185969909095E-2</c:v>
                </c:pt>
                <c:pt idx="421">
                  <c:v>-5.2839425886034699E-2</c:v>
                </c:pt>
                <c:pt idx="422">
                  <c:v>-5.3129280414275851E-2</c:v>
                </c:pt>
                <c:pt idx="423">
                  <c:v>-5.3249659927228798E-2</c:v>
                </c:pt>
                <c:pt idx="424">
                  <c:v>-5.4722322571019416E-2</c:v>
                </c:pt>
                <c:pt idx="425">
                  <c:v>-5.4877580741995641E-2</c:v>
                </c:pt>
                <c:pt idx="426">
                  <c:v>-5.5687387904902436E-2</c:v>
                </c:pt>
                <c:pt idx="427">
                  <c:v>-5.5890551373273423E-2</c:v>
                </c:pt>
                <c:pt idx="428">
                  <c:v>-5.6462103245120673E-2</c:v>
                </c:pt>
                <c:pt idx="429">
                  <c:v>-5.7885592800432761E-2</c:v>
                </c:pt>
                <c:pt idx="430">
                  <c:v>-5.8006575464937399E-2</c:v>
                </c:pt>
                <c:pt idx="431">
                  <c:v>-5.8632890443760549E-2</c:v>
                </c:pt>
                <c:pt idx="432">
                  <c:v>-6.026484890679347E-2</c:v>
                </c:pt>
                <c:pt idx="433">
                  <c:v>-6.1885761695078367E-2</c:v>
                </c:pt>
                <c:pt idx="434">
                  <c:v>-6.2072650590073289E-2</c:v>
                </c:pt>
                <c:pt idx="435">
                  <c:v>-6.3877298241861322E-2</c:v>
                </c:pt>
                <c:pt idx="436">
                  <c:v>-6.5290521002044313E-2</c:v>
                </c:pt>
                <c:pt idx="437">
                  <c:v>-6.5782406699306781E-2</c:v>
                </c:pt>
                <c:pt idx="438">
                  <c:v>-6.6547119785834344E-2</c:v>
                </c:pt>
                <c:pt idx="439">
                  <c:v>-6.6792047756246475E-2</c:v>
                </c:pt>
                <c:pt idx="440">
                  <c:v>-6.7014541305988731E-2</c:v>
                </c:pt>
                <c:pt idx="441">
                  <c:v>-6.764903641235108E-2</c:v>
                </c:pt>
                <c:pt idx="442">
                  <c:v>-6.8670676584319273E-2</c:v>
                </c:pt>
                <c:pt idx="443">
                  <c:v>-6.8856772022971885E-2</c:v>
                </c:pt>
                <c:pt idx="444">
                  <c:v>-6.9329776779706642E-2</c:v>
                </c:pt>
                <c:pt idx="445">
                  <c:v>-6.9753840639304593E-2</c:v>
                </c:pt>
                <c:pt idx="446">
                  <c:v>-6.9951461921761576E-2</c:v>
                </c:pt>
                <c:pt idx="447">
                  <c:v>-7.1280703663474526E-2</c:v>
                </c:pt>
                <c:pt idx="448">
                  <c:v>-7.1389767899117579E-2</c:v>
                </c:pt>
                <c:pt idx="449">
                  <c:v>-7.3028869538999369E-2</c:v>
                </c:pt>
                <c:pt idx="450">
                  <c:v>-7.3945347070050321E-2</c:v>
                </c:pt>
                <c:pt idx="451">
                  <c:v>-7.4179844279380999E-2</c:v>
                </c:pt>
                <c:pt idx="452">
                  <c:v>-7.576773894619683E-2</c:v>
                </c:pt>
                <c:pt idx="453">
                  <c:v>-7.6078902352678487E-2</c:v>
                </c:pt>
                <c:pt idx="454">
                  <c:v>-7.68941451343607E-2</c:v>
                </c:pt>
                <c:pt idx="455">
                  <c:v>-7.9755341220047599E-2</c:v>
                </c:pt>
                <c:pt idx="456">
                  <c:v>-8.0223593430300555E-2</c:v>
                </c:pt>
                <c:pt idx="457">
                  <c:v>-8.1680926009330315E-2</c:v>
                </c:pt>
                <c:pt idx="458">
                  <c:v>-8.17564926345698E-2</c:v>
                </c:pt>
                <c:pt idx="459">
                  <c:v>-8.2570051672676045E-2</c:v>
                </c:pt>
                <c:pt idx="460">
                  <c:v>-8.2704822780641327E-2</c:v>
                </c:pt>
                <c:pt idx="461">
                  <c:v>-8.270632549654304E-2</c:v>
                </c:pt>
                <c:pt idx="462">
                  <c:v>-8.3924006291136749E-2</c:v>
                </c:pt>
                <c:pt idx="463">
                  <c:v>-8.3945965441234033E-2</c:v>
                </c:pt>
                <c:pt idx="464">
                  <c:v>-8.4413550500871209E-2</c:v>
                </c:pt>
                <c:pt idx="465">
                  <c:v>-8.4676099564359467E-2</c:v>
                </c:pt>
                <c:pt idx="466">
                  <c:v>-8.4739570764601077E-2</c:v>
                </c:pt>
                <c:pt idx="467">
                  <c:v>-8.5827846336011621E-2</c:v>
                </c:pt>
                <c:pt idx="468">
                  <c:v>-8.6453330504178832E-2</c:v>
                </c:pt>
                <c:pt idx="469">
                  <c:v>-8.6481421115420232E-2</c:v>
                </c:pt>
                <c:pt idx="470">
                  <c:v>-8.722196844873395E-2</c:v>
                </c:pt>
                <c:pt idx="471">
                  <c:v>-8.7428106394475735E-2</c:v>
                </c:pt>
                <c:pt idx="472">
                  <c:v>-8.7531778408184144E-2</c:v>
                </c:pt>
                <c:pt idx="473">
                  <c:v>-8.8507025405439504E-2</c:v>
                </c:pt>
                <c:pt idx="474">
                  <c:v>-8.8986849348920649E-2</c:v>
                </c:pt>
                <c:pt idx="475">
                  <c:v>-9.0326808653200502E-2</c:v>
                </c:pt>
                <c:pt idx="476">
                  <c:v>-9.0356470649714749E-2</c:v>
                </c:pt>
                <c:pt idx="477">
                  <c:v>-9.1023291088245792E-2</c:v>
                </c:pt>
                <c:pt idx="478">
                  <c:v>-9.1627949433547018E-2</c:v>
                </c:pt>
                <c:pt idx="479">
                  <c:v>-9.2020817296266294E-2</c:v>
                </c:pt>
                <c:pt idx="480">
                  <c:v>-9.2677104593895415E-2</c:v>
                </c:pt>
                <c:pt idx="481">
                  <c:v>-9.3155260601720122E-2</c:v>
                </c:pt>
                <c:pt idx="482">
                  <c:v>-9.3308776270647487E-2</c:v>
                </c:pt>
                <c:pt idx="483">
                  <c:v>-9.3369223713140936E-2</c:v>
                </c:pt>
                <c:pt idx="484">
                  <c:v>-9.340487663420588E-2</c:v>
                </c:pt>
                <c:pt idx="485">
                  <c:v>-9.5889697180104067E-2</c:v>
                </c:pt>
                <c:pt idx="486">
                  <c:v>-9.6992145139772085E-2</c:v>
                </c:pt>
                <c:pt idx="487">
                  <c:v>-9.712085069805082E-2</c:v>
                </c:pt>
                <c:pt idx="488">
                  <c:v>-9.758424268942506E-2</c:v>
                </c:pt>
                <c:pt idx="489">
                  <c:v>-9.7627178296333772E-2</c:v>
                </c:pt>
                <c:pt idx="490">
                  <c:v>-9.8406460501500231E-2</c:v>
                </c:pt>
                <c:pt idx="491">
                  <c:v>-9.8894691722286654E-2</c:v>
                </c:pt>
                <c:pt idx="492">
                  <c:v>-9.9227072010642473E-2</c:v>
                </c:pt>
                <c:pt idx="493">
                  <c:v>-9.9658755545797284E-2</c:v>
                </c:pt>
                <c:pt idx="494">
                  <c:v>-9.9767045772389054E-2</c:v>
                </c:pt>
                <c:pt idx="495">
                  <c:v>-0.10025476112633933</c:v>
                </c:pt>
                <c:pt idx="496">
                  <c:v>-0.10148219995317187</c:v>
                </c:pt>
                <c:pt idx="497">
                  <c:v>-0.10305607188861579</c:v>
                </c:pt>
                <c:pt idx="498">
                  <c:v>-0.10375620877407435</c:v>
                </c:pt>
                <c:pt idx="499">
                  <c:v>-0.10634858927435861</c:v>
                </c:pt>
                <c:pt idx="500">
                  <c:v>-0.10654495269669777</c:v>
                </c:pt>
                <c:pt idx="501">
                  <c:v>-0.10698373123468637</c:v>
                </c:pt>
                <c:pt idx="502">
                  <c:v>-0.10732261281468085</c:v>
                </c:pt>
                <c:pt idx="503">
                  <c:v>-0.10937032422031524</c:v>
                </c:pt>
                <c:pt idx="504">
                  <c:v>-0.10940094260363514</c:v>
                </c:pt>
                <c:pt idx="505">
                  <c:v>-0.10942446571956187</c:v>
                </c:pt>
                <c:pt idx="506">
                  <c:v>-0.11008035213324069</c:v>
                </c:pt>
                <c:pt idx="507">
                  <c:v>-0.11047808951661665</c:v>
                </c:pt>
                <c:pt idx="508">
                  <c:v>-0.11087975647911852</c:v>
                </c:pt>
                <c:pt idx="509">
                  <c:v>-0.11189923077943703</c:v>
                </c:pt>
                <c:pt idx="510">
                  <c:v>-0.11189942560326582</c:v>
                </c:pt>
                <c:pt idx="511">
                  <c:v>-0.11207216126426792</c:v>
                </c:pt>
                <c:pt idx="512">
                  <c:v>-0.11217057168372035</c:v>
                </c:pt>
                <c:pt idx="513">
                  <c:v>-0.11276635735861817</c:v>
                </c:pt>
                <c:pt idx="514">
                  <c:v>-0.11441472477149062</c:v>
                </c:pt>
                <c:pt idx="515">
                  <c:v>-0.11442606134013698</c:v>
                </c:pt>
                <c:pt idx="516">
                  <c:v>-0.11497378874228591</c:v>
                </c:pt>
                <c:pt idx="517">
                  <c:v>-0.11509215180239855</c:v>
                </c:pt>
                <c:pt idx="518">
                  <c:v>-0.11512554303526447</c:v>
                </c:pt>
                <c:pt idx="519">
                  <c:v>-0.1156484592737665</c:v>
                </c:pt>
                <c:pt idx="520">
                  <c:v>-0.11567869223778575</c:v>
                </c:pt>
                <c:pt idx="521">
                  <c:v>-0.11569723935414294</c:v>
                </c:pt>
                <c:pt idx="522">
                  <c:v>-0.11578761277377832</c:v>
                </c:pt>
                <c:pt idx="523">
                  <c:v>-0.11582549060592909</c:v>
                </c:pt>
                <c:pt idx="524">
                  <c:v>-0.11615550842349355</c:v>
                </c:pt>
                <c:pt idx="525">
                  <c:v>-0.11671103210427955</c:v>
                </c:pt>
                <c:pt idx="526">
                  <c:v>-0.11676543555862681</c:v>
                </c:pt>
                <c:pt idx="527">
                  <c:v>-0.11681709387238148</c:v>
                </c:pt>
                <c:pt idx="528">
                  <c:v>-0.11716603247948312</c:v>
                </c:pt>
                <c:pt idx="529">
                  <c:v>-0.11741774447724843</c:v>
                </c:pt>
                <c:pt idx="530">
                  <c:v>-0.11770152813261109</c:v>
                </c:pt>
                <c:pt idx="531">
                  <c:v>-0.11782413123942857</c:v>
                </c:pt>
                <c:pt idx="532">
                  <c:v>-0.11879315882748558</c:v>
                </c:pt>
                <c:pt idx="533">
                  <c:v>-0.11969129020076302</c:v>
                </c:pt>
                <c:pt idx="534">
                  <c:v>-0.1207692129639495</c:v>
                </c:pt>
                <c:pt idx="535">
                  <c:v>-0.1207949293712906</c:v>
                </c:pt>
                <c:pt idx="536">
                  <c:v>-0.12125775978972866</c:v>
                </c:pt>
                <c:pt idx="537">
                  <c:v>-0.12137100038339824</c:v>
                </c:pt>
                <c:pt idx="538">
                  <c:v>-0.12161697370838481</c:v>
                </c:pt>
                <c:pt idx="539">
                  <c:v>-0.12217398673753511</c:v>
                </c:pt>
                <c:pt idx="540">
                  <c:v>-0.12229584233810999</c:v>
                </c:pt>
                <c:pt idx="541">
                  <c:v>-0.12305116769894334</c:v>
                </c:pt>
                <c:pt idx="542">
                  <c:v>-0.12359661196944463</c:v>
                </c:pt>
                <c:pt idx="543">
                  <c:v>-0.12368807932647764</c:v>
                </c:pt>
                <c:pt idx="544">
                  <c:v>-0.12443234574670148</c:v>
                </c:pt>
                <c:pt idx="545">
                  <c:v>-0.12453230875729898</c:v>
                </c:pt>
                <c:pt idx="546">
                  <c:v>-0.12458714696002636</c:v>
                </c:pt>
                <c:pt idx="547">
                  <c:v>-0.12463758406707127</c:v>
                </c:pt>
                <c:pt idx="548">
                  <c:v>-0.12468530434513676</c:v>
                </c:pt>
                <c:pt idx="549">
                  <c:v>-0.12580202040873256</c:v>
                </c:pt>
                <c:pt idx="550">
                  <c:v>-0.12630754908765537</c:v>
                </c:pt>
                <c:pt idx="551">
                  <c:v>-0.12674010472970243</c:v>
                </c:pt>
                <c:pt idx="552">
                  <c:v>-0.12684181339149697</c:v>
                </c:pt>
                <c:pt idx="553">
                  <c:v>-0.12718775464910004</c:v>
                </c:pt>
                <c:pt idx="554">
                  <c:v>-0.12741926494910258</c:v>
                </c:pt>
                <c:pt idx="555">
                  <c:v>-0.12750744013015181</c:v>
                </c:pt>
                <c:pt idx="556">
                  <c:v>-0.12753079121684605</c:v>
                </c:pt>
                <c:pt idx="557">
                  <c:v>-0.12757291239763119</c:v>
                </c:pt>
                <c:pt idx="558">
                  <c:v>-0.12788808426687021</c:v>
                </c:pt>
                <c:pt idx="559">
                  <c:v>-0.12803959928202674</c:v>
                </c:pt>
                <c:pt idx="560">
                  <c:v>-0.12931760531780931</c:v>
                </c:pt>
                <c:pt idx="561">
                  <c:v>-0.12999573882670545</c:v>
                </c:pt>
                <c:pt idx="562">
                  <c:v>-0.13072790961161576</c:v>
                </c:pt>
                <c:pt idx="563">
                  <c:v>-0.13099263482535223</c:v>
                </c:pt>
                <c:pt idx="564">
                  <c:v>-0.13100648667344256</c:v>
                </c:pt>
                <c:pt idx="565">
                  <c:v>-0.13119301718283549</c:v>
                </c:pt>
                <c:pt idx="566">
                  <c:v>-0.13151600291415622</c:v>
                </c:pt>
                <c:pt idx="567">
                  <c:v>-0.13190310547469253</c:v>
                </c:pt>
                <c:pt idx="568">
                  <c:v>-0.13206773028304883</c:v>
                </c:pt>
                <c:pt idx="569">
                  <c:v>-0.13283840379368189</c:v>
                </c:pt>
                <c:pt idx="570">
                  <c:v>-0.13306439776788528</c:v>
                </c:pt>
                <c:pt idx="571">
                  <c:v>-0.1343461996824363</c:v>
                </c:pt>
                <c:pt idx="572">
                  <c:v>-0.13635242900755384</c:v>
                </c:pt>
                <c:pt idx="573">
                  <c:v>-0.13670615194869076</c:v>
                </c:pt>
                <c:pt idx="574">
                  <c:v>-0.13678740693676555</c:v>
                </c:pt>
                <c:pt idx="575">
                  <c:v>-0.13684119973768563</c:v>
                </c:pt>
                <c:pt idx="576">
                  <c:v>-0.13685093401924781</c:v>
                </c:pt>
                <c:pt idx="577">
                  <c:v>-0.13709471441146043</c:v>
                </c:pt>
                <c:pt idx="578">
                  <c:v>-0.1375027817443682</c:v>
                </c:pt>
                <c:pt idx="579">
                  <c:v>-0.13798625078882945</c:v>
                </c:pt>
                <c:pt idx="580">
                  <c:v>-0.13813902572039666</c:v>
                </c:pt>
                <c:pt idx="581">
                  <c:v>-0.13834221775719627</c:v>
                </c:pt>
                <c:pt idx="582">
                  <c:v>-0.13892524487854702</c:v>
                </c:pt>
                <c:pt idx="583">
                  <c:v>-0.13918157082451743</c:v>
                </c:pt>
                <c:pt idx="584">
                  <c:v>-0.13939709881747103</c:v>
                </c:pt>
                <c:pt idx="585">
                  <c:v>-0.1407214257755014</c:v>
                </c:pt>
                <c:pt idx="586">
                  <c:v>-0.14099740357960994</c:v>
                </c:pt>
                <c:pt idx="587">
                  <c:v>-0.14181206728370671</c:v>
                </c:pt>
                <c:pt idx="588">
                  <c:v>-0.1425000399930377</c:v>
                </c:pt>
                <c:pt idx="589">
                  <c:v>-0.14276052043494575</c:v>
                </c:pt>
                <c:pt idx="590">
                  <c:v>-0.1431062387372824</c:v>
                </c:pt>
                <c:pt idx="591">
                  <c:v>-0.14376658491237823</c:v>
                </c:pt>
                <c:pt idx="592">
                  <c:v>-0.14438964472149463</c:v>
                </c:pt>
                <c:pt idx="593">
                  <c:v>-0.14467956665954518</c:v>
                </c:pt>
                <c:pt idx="594">
                  <c:v>-0.14510566183845697</c:v>
                </c:pt>
                <c:pt idx="595">
                  <c:v>-0.14635109952913333</c:v>
                </c:pt>
                <c:pt idx="596">
                  <c:v>-0.1468205402072682</c:v>
                </c:pt>
                <c:pt idx="597">
                  <c:v>-0.14715698367532881</c:v>
                </c:pt>
                <c:pt idx="598">
                  <c:v>-0.14717197399088944</c:v>
                </c:pt>
                <c:pt idx="599">
                  <c:v>-0.14723622428864716</c:v>
                </c:pt>
                <c:pt idx="600">
                  <c:v>-0.14762854076511839</c:v>
                </c:pt>
                <c:pt idx="601">
                  <c:v>-0.14786443172379227</c:v>
                </c:pt>
                <c:pt idx="602">
                  <c:v>-0.14786510824327903</c:v>
                </c:pt>
                <c:pt idx="603">
                  <c:v>-0.14820535039346697</c:v>
                </c:pt>
                <c:pt idx="604">
                  <c:v>-0.14826457492422884</c:v>
                </c:pt>
                <c:pt idx="605">
                  <c:v>-0.14838394356158532</c:v>
                </c:pt>
                <c:pt idx="606">
                  <c:v>-0.14877475812746316</c:v>
                </c:pt>
                <c:pt idx="607">
                  <c:v>-0.14896506589706554</c:v>
                </c:pt>
                <c:pt idx="608">
                  <c:v>-0.14928774938521006</c:v>
                </c:pt>
                <c:pt idx="609">
                  <c:v>-0.14930477164614309</c:v>
                </c:pt>
                <c:pt idx="610">
                  <c:v>-0.14986615784674107</c:v>
                </c:pt>
                <c:pt idx="611">
                  <c:v>-0.15038257104069819</c:v>
                </c:pt>
                <c:pt idx="612">
                  <c:v>-0.15047225923457136</c:v>
                </c:pt>
                <c:pt idx="613">
                  <c:v>-0.15049201343154275</c:v>
                </c:pt>
                <c:pt idx="614">
                  <c:v>-0.15103354470689845</c:v>
                </c:pt>
                <c:pt idx="615">
                  <c:v>-0.15106039771738183</c:v>
                </c:pt>
                <c:pt idx="616">
                  <c:v>-0.15108850233402987</c:v>
                </c:pt>
                <c:pt idx="617">
                  <c:v>-0.1511140167208615</c:v>
                </c:pt>
                <c:pt idx="618">
                  <c:v>-0.15123862671589722</c:v>
                </c:pt>
                <c:pt idx="619">
                  <c:v>-0.1514482385326586</c:v>
                </c:pt>
                <c:pt idx="620">
                  <c:v>-0.15173021327736014</c:v>
                </c:pt>
                <c:pt idx="621">
                  <c:v>-0.15180268372955003</c:v>
                </c:pt>
                <c:pt idx="622">
                  <c:v>-0.15209304669165041</c:v>
                </c:pt>
                <c:pt idx="623">
                  <c:v>-0.15211910059567568</c:v>
                </c:pt>
                <c:pt idx="624">
                  <c:v>-0.15232844905680806</c:v>
                </c:pt>
                <c:pt idx="625">
                  <c:v>-0.15264113928339063</c:v>
                </c:pt>
                <c:pt idx="626">
                  <c:v>-0.15268034730075272</c:v>
                </c:pt>
                <c:pt idx="627">
                  <c:v>-0.15276725391818158</c:v>
                </c:pt>
                <c:pt idx="628">
                  <c:v>-0.15300066816902533</c:v>
                </c:pt>
                <c:pt idx="629">
                  <c:v>-0.15307926351786405</c:v>
                </c:pt>
                <c:pt idx="630">
                  <c:v>-0.15322444055422468</c:v>
                </c:pt>
                <c:pt idx="631">
                  <c:v>-0.15431762528995924</c:v>
                </c:pt>
                <c:pt idx="632">
                  <c:v>-0.15454600906461724</c:v>
                </c:pt>
                <c:pt idx="633">
                  <c:v>-0.15474867905868067</c:v>
                </c:pt>
                <c:pt idx="634">
                  <c:v>-0.15497618778042219</c:v>
                </c:pt>
                <c:pt idx="635">
                  <c:v>-0.1551004008142805</c:v>
                </c:pt>
                <c:pt idx="636">
                  <c:v>-0.15597475697420546</c:v>
                </c:pt>
                <c:pt idx="637">
                  <c:v>-0.15619067497808331</c:v>
                </c:pt>
                <c:pt idx="638">
                  <c:v>-0.15703545597167884</c:v>
                </c:pt>
                <c:pt idx="639">
                  <c:v>-0.15740861162948122</c:v>
                </c:pt>
                <c:pt idx="640">
                  <c:v>-0.15749000866361546</c:v>
                </c:pt>
                <c:pt idx="641">
                  <c:v>-0.15750739658667789</c:v>
                </c:pt>
                <c:pt idx="642">
                  <c:v>-0.15778490879875437</c:v>
                </c:pt>
                <c:pt idx="643">
                  <c:v>-0.15786119845578672</c:v>
                </c:pt>
                <c:pt idx="644">
                  <c:v>-0.1580914756638776</c:v>
                </c:pt>
                <c:pt idx="645">
                  <c:v>-0.15812241747506056</c:v>
                </c:pt>
                <c:pt idx="646">
                  <c:v>-0.15861773880782787</c:v>
                </c:pt>
                <c:pt idx="647">
                  <c:v>-0.15894630440467644</c:v>
                </c:pt>
                <c:pt idx="648">
                  <c:v>-0.1608877110317411</c:v>
                </c:pt>
                <c:pt idx="649">
                  <c:v>-0.16106524595310312</c:v>
                </c:pt>
                <c:pt idx="650">
                  <c:v>-0.16109977647239199</c:v>
                </c:pt>
                <c:pt idx="651">
                  <c:v>-0.16145867725259161</c:v>
                </c:pt>
                <c:pt idx="652">
                  <c:v>-0.16150097212189318</c:v>
                </c:pt>
                <c:pt idx="653">
                  <c:v>-0.16158721426970374</c:v>
                </c:pt>
                <c:pt idx="654">
                  <c:v>-0.16182510620052057</c:v>
                </c:pt>
                <c:pt idx="655">
                  <c:v>-0.16195146851882791</c:v>
                </c:pt>
                <c:pt idx="656">
                  <c:v>-0.16215979140479347</c:v>
                </c:pt>
                <c:pt idx="657">
                  <c:v>-0.16216401127422636</c:v>
                </c:pt>
                <c:pt idx="658">
                  <c:v>-0.16252336559899075</c:v>
                </c:pt>
                <c:pt idx="659">
                  <c:v>-0.16296692613781855</c:v>
                </c:pt>
                <c:pt idx="660">
                  <c:v>-0.16318395230697222</c:v>
                </c:pt>
                <c:pt idx="661">
                  <c:v>-0.16320302227480243</c:v>
                </c:pt>
                <c:pt idx="662">
                  <c:v>-0.16346624693499365</c:v>
                </c:pt>
                <c:pt idx="663">
                  <c:v>-0.16395099421215575</c:v>
                </c:pt>
                <c:pt idx="664">
                  <c:v>-0.16440770637275662</c:v>
                </c:pt>
                <c:pt idx="665">
                  <c:v>-0.1647761574993748</c:v>
                </c:pt>
                <c:pt idx="666">
                  <c:v>-0.16482869622783394</c:v>
                </c:pt>
                <c:pt idx="667">
                  <c:v>-0.16496849829661692</c:v>
                </c:pt>
                <c:pt idx="668">
                  <c:v>-0.16511606658458017</c:v>
                </c:pt>
                <c:pt idx="669">
                  <c:v>-0.16515705378141554</c:v>
                </c:pt>
                <c:pt idx="670">
                  <c:v>-0.16536382367554453</c:v>
                </c:pt>
                <c:pt idx="671">
                  <c:v>-0.16544522410687512</c:v>
                </c:pt>
                <c:pt idx="672">
                  <c:v>-0.16566127415201962</c:v>
                </c:pt>
                <c:pt idx="673">
                  <c:v>-0.16585734747711994</c:v>
                </c:pt>
                <c:pt idx="674">
                  <c:v>-0.16639640115767473</c:v>
                </c:pt>
                <c:pt idx="675">
                  <c:v>-0.16640436943516135</c:v>
                </c:pt>
                <c:pt idx="676">
                  <c:v>-0.16643074950336251</c:v>
                </c:pt>
                <c:pt idx="677">
                  <c:v>-0.1673392107161332</c:v>
                </c:pt>
                <c:pt idx="678">
                  <c:v>-0.16779133711343824</c:v>
                </c:pt>
                <c:pt idx="679">
                  <c:v>-0.16791344320383866</c:v>
                </c:pt>
                <c:pt idx="680">
                  <c:v>-0.16861973780172329</c:v>
                </c:pt>
                <c:pt idx="681">
                  <c:v>-0.16864238633744399</c:v>
                </c:pt>
                <c:pt idx="682">
                  <c:v>-0.16895442584984233</c:v>
                </c:pt>
                <c:pt idx="683">
                  <c:v>-0.16917468253722201</c:v>
                </c:pt>
                <c:pt idx="684">
                  <c:v>-0.16934004866863533</c:v>
                </c:pt>
                <c:pt idx="685">
                  <c:v>-0.16964297098039949</c:v>
                </c:pt>
                <c:pt idx="686">
                  <c:v>-0.16994522145182295</c:v>
                </c:pt>
                <c:pt idx="687">
                  <c:v>-0.17022884764820201</c:v>
                </c:pt>
                <c:pt idx="688">
                  <c:v>-0.17037247515461981</c:v>
                </c:pt>
                <c:pt idx="689">
                  <c:v>-0.17120838325051438</c:v>
                </c:pt>
                <c:pt idx="690">
                  <c:v>-0.17132164770464742</c:v>
                </c:pt>
                <c:pt idx="691">
                  <c:v>-0.17172635437275291</c:v>
                </c:pt>
                <c:pt idx="692">
                  <c:v>-0.17175122738371001</c:v>
                </c:pt>
                <c:pt idx="693">
                  <c:v>-0.17202633530772116</c:v>
                </c:pt>
                <c:pt idx="694">
                  <c:v>-0.17270769391860979</c:v>
                </c:pt>
                <c:pt idx="695">
                  <c:v>-0.17338095555036181</c:v>
                </c:pt>
                <c:pt idx="696">
                  <c:v>-0.17350686610758842</c:v>
                </c:pt>
                <c:pt idx="697">
                  <c:v>-0.1742790287333475</c:v>
                </c:pt>
                <c:pt idx="698">
                  <c:v>-0.17450297785659241</c:v>
                </c:pt>
                <c:pt idx="699">
                  <c:v>-0.17466375794569225</c:v>
                </c:pt>
                <c:pt idx="700">
                  <c:v>-0.17492709709055332</c:v>
                </c:pt>
                <c:pt idx="701">
                  <c:v>-0.17502175175546369</c:v>
                </c:pt>
                <c:pt idx="702">
                  <c:v>-0.17529744602216019</c:v>
                </c:pt>
                <c:pt idx="703">
                  <c:v>-0.17593236486805899</c:v>
                </c:pt>
                <c:pt idx="704">
                  <c:v>-0.17599139781782386</c:v>
                </c:pt>
                <c:pt idx="705">
                  <c:v>-0.17608924266699155</c:v>
                </c:pt>
                <c:pt idx="706">
                  <c:v>-0.17643178309449462</c:v>
                </c:pt>
                <c:pt idx="707">
                  <c:v>-0.17648271220347608</c:v>
                </c:pt>
                <c:pt idx="708">
                  <c:v>-0.17689255517392108</c:v>
                </c:pt>
                <c:pt idx="709">
                  <c:v>-0.17697053793847289</c:v>
                </c:pt>
                <c:pt idx="710">
                  <c:v>-0.17706244812541755</c:v>
                </c:pt>
                <c:pt idx="711">
                  <c:v>-0.17726774647836063</c:v>
                </c:pt>
                <c:pt idx="712">
                  <c:v>-0.17728611602227201</c:v>
                </c:pt>
                <c:pt idx="713">
                  <c:v>-0.17784149396124393</c:v>
                </c:pt>
                <c:pt idx="714">
                  <c:v>-0.17797447527461047</c:v>
                </c:pt>
                <c:pt idx="715">
                  <c:v>-0.17827738740463217</c:v>
                </c:pt>
                <c:pt idx="716">
                  <c:v>-0.17837526626263212</c:v>
                </c:pt>
                <c:pt idx="717">
                  <c:v>-0.17857017149163126</c:v>
                </c:pt>
                <c:pt idx="718">
                  <c:v>-0.1788367720177241</c:v>
                </c:pt>
                <c:pt idx="719">
                  <c:v>-0.17886544401331383</c:v>
                </c:pt>
                <c:pt idx="720">
                  <c:v>-0.17932004023928769</c:v>
                </c:pt>
                <c:pt idx="721">
                  <c:v>-0.17936938750454995</c:v>
                </c:pt>
                <c:pt idx="722">
                  <c:v>-0.17941939671896881</c:v>
                </c:pt>
                <c:pt idx="723">
                  <c:v>-0.17995659966941707</c:v>
                </c:pt>
                <c:pt idx="724">
                  <c:v>-0.18047254906292684</c:v>
                </c:pt>
                <c:pt idx="725">
                  <c:v>-0.1810680632354783</c:v>
                </c:pt>
                <c:pt idx="726">
                  <c:v>-0.18114788877900645</c:v>
                </c:pt>
                <c:pt idx="727">
                  <c:v>-0.18389603954081374</c:v>
                </c:pt>
                <c:pt idx="728">
                  <c:v>-0.18409285552173316</c:v>
                </c:pt>
                <c:pt idx="729">
                  <c:v>-0.18443700045950739</c:v>
                </c:pt>
                <c:pt idx="730">
                  <c:v>-0.18444201815217304</c:v>
                </c:pt>
                <c:pt idx="731">
                  <c:v>-0.18483437855134294</c:v>
                </c:pt>
                <c:pt idx="732">
                  <c:v>-0.18484630503757993</c:v>
                </c:pt>
                <c:pt idx="733">
                  <c:v>-0.18526791694802841</c:v>
                </c:pt>
                <c:pt idx="734">
                  <c:v>-0.18535182036812037</c:v>
                </c:pt>
                <c:pt idx="735">
                  <c:v>-0.18536375254694434</c:v>
                </c:pt>
                <c:pt idx="736">
                  <c:v>-0.18574684819645043</c:v>
                </c:pt>
                <c:pt idx="737">
                  <c:v>-0.18650508951915812</c:v>
                </c:pt>
                <c:pt idx="738">
                  <c:v>-0.18706675014350199</c:v>
                </c:pt>
                <c:pt idx="739">
                  <c:v>-0.1876288809878994</c:v>
                </c:pt>
                <c:pt idx="740">
                  <c:v>-0.18798847821550912</c:v>
                </c:pt>
                <c:pt idx="741">
                  <c:v>-0.1881511710748649</c:v>
                </c:pt>
                <c:pt idx="742">
                  <c:v>-0.18899584980478351</c:v>
                </c:pt>
                <c:pt idx="743">
                  <c:v>-0.1891824122425029</c:v>
                </c:pt>
                <c:pt idx="744">
                  <c:v>-0.18973959625324122</c:v>
                </c:pt>
                <c:pt idx="745">
                  <c:v>-0.19047005750265292</c:v>
                </c:pt>
                <c:pt idx="746">
                  <c:v>-0.19055882767965568</c:v>
                </c:pt>
                <c:pt idx="747">
                  <c:v>-0.19071316366981522</c:v>
                </c:pt>
                <c:pt idx="748">
                  <c:v>-0.19080027277397182</c:v>
                </c:pt>
                <c:pt idx="749">
                  <c:v>-0.19088366861946754</c:v>
                </c:pt>
                <c:pt idx="750">
                  <c:v>-0.19104025155804188</c:v>
                </c:pt>
                <c:pt idx="751">
                  <c:v>-0.19121014308920914</c:v>
                </c:pt>
                <c:pt idx="752">
                  <c:v>-0.19147834577739517</c:v>
                </c:pt>
                <c:pt idx="753">
                  <c:v>-0.19172862325766443</c:v>
                </c:pt>
                <c:pt idx="754">
                  <c:v>-0.19182993064557299</c:v>
                </c:pt>
                <c:pt idx="755">
                  <c:v>-0.19187593970501945</c:v>
                </c:pt>
                <c:pt idx="756">
                  <c:v>-0.19218098070285725</c:v>
                </c:pt>
                <c:pt idx="757">
                  <c:v>-0.19228323559783761</c:v>
                </c:pt>
                <c:pt idx="758">
                  <c:v>-0.19244798402543195</c:v>
                </c:pt>
                <c:pt idx="759">
                  <c:v>-0.19271003747062893</c:v>
                </c:pt>
                <c:pt idx="760">
                  <c:v>-0.19303527368410622</c:v>
                </c:pt>
                <c:pt idx="761">
                  <c:v>-0.19308859361311592</c:v>
                </c:pt>
                <c:pt idx="762">
                  <c:v>-0.19356926905680288</c:v>
                </c:pt>
                <c:pt idx="763">
                  <c:v>-0.1936936207085192</c:v>
                </c:pt>
                <c:pt idx="764">
                  <c:v>-0.19382132501396948</c:v>
                </c:pt>
                <c:pt idx="765">
                  <c:v>-0.1941645436265958</c:v>
                </c:pt>
                <c:pt idx="766">
                  <c:v>-0.19457545914099836</c:v>
                </c:pt>
                <c:pt idx="767">
                  <c:v>-0.19523733242250013</c:v>
                </c:pt>
                <c:pt idx="768">
                  <c:v>-0.1953031763119541</c:v>
                </c:pt>
                <c:pt idx="769">
                  <c:v>-0.19538111095126043</c:v>
                </c:pt>
                <c:pt idx="770">
                  <c:v>-0.19543272143668208</c:v>
                </c:pt>
                <c:pt idx="771">
                  <c:v>-0.19617597523910302</c:v>
                </c:pt>
                <c:pt idx="772">
                  <c:v>-0.19684961821632554</c:v>
                </c:pt>
                <c:pt idx="773">
                  <c:v>-0.1969852681717349</c:v>
                </c:pt>
                <c:pt idx="774">
                  <c:v>-0.19700696298005252</c:v>
                </c:pt>
                <c:pt idx="775">
                  <c:v>-0.19734847931122798</c:v>
                </c:pt>
                <c:pt idx="776">
                  <c:v>-0.19787385480224054</c:v>
                </c:pt>
                <c:pt idx="777">
                  <c:v>-0.19795747525161023</c:v>
                </c:pt>
                <c:pt idx="778">
                  <c:v>-0.19847450664459451</c:v>
                </c:pt>
                <c:pt idx="779">
                  <c:v>-0.19876016494938936</c:v>
                </c:pt>
                <c:pt idx="780">
                  <c:v>-0.19896608877960095</c:v>
                </c:pt>
                <c:pt idx="781">
                  <c:v>-0.19983385719972963</c:v>
                </c:pt>
                <c:pt idx="782">
                  <c:v>-0.20043924746020858</c:v>
                </c:pt>
                <c:pt idx="783">
                  <c:v>-0.20081550163569784</c:v>
                </c:pt>
                <c:pt idx="784">
                  <c:v>-0.20087101519291928</c:v>
                </c:pt>
                <c:pt idx="785">
                  <c:v>-0.20144613134603617</c:v>
                </c:pt>
                <c:pt idx="786">
                  <c:v>-0.20154556409939978</c:v>
                </c:pt>
                <c:pt idx="787">
                  <c:v>-0.20217795594588073</c:v>
                </c:pt>
                <c:pt idx="788">
                  <c:v>-0.20279168927357999</c:v>
                </c:pt>
                <c:pt idx="789">
                  <c:v>-0.20295272701474887</c:v>
                </c:pt>
                <c:pt idx="790">
                  <c:v>-0.20308504281583717</c:v>
                </c:pt>
                <c:pt idx="791">
                  <c:v>-0.20429554587405119</c:v>
                </c:pt>
                <c:pt idx="792">
                  <c:v>-0.20450226827936288</c:v>
                </c:pt>
                <c:pt idx="793">
                  <c:v>-0.2047163958798425</c:v>
                </c:pt>
                <c:pt idx="794">
                  <c:v>-0.20491010695147949</c:v>
                </c:pt>
                <c:pt idx="795">
                  <c:v>-0.20492569738834499</c:v>
                </c:pt>
                <c:pt idx="796">
                  <c:v>-0.20499743662416003</c:v>
                </c:pt>
                <c:pt idx="797">
                  <c:v>-0.20502831529169468</c:v>
                </c:pt>
                <c:pt idx="798">
                  <c:v>-0.20525849032494062</c:v>
                </c:pt>
                <c:pt idx="799">
                  <c:v>-0.20553450346997493</c:v>
                </c:pt>
                <c:pt idx="800">
                  <c:v>-0.20585607271475526</c:v>
                </c:pt>
                <c:pt idx="801">
                  <c:v>-0.20593046542717441</c:v>
                </c:pt>
                <c:pt idx="802">
                  <c:v>-0.20629838592149569</c:v>
                </c:pt>
                <c:pt idx="803">
                  <c:v>-0.20667604278829793</c:v>
                </c:pt>
                <c:pt idx="804">
                  <c:v>-0.20679087475584995</c:v>
                </c:pt>
                <c:pt idx="805">
                  <c:v>-0.20734024904279857</c:v>
                </c:pt>
                <c:pt idx="806">
                  <c:v>-0.20742277050873106</c:v>
                </c:pt>
                <c:pt idx="807">
                  <c:v>-0.20763557538237115</c:v>
                </c:pt>
                <c:pt idx="808">
                  <c:v>-0.20777499311218173</c:v>
                </c:pt>
                <c:pt idx="809">
                  <c:v>-0.207805396413074</c:v>
                </c:pt>
                <c:pt idx="810">
                  <c:v>-0.20841868669784536</c:v>
                </c:pt>
                <c:pt idx="811">
                  <c:v>-0.20871371948599426</c:v>
                </c:pt>
                <c:pt idx="812">
                  <c:v>-0.20873908983277548</c:v>
                </c:pt>
                <c:pt idx="813">
                  <c:v>-0.20903993790960521</c:v>
                </c:pt>
                <c:pt idx="814">
                  <c:v>-0.20908108015359761</c:v>
                </c:pt>
                <c:pt idx="815">
                  <c:v>-0.20965654884700555</c:v>
                </c:pt>
                <c:pt idx="816">
                  <c:v>-0.21011844691617049</c:v>
                </c:pt>
                <c:pt idx="817">
                  <c:v>-0.21020857469006826</c:v>
                </c:pt>
                <c:pt idx="818">
                  <c:v>-0.21066358606782212</c:v>
                </c:pt>
                <c:pt idx="819">
                  <c:v>-0.21137595969116046</c:v>
                </c:pt>
                <c:pt idx="820">
                  <c:v>-0.21155659921264927</c:v>
                </c:pt>
                <c:pt idx="821">
                  <c:v>-0.21194301268464077</c:v>
                </c:pt>
                <c:pt idx="822">
                  <c:v>-0.21198607204026837</c:v>
                </c:pt>
                <c:pt idx="823">
                  <c:v>-0.21205802641381238</c:v>
                </c:pt>
                <c:pt idx="824">
                  <c:v>-0.21245200922096502</c:v>
                </c:pt>
                <c:pt idx="825">
                  <c:v>-0.21271787734505518</c:v>
                </c:pt>
                <c:pt idx="826">
                  <c:v>-0.21297751003553014</c:v>
                </c:pt>
                <c:pt idx="827">
                  <c:v>-0.21351898036361622</c:v>
                </c:pt>
                <c:pt idx="828">
                  <c:v>-0.21372358899984556</c:v>
                </c:pt>
                <c:pt idx="829">
                  <c:v>-0.21376651238983937</c:v>
                </c:pt>
                <c:pt idx="830">
                  <c:v>-0.21381264696602442</c:v>
                </c:pt>
                <c:pt idx="831">
                  <c:v>-0.21387483822092668</c:v>
                </c:pt>
                <c:pt idx="832">
                  <c:v>-0.21426267010532979</c:v>
                </c:pt>
                <c:pt idx="833">
                  <c:v>-0.21430446224100869</c:v>
                </c:pt>
                <c:pt idx="834">
                  <c:v>-0.21456821875889914</c:v>
                </c:pt>
                <c:pt idx="835">
                  <c:v>-0.21483766284200112</c:v>
                </c:pt>
                <c:pt idx="836">
                  <c:v>-0.21604128299876715</c:v>
                </c:pt>
                <c:pt idx="837">
                  <c:v>-0.21616648384809173</c:v>
                </c:pt>
                <c:pt idx="838">
                  <c:v>-0.21684079996933894</c:v>
                </c:pt>
                <c:pt idx="839">
                  <c:v>-0.2177782351723595</c:v>
                </c:pt>
                <c:pt idx="840">
                  <c:v>-0.21785999910906714</c:v>
                </c:pt>
                <c:pt idx="841">
                  <c:v>-0.21801595597712958</c:v>
                </c:pt>
                <c:pt idx="842">
                  <c:v>-0.21842464173043338</c:v>
                </c:pt>
                <c:pt idx="843">
                  <c:v>-0.21847068711226786</c:v>
                </c:pt>
                <c:pt idx="844">
                  <c:v>-0.21980502560246207</c:v>
                </c:pt>
                <c:pt idx="845">
                  <c:v>-0.2199862961726432</c:v>
                </c:pt>
                <c:pt idx="846">
                  <c:v>-0.22002612780283243</c:v>
                </c:pt>
                <c:pt idx="847">
                  <c:v>-0.22010073944864625</c:v>
                </c:pt>
                <c:pt idx="848">
                  <c:v>-0.22123494418371395</c:v>
                </c:pt>
                <c:pt idx="849">
                  <c:v>-0.22127548340229758</c:v>
                </c:pt>
                <c:pt idx="850">
                  <c:v>-0.22163096698044982</c:v>
                </c:pt>
                <c:pt idx="851">
                  <c:v>-0.22183581737153793</c:v>
                </c:pt>
                <c:pt idx="852">
                  <c:v>-0.22212034770185524</c:v>
                </c:pt>
                <c:pt idx="853">
                  <c:v>-0.22219756274564806</c:v>
                </c:pt>
                <c:pt idx="854">
                  <c:v>-0.22221908913969185</c:v>
                </c:pt>
                <c:pt idx="855">
                  <c:v>-0.22244357891880251</c:v>
                </c:pt>
                <c:pt idx="856">
                  <c:v>-0.22256686538764031</c:v>
                </c:pt>
                <c:pt idx="857">
                  <c:v>-0.22323679417574532</c:v>
                </c:pt>
                <c:pt idx="858">
                  <c:v>-0.2234212820391035</c:v>
                </c:pt>
                <c:pt idx="859">
                  <c:v>-0.2235291303210668</c:v>
                </c:pt>
                <c:pt idx="860">
                  <c:v>-0.22384665851211494</c:v>
                </c:pt>
                <c:pt idx="861">
                  <c:v>-0.22416577151206477</c:v>
                </c:pt>
                <c:pt idx="862">
                  <c:v>-0.22448280840155466</c:v>
                </c:pt>
                <c:pt idx="863">
                  <c:v>-0.22459108191887073</c:v>
                </c:pt>
                <c:pt idx="864">
                  <c:v>-0.22479802683870012</c:v>
                </c:pt>
                <c:pt idx="865">
                  <c:v>-0.22488585300833833</c:v>
                </c:pt>
                <c:pt idx="866">
                  <c:v>-0.22494700356453984</c:v>
                </c:pt>
                <c:pt idx="867">
                  <c:v>-0.22501913267840173</c:v>
                </c:pt>
                <c:pt idx="868">
                  <c:v>-0.2251450438190426</c:v>
                </c:pt>
                <c:pt idx="869">
                  <c:v>-0.22517417058549619</c:v>
                </c:pt>
                <c:pt idx="870">
                  <c:v>-0.225823645503125</c:v>
                </c:pt>
                <c:pt idx="871">
                  <c:v>-0.22614828537793535</c:v>
                </c:pt>
                <c:pt idx="872">
                  <c:v>-0.22631711338759583</c:v>
                </c:pt>
                <c:pt idx="873">
                  <c:v>-0.22639531541393515</c:v>
                </c:pt>
                <c:pt idx="874">
                  <c:v>-0.22668406120025364</c:v>
                </c:pt>
                <c:pt idx="875">
                  <c:v>-0.22732164466443863</c:v>
                </c:pt>
                <c:pt idx="876">
                  <c:v>-0.22754644536066673</c:v>
                </c:pt>
                <c:pt idx="877">
                  <c:v>-0.22788459931731592</c:v>
                </c:pt>
                <c:pt idx="878">
                  <c:v>-0.22831823075285385</c:v>
                </c:pt>
                <c:pt idx="879">
                  <c:v>-0.22836540974524458</c:v>
                </c:pt>
                <c:pt idx="880">
                  <c:v>-0.22880340649043232</c:v>
                </c:pt>
                <c:pt idx="881">
                  <c:v>-0.22881466248655746</c:v>
                </c:pt>
                <c:pt idx="882">
                  <c:v>-0.22926572422427821</c:v>
                </c:pt>
                <c:pt idx="883">
                  <c:v>-0.22933353747500784</c:v>
                </c:pt>
                <c:pt idx="884">
                  <c:v>-0.2293720314288174</c:v>
                </c:pt>
                <c:pt idx="885">
                  <c:v>-0.22980599359875475</c:v>
                </c:pt>
                <c:pt idx="886">
                  <c:v>-0.23003537120745068</c:v>
                </c:pt>
                <c:pt idx="887">
                  <c:v>-0.23104168220159482</c:v>
                </c:pt>
                <c:pt idx="888">
                  <c:v>-0.23120011296123344</c:v>
                </c:pt>
                <c:pt idx="889">
                  <c:v>-0.23181788907761391</c:v>
                </c:pt>
                <c:pt idx="890">
                  <c:v>-0.23199059062803679</c:v>
                </c:pt>
                <c:pt idx="891">
                  <c:v>-0.23224714399037283</c:v>
                </c:pt>
                <c:pt idx="892">
                  <c:v>-0.23241910725937143</c:v>
                </c:pt>
                <c:pt idx="893">
                  <c:v>-0.23279712078879194</c:v>
                </c:pt>
                <c:pt idx="894">
                  <c:v>-0.23285267087913569</c:v>
                </c:pt>
                <c:pt idx="895">
                  <c:v>-0.23328784185801532</c:v>
                </c:pt>
                <c:pt idx="896">
                  <c:v>-0.23335327037058853</c:v>
                </c:pt>
                <c:pt idx="897">
                  <c:v>-0.23343467879139188</c:v>
                </c:pt>
                <c:pt idx="898">
                  <c:v>-0.23357063984704926</c:v>
                </c:pt>
                <c:pt idx="899">
                  <c:v>-0.23362411351620105</c:v>
                </c:pt>
                <c:pt idx="900">
                  <c:v>-0.23366638953902158</c:v>
                </c:pt>
                <c:pt idx="901">
                  <c:v>-0.23405671481693163</c:v>
                </c:pt>
                <c:pt idx="902">
                  <c:v>-0.23438330174073024</c:v>
                </c:pt>
                <c:pt idx="903">
                  <c:v>-0.23483807742424828</c:v>
                </c:pt>
                <c:pt idx="904">
                  <c:v>-0.23485463930807138</c:v>
                </c:pt>
                <c:pt idx="905">
                  <c:v>-0.23515980770943823</c:v>
                </c:pt>
                <c:pt idx="906">
                  <c:v>-0.23550810226393784</c:v>
                </c:pt>
                <c:pt idx="907">
                  <c:v>-0.23641272077776826</c:v>
                </c:pt>
                <c:pt idx="908">
                  <c:v>-0.23719873670279823</c:v>
                </c:pt>
                <c:pt idx="909">
                  <c:v>-0.23761228981856899</c:v>
                </c:pt>
                <c:pt idx="910">
                  <c:v>-0.23791230302887242</c:v>
                </c:pt>
                <c:pt idx="911">
                  <c:v>-0.23870223726395345</c:v>
                </c:pt>
                <c:pt idx="912">
                  <c:v>-0.23887616239143916</c:v>
                </c:pt>
                <c:pt idx="913">
                  <c:v>-0.23903729342528657</c:v>
                </c:pt>
                <c:pt idx="914">
                  <c:v>-0.23914569554974552</c:v>
                </c:pt>
                <c:pt idx="915">
                  <c:v>-0.23942277306392978</c:v>
                </c:pt>
                <c:pt idx="916">
                  <c:v>-0.23966148730723641</c:v>
                </c:pt>
                <c:pt idx="917">
                  <c:v>-0.24024228368245357</c:v>
                </c:pt>
                <c:pt idx="918">
                  <c:v>-0.24031884241858292</c:v>
                </c:pt>
                <c:pt idx="919">
                  <c:v>-0.24052545395344382</c:v>
                </c:pt>
                <c:pt idx="920">
                  <c:v>-0.24093534831728486</c:v>
                </c:pt>
                <c:pt idx="921">
                  <c:v>-0.24099506793950204</c:v>
                </c:pt>
                <c:pt idx="922">
                  <c:v>-0.24117442052663046</c:v>
                </c:pt>
                <c:pt idx="923">
                  <c:v>-0.24122334204688697</c:v>
                </c:pt>
                <c:pt idx="924">
                  <c:v>-0.24133829061387396</c:v>
                </c:pt>
                <c:pt idx="925">
                  <c:v>-0.24138943527997758</c:v>
                </c:pt>
                <c:pt idx="926">
                  <c:v>-0.24161316911382416</c:v>
                </c:pt>
                <c:pt idx="927">
                  <c:v>-0.24173017066042513</c:v>
                </c:pt>
                <c:pt idx="928">
                  <c:v>-0.24181800300066347</c:v>
                </c:pt>
                <c:pt idx="929">
                  <c:v>-0.24238181993917379</c:v>
                </c:pt>
                <c:pt idx="930">
                  <c:v>-0.24302241957175352</c:v>
                </c:pt>
                <c:pt idx="931">
                  <c:v>-0.24308621736909322</c:v>
                </c:pt>
                <c:pt idx="932">
                  <c:v>-0.24325701341348271</c:v>
                </c:pt>
                <c:pt idx="933">
                  <c:v>-0.24328402022864132</c:v>
                </c:pt>
                <c:pt idx="934">
                  <c:v>-0.24349739301497653</c:v>
                </c:pt>
                <c:pt idx="935">
                  <c:v>-0.24363379812125768</c:v>
                </c:pt>
                <c:pt idx="936">
                  <c:v>-0.24378450431277485</c:v>
                </c:pt>
                <c:pt idx="937">
                  <c:v>-0.2438268426715795</c:v>
                </c:pt>
                <c:pt idx="938">
                  <c:v>-0.24384637490434458</c:v>
                </c:pt>
                <c:pt idx="939">
                  <c:v>-0.24398366112488923</c:v>
                </c:pt>
                <c:pt idx="940">
                  <c:v>-0.24402905878627368</c:v>
                </c:pt>
                <c:pt idx="941">
                  <c:v>-0.24410642811982944</c:v>
                </c:pt>
                <c:pt idx="942">
                  <c:v>-0.24413108463324915</c:v>
                </c:pt>
                <c:pt idx="943">
                  <c:v>-0.24431174456672244</c:v>
                </c:pt>
                <c:pt idx="944">
                  <c:v>-0.24515156085689413</c:v>
                </c:pt>
                <c:pt idx="945">
                  <c:v>-0.24581629571965999</c:v>
                </c:pt>
                <c:pt idx="946">
                  <c:v>-0.24589315520757432</c:v>
                </c:pt>
                <c:pt idx="947">
                  <c:v>-0.2461852130870365</c:v>
                </c:pt>
                <c:pt idx="948">
                  <c:v>-0.24638992096049975</c:v>
                </c:pt>
                <c:pt idx="949">
                  <c:v>-0.24641154231746382</c:v>
                </c:pt>
                <c:pt idx="950">
                  <c:v>-0.24674138452771999</c:v>
                </c:pt>
                <c:pt idx="951">
                  <c:v>-0.24686191656111706</c:v>
                </c:pt>
                <c:pt idx="952">
                  <c:v>-0.24768018544953091</c:v>
                </c:pt>
                <c:pt idx="953">
                  <c:v>-0.24782846045931822</c:v>
                </c:pt>
                <c:pt idx="954">
                  <c:v>-0.24795275401072153</c:v>
                </c:pt>
                <c:pt idx="955">
                  <c:v>-0.24797242613361892</c:v>
                </c:pt>
                <c:pt idx="956">
                  <c:v>-0.24810719162229206</c:v>
                </c:pt>
                <c:pt idx="957">
                  <c:v>-0.2481305177588663</c:v>
                </c:pt>
                <c:pt idx="958">
                  <c:v>-0.24817959572984949</c:v>
                </c:pt>
                <c:pt idx="959">
                  <c:v>-0.24832346499209598</c:v>
                </c:pt>
                <c:pt idx="960">
                  <c:v>-0.2483577722814635</c:v>
                </c:pt>
                <c:pt idx="961">
                  <c:v>-0.24843913343507656</c:v>
                </c:pt>
                <c:pt idx="962">
                  <c:v>-0.24940128410336271</c:v>
                </c:pt>
                <c:pt idx="963">
                  <c:v>-0.2498758769714246</c:v>
                </c:pt>
                <c:pt idx="964">
                  <c:v>-0.25002586309068425</c:v>
                </c:pt>
                <c:pt idx="965">
                  <c:v>-0.25015850395170902</c:v>
                </c:pt>
                <c:pt idx="966">
                  <c:v>-0.25034992276001911</c:v>
                </c:pt>
                <c:pt idx="967">
                  <c:v>-0.25034998197049668</c:v>
                </c:pt>
                <c:pt idx="968">
                  <c:v>-0.25040151821616297</c:v>
                </c:pt>
                <c:pt idx="969">
                  <c:v>-0.25056233617337076</c:v>
                </c:pt>
                <c:pt idx="970">
                  <c:v>-0.25139466663208904</c:v>
                </c:pt>
                <c:pt idx="971">
                  <c:v>-0.25145190686329089</c:v>
                </c:pt>
                <c:pt idx="972">
                  <c:v>-0.25168362204119443</c:v>
                </c:pt>
                <c:pt idx="973">
                  <c:v>-0.25171563982479578</c:v>
                </c:pt>
                <c:pt idx="974">
                  <c:v>-0.25177940493194578</c:v>
                </c:pt>
                <c:pt idx="975">
                  <c:v>-0.25187357785471026</c:v>
                </c:pt>
                <c:pt idx="976">
                  <c:v>-0.25277194440080913</c:v>
                </c:pt>
                <c:pt idx="977">
                  <c:v>-0.25313203909685256</c:v>
                </c:pt>
                <c:pt idx="978">
                  <c:v>-0.25421780666058413</c:v>
                </c:pt>
                <c:pt idx="979">
                  <c:v>-0.25425797204643785</c:v>
                </c:pt>
                <c:pt idx="980">
                  <c:v>-0.25444301836294841</c:v>
                </c:pt>
                <c:pt idx="981">
                  <c:v>-0.25468398381014667</c:v>
                </c:pt>
                <c:pt idx="982">
                  <c:v>-0.25477403144278166</c:v>
                </c:pt>
                <c:pt idx="983">
                  <c:v>-0.25509064458686925</c:v>
                </c:pt>
                <c:pt idx="984">
                  <c:v>-0.257134493903866</c:v>
                </c:pt>
                <c:pt idx="985">
                  <c:v>-0.25784174997603371</c:v>
                </c:pt>
                <c:pt idx="986">
                  <c:v>-0.25809941112360157</c:v>
                </c:pt>
                <c:pt idx="987">
                  <c:v>-0.25843568729435562</c:v>
                </c:pt>
                <c:pt idx="988">
                  <c:v>-0.25852575395982075</c:v>
                </c:pt>
                <c:pt idx="989">
                  <c:v>-0.25866340666838417</c:v>
                </c:pt>
                <c:pt idx="990">
                  <c:v>-0.25885499575252391</c:v>
                </c:pt>
                <c:pt idx="991">
                  <c:v>-0.25965385865596241</c:v>
                </c:pt>
                <c:pt idx="992">
                  <c:v>-0.25993728170499947</c:v>
                </c:pt>
                <c:pt idx="993">
                  <c:v>-0.26004469718676959</c:v>
                </c:pt>
                <c:pt idx="994">
                  <c:v>-0.26007050305561613</c:v>
                </c:pt>
                <c:pt idx="995">
                  <c:v>-0.260169412567544</c:v>
                </c:pt>
                <c:pt idx="996">
                  <c:v>-0.26017842106874722</c:v>
                </c:pt>
                <c:pt idx="997">
                  <c:v>-0.26019979994576553</c:v>
                </c:pt>
                <c:pt idx="998">
                  <c:v>-0.26083451366734478</c:v>
                </c:pt>
                <c:pt idx="999">
                  <c:v>-0.26089115385268752</c:v>
                </c:pt>
                <c:pt idx="1000">
                  <c:v>-0.26092368178191266</c:v>
                </c:pt>
                <c:pt idx="1001">
                  <c:v>-0.26111104709131772</c:v>
                </c:pt>
                <c:pt idx="1002">
                  <c:v>-0.26113811739287685</c:v>
                </c:pt>
                <c:pt idx="1003">
                  <c:v>-0.26142759815304306</c:v>
                </c:pt>
                <c:pt idx="1004">
                  <c:v>-0.26239687239791265</c:v>
                </c:pt>
                <c:pt idx="1005">
                  <c:v>-0.26307482076643762</c:v>
                </c:pt>
                <c:pt idx="1006">
                  <c:v>-0.26322238525654496</c:v>
                </c:pt>
                <c:pt idx="1007">
                  <c:v>-0.26326366955176078</c:v>
                </c:pt>
                <c:pt idx="1008">
                  <c:v>-0.26334296063647722</c:v>
                </c:pt>
                <c:pt idx="1009">
                  <c:v>-0.26366616661350756</c:v>
                </c:pt>
                <c:pt idx="1010">
                  <c:v>-0.26413862928253823</c:v>
                </c:pt>
                <c:pt idx="1011">
                  <c:v>-0.26446752883410801</c:v>
                </c:pt>
                <c:pt idx="1012">
                  <c:v>-0.26467828664518894</c:v>
                </c:pt>
                <c:pt idx="1013">
                  <c:v>-0.26491871699602665</c:v>
                </c:pt>
                <c:pt idx="1014">
                  <c:v>-0.26496882977929637</c:v>
                </c:pt>
                <c:pt idx="1015">
                  <c:v>-0.2651785255390775</c:v>
                </c:pt>
                <c:pt idx="1016">
                  <c:v>-0.26518982989144668</c:v>
                </c:pt>
                <c:pt idx="1017">
                  <c:v>-0.26530687131674996</c:v>
                </c:pt>
                <c:pt idx="1018">
                  <c:v>-0.26545565794293152</c:v>
                </c:pt>
                <c:pt idx="1019">
                  <c:v>-0.26560872088710985</c:v>
                </c:pt>
                <c:pt idx="1020">
                  <c:v>-0.26622012432739328</c:v>
                </c:pt>
                <c:pt idx="1021">
                  <c:v>-0.26627170459156296</c:v>
                </c:pt>
                <c:pt idx="1022">
                  <c:v>-0.26633089566366935</c:v>
                </c:pt>
                <c:pt idx="1023">
                  <c:v>-0.26658526579041497</c:v>
                </c:pt>
                <c:pt idx="1024">
                  <c:v>-0.26704560833008495</c:v>
                </c:pt>
                <c:pt idx="1025">
                  <c:v>-0.26760696415001506</c:v>
                </c:pt>
                <c:pt idx="1026">
                  <c:v>-0.26761811649940653</c:v>
                </c:pt>
                <c:pt idx="1027">
                  <c:v>-0.26763904017854862</c:v>
                </c:pt>
                <c:pt idx="1028">
                  <c:v>-0.26787343254880025</c:v>
                </c:pt>
                <c:pt idx="1029">
                  <c:v>-0.26808200616794775</c:v>
                </c:pt>
                <c:pt idx="1030">
                  <c:v>-0.26866013152868401</c:v>
                </c:pt>
                <c:pt idx="1031">
                  <c:v>-0.26888849445002133</c:v>
                </c:pt>
                <c:pt idx="1032">
                  <c:v>-0.26892543514450279</c:v>
                </c:pt>
                <c:pt idx="1033">
                  <c:v>-0.26899217297793487</c:v>
                </c:pt>
                <c:pt idx="1034">
                  <c:v>-0.26899605415599814</c:v>
                </c:pt>
                <c:pt idx="1035">
                  <c:v>-0.26902269344253876</c:v>
                </c:pt>
                <c:pt idx="1036">
                  <c:v>-0.26953056536912878</c:v>
                </c:pt>
                <c:pt idx="1037">
                  <c:v>-0.26954223923557069</c:v>
                </c:pt>
                <c:pt idx="1038">
                  <c:v>-0.27039706068537239</c:v>
                </c:pt>
                <c:pt idx="1039">
                  <c:v>-0.27044471467645798</c:v>
                </c:pt>
                <c:pt idx="1040">
                  <c:v>-0.2705273342156746</c:v>
                </c:pt>
                <c:pt idx="1041">
                  <c:v>-0.27119764131938934</c:v>
                </c:pt>
                <c:pt idx="1042">
                  <c:v>-0.27153136082610607</c:v>
                </c:pt>
                <c:pt idx="1043">
                  <c:v>-0.27164849618667053</c:v>
                </c:pt>
                <c:pt idx="1044">
                  <c:v>-0.2721251200179074</c:v>
                </c:pt>
                <c:pt idx="1045">
                  <c:v>-0.27235878307883687</c:v>
                </c:pt>
                <c:pt idx="1046">
                  <c:v>-0.2724043291804239</c:v>
                </c:pt>
                <c:pt idx="1047">
                  <c:v>-0.27317207441299129</c:v>
                </c:pt>
                <c:pt idx="1048">
                  <c:v>-0.2731731489969233</c:v>
                </c:pt>
                <c:pt idx="1049">
                  <c:v>-0.27350380898124294</c:v>
                </c:pt>
                <c:pt idx="1050">
                  <c:v>-0.27352336922706028</c:v>
                </c:pt>
                <c:pt idx="1051">
                  <c:v>-0.2738054710883</c:v>
                </c:pt>
                <c:pt idx="1052">
                  <c:v>-0.2739227556013768</c:v>
                </c:pt>
                <c:pt idx="1053">
                  <c:v>-0.27408146341239842</c:v>
                </c:pt>
                <c:pt idx="1054">
                  <c:v>-0.27413942986096623</c:v>
                </c:pt>
                <c:pt idx="1055">
                  <c:v>-0.27460416028891904</c:v>
                </c:pt>
                <c:pt idx="1056">
                  <c:v>-0.27479619048738185</c:v>
                </c:pt>
                <c:pt idx="1057">
                  <c:v>-0.2747992505489994</c:v>
                </c:pt>
                <c:pt idx="1058">
                  <c:v>-0.2751486269968747</c:v>
                </c:pt>
                <c:pt idx="1059">
                  <c:v>-0.27528996602682765</c:v>
                </c:pt>
                <c:pt idx="1060">
                  <c:v>-0.2753868981552281</c:v>
                </c:pt>
                <c:pt idx="1061">
                  <c:v>-0.27564343196624941</c:v>
                </c:pt>
                <c:pt idx="1062">
                  <c:v>-0.27586366226886394</c:v>
                </c:pt>
                <c:pt idx="1063">
                  <c:v>-0.27591875862148696</c:v>
                </c:pt>
                <c:pt idx="1064">
                  <c:v>-0.2760230444322791</c:v>
                </c:pt>
                <c:pt idx="1065">
                  <c:v>-0.27624129994822133</c:v>
                </c:pt>
                <c:pt idx="1066">
                  <c:v>-0.27627754419362921</c:v>
                </c:pt>
                <c:pt idx="1067">
                  <c:v>-0.27628734443484171</c:v>
                </c:pt>
                <c:pt idx="1068">
                  <c:v>-0.27649012601556266</c:v>
                </c:pt>
                <c:pt idx="1069">
                  <c:v>-0.27719781622691203</c:v>
                </c:pt>
                <c:pt idx="1070">
                  <c:v>-0.27741585196425195</c:v>
                </c:pt>
                <c:pt idx="1071">
                  <c:v>-0.27785150495932998</c:v>
                </c:pt>
                <c:pt idx="1072">
                  <c:v>-0.27825966785548067</c:v>
                </c:pt>
                <c:pt idx="1073">
                  <c:v>-0.27996074065242893</c:v>
                </c:pt>
                <c:pt idx="1074">
                  <c:v>-0.27998525447633882</c:v>
                </c:pt>
                <c:pt idx="1075">
                  <c:v>-0.28020679752426042</c:v>
                </c:pt>
                <c:pt idx="1076">
                  <c:v>-0.28031559675230572</c:v>
                </c:pt>
                <c:pt idx="1077">
                  <c:v>-0.28075534094513604</c:v>
                </c:pt>
                <c:pt idx="1078">
                  <c:v>-0.28088529308467136</c:v>
                </c:pt>
                <c:pt idx="1079">
                  <c:v>-0.28129191386377261</c:v>
                </c:pt>
                <c:pt idx="1080">
                  <c:v>-0.28177018908234219</c:v>
                </c:pt>
                <c:pt idx="1081">
                  <c:v>-0.2818778224872644</c:v>
                </c:pt>
                <c:pt idx="1082">
                  <c:v>-0.28195311040755611</c:v>
                </c:pt>
                <c:pt idx="1083">
                  <c:v>-0.28198795631814028</c:v>
                </c:pt>
                <c:pt idx="1084">
                  <c:v>-0.28222211368007671</c:v>
                </c:pt>
                <c:pt idx="1085">
                  <c:v>-0.28230552030627282</c:v>
                </c:pt>
                <c:pt idx="1086">
                  <c:v>-0.2824689533534</c:v>
                </c:pt>
                <c:pt idx="1087">
                  <c:v>-0.28267727785448327</c:v>
                </c:pt>
                <c:pt idx="1088">
                  <c:v>-0.28322326894110056</c:v>
                </c:pt>
                <c:pt idx="1089">
                  <c:v>-0.28363036185335438</c:v>
                </c:pt>
                <c:pt idx="1090">
                  <c:v>-0.28383050519218656</c:v>
                </c:pt>
                <c:pt idx="1091">
                  <c:v>-0.28408229176211286</c:v>
                </c:pt>
                <c:pt idx="1092">
                  <c:v>-0.28417708117593815</c:v>
                </c:pt>
                <c:pt idx="1093">
                  <c:v>-0.28427089026314095</c:v>
                </c:pt>
                <c:pt idx="1094">
                  <c:v>-0.28432649658193709</c:v>
                </c:pt>
                <c:pt idx="1095">
                  <c:v>-0.28449034688809482</c:v>
                </c:pt>
                <c:pt idx="1096">
                  <c:v>-0.28469238732065344</c:v>
                </c:pt>
                <c:pt idx="1097">
                  <c:v>-0.28474632086736168</c:v>
                </c:pt>
                <c:pt idx="1098">
                  <c:v>-0.28522722198546901</c:v>
                </c:pt>
                <c:pt idx="1099">
                  <c:v>-0.28528666794450386</c:v>
                </c:pt>
                <c:pt idx="1100">
                  <c:v>-0.28548144263814124</c:v>
                </c:pt>
                <c:pt idx="1101">
                  <c:v>-0.28564510408429833</c:v>
                </c:pt>
                <c:pt idx="1102">
                  <c:v>-0.28597696285371499</c:v>
                </c:pt>
                <c:pt idx="1103">
                  <c:v>-0.28647974905819595</c:v>
                </c:pt>
                <c:pt idx="1104">
                  <c:v>-0.28669707452172699</c:v>
                </c:pt>
                <c:pt idx="1105">
                  <c:v>-0.28676099457055304</c:v>
                </c:pt>
                <c:pt idx="1106">
                  <c:v>-0.2868764684907319</c:v>
                </c:pt>
                <c:pt idx="1107">
                  <c:v>-0.28717298310037043</c:v>
                </c:pt>
                <c:pt idx="1108">
                  <c:v>-0.28745887497866096</c:v>
                </c:pt>
                <c:pt idx="1109">
                  <c:v>-0.28746292532925283</c:v>
                </c:pt>
                <c:pt idx="1110">
                  <c:v>-0.2875054776443568</c:v>
                </c:pt>
                <c:pt idx="1111">
                  <c:v>-0.28754315257438479</c:v>
                </c:pt>
                <c:pt idx="1112">
                  <c:v>-0.28776022457317774</c:v>
                </c:pt>
                <c:pt idx="1113">
                  <c:v>-0.28813137316341797</c:v>
                </c:pt>
                <c:pt idx="1114">
                  <c:v>-0.28844282975504448</c:v>
                </c:pt>
                <c:pt idx="1115">
                  <c:v>-0.2885348543193908</c:v>
                </c:pt>
                <c:pt idx="1116">
                  <c:v>-0.28856903845357451</c:v>
                </c:pt>
                <c:pt idx="1117">
                  <c:v>-0.2888790888547349</c:v>
                </c:pt>
                <c:pt idx="1118">
                  <c:v>-0.28896385534451591</c:v>
                </c:pt>
                <c:pt idx="1119">
                  <c:v>-0.28901139418562982</c:v>
                </c:pt>
                <c:pt idx="1120">
                  <c:v>-0.28917373661367834</c:v>
                </c:pt>
                <c:pt idx="1121">
                  <c:v>-0.28990496023338053</c:v>
                </c:pt>
                <c:pt idx="1122">
                  <c:v>-0.28990702130159435</c:v>
                </c:pt>
                <c:pt idx="1123">
                  <c:v>-0.29076528407095659</c:v>
                </c:pt>
                <c:pt idx="1124">
                  <c:v>-0.29087543356735929</c:v>
                </c:pt>
                <c:pt idx="1125">
                  <c:v>-0.29106114185486986</c:v>
                </c:pt>
                <c:pt idx="1126">
                  <c:v>-0.29136595995839698</c:v>
                </c:pt>
                <c:pt idx="1127">
                  <c:v>-0.29137531721460314</c:v>
                </c:pt>
                <c:pt idx="1128">
                  <c:v>-0.291599063900703</c:v>
                </c:pt>
                <c:pt idx="1129">
                  <c:v>-0.29171761076110464</c:v>
                </c:pt>
                <c:pt idx="1130">
                  <c:v>-0.29179044524640835</c:v>
                </c:pt>
                <c:pt idx="1131">
                  <c:v>-0.29237740663841627</c:v>
                </c:pt>
                <c:pt idx="1132">
                  <c:v>-0.29239287096471756</c:v>
                </c:pt>
                <c:pt idx="1133">
                  <c:v>-0.29271798861254406</c:v>
                </c:pt>
                <c:pt idx="1134">
                  <c:v>-0.2927228190375587</c:v>
                </c:pt>
                <c:pt idx="1135">
                  <c:v>-0.29288237488991098</c:v>
                </c:pt>
                <c:pt idx="1136">
                  <c:v>-0.2935183606226307</c:v>
                </c:pt>
                <c:pt idx="1137">
                  <c:v>-0.29367204585795026</c:v>
                </c:pt>
                <c:pt idx="1138">
                  <c:v>-0.29376476325629391</c:v>
                </c:pt>
                <c:pt idx="1139">
                  <c:v>-0.29379726259623656</c:v>
                </c:pt>
                <c:pt idx="1140">
                  <c:v>-0.29385050997828188</c:v>
                </c:pt>
                <c:pt idx="1141">
                  <c:v>-0.29388118102409022</c:v>
                </c:pt>
                <c:pt idx="1142">
                  <c:v>-0.29433632096209877</c:v>
                </c:pt>
                <c:pt idx="1143">
                  <c:v>-0.29447280035539086</c:v>
                </c:pt>
                <c:pt idx="1144">
                  <c:v>-0.29547297543113166</c:v>
                </c:pt>
                <c:pt idx="1145">
                  <c:v>-0.29561512545250124</c:v>
                </c:pt>
                <c:pt idx="1146">
                  <c:v>-0.29569238892903443</c:v>
                </c:pt>
                <c:pt idx="1147">
                  <c:v>-0.29587162060337618</c:v>
                </c:pt>
                <c:pt idx="1148">
                  <c:v>-0.29602350278379957</c:v>
                </c:pt>
                <c:pt idx="1149">
                  <c:v>-0.29616758319888148</c:v>
                </c:pt>
                <c:pt idx="1150">
                  <c:v>-0.29621435415818526</c:v>
                </c:pt>
                <c:pt idx="1151">
                  <c:v>-0.29627282714146819</c:v>
                </c:pt>
                <c:pt idx="1152">
                  <c:v>-0.29641014777846519</c:v>
                </c:pt>
                <c:pt idx="1153">
                  <c:v>-0.2967678196529151</c:v>
                </c:pt>
                <c:pt idx="1154">
                  <c:v>-0.29695609661255262</c:v>
                </c:pt>
                <c:pt idx="1155">
                  <c:v>-0.29749909212154013</c:v>
                </c:pt>
                <c:pt idx="1156">
                  <c:v>-0.29758338324377281</c:v>
                </c:pt>
                <c:pt idx="1157">
                  <c:v>-0.2977273157884428</c:v>
                </c:pt>
                <c:pt idx="1158">
                  <c:v>-0.29777721516606942</c:v>
                </c:pt>
                <c:pt idx="1159">
                  <c:v>-0.29806663590040688</c:v>
                </c:pt>
                <c:pt idx="1160">
                  <c:v>-0.29858873614085957</c:v>
                </c:pt>
                <c:pt idx="1161">
                  <c:v>-0.29865527836512251</c:v>
                </c:pt>
                <c:pt idx="1162">
                  <c:v>-0.29868607749538184</c:v>
                </c:pt>
                <c:pt idx="1163">
                  <c:v>-0.29882756299126917</c:v>
                </c:pt>
                <c:pt idx="1164">
                  <c:v>-0.29897514986346613</c:v>
                </c:pt>
                <c:pt idx="1165">
                  <c:v>-0.29904398682597372</c:v>
                </c:pt>
                <c:pt idx="1166">
                  <c:v>-0.2990634589244795</c:v>
                </c:pt>
                <c:pt idx="1167">
                  <c:v>-0.29919775669495313</c:v>
                </c:pt>
                <c:pt idx="1168">
                  <c:v>-0.29954396513658677</c:v>
                </c:pt>
                <c:pt idx="1169">
                  <c:v>-0.30035166316227579</c:v>
                </c:pt>
                <c:pt idx="1170">
                  <c:v>-0.30041445456969618</c:v>
                </c:pt>
                <c:pt idx="1171">
                  <c:v>-0.30056462725800676</c:v>
                </c:pt>
                <c:pt idx="1172">
                  <c:v>-0.30066917272695165</c:v>
                </c:pt>
                <c:pt idx="1173">
                  <c:v>-0.30069272861831864</c:v>
                </c:pt>
                <c:pt idx="1174">
                  <c:v>-0.30079717927779381</c:v>
                </c:pt>
                <c:pt idx="1175">
                  <c:v>-0.3008343628146849</c:v>
                </c:pt>
                <c:pt idx="1176">
                  <c:v>-0.30099085444272472</c:v>
                </c:pt>
                <c:pt idx="1177">
                  <c:v>-0.30108670103447638</c:v>
                </c:pt>
                <c:pt idx="1178">
                  <c:v>-0.30118027109240963</c:v>
                </c:pt>
                <c:pt idx="1179">
                  <c:v>-0.30142654584091283</c:v>
                </c:pt>
                <c:pt idx="1180">
                  <c:v>-0.30142676885697828</c:v>
                </c:pt>
                <c:pt idx="1181">
                  <c:v>-0.30165181731829782</c:v>
                </c:pt>
                <c:pt idx="1182">
                  <c:v>-0.30215198624157552</c:v>
                </c:pt>
                <c:pt idx="1183">
                  <c:v>-0.30226138909813371</c:v>
                </c:pt>
                <c:pt idx="1184">
                  <c:v>-0.30234892153864446</c:v>
                </c:pt>
                <c:pt idx="1185">
                  <c:v>-0.30264195624977741</c:v>
                </c:pt>
                <c:pt idx="1186">
                  <c:v>-0.30309295738485298</c:v>
                </c:pt>
                <c:pt idx="1187">
                  <c:v>-0.30319884040697559</c:v>
                </c:pt>
                <c:pt idx="1188">
                  <c:v>-0.30368254165718744</c:v>
                </c:pt>
                <c:pt idx="1189">
                  <c:v>-0.30387021984597462</c:v>
                </c:pt>
                <c:pt idx="1190">
                  <c:v>-0.30466172978442363</c:v>
                </c:pt>
                <c:pt idx="1191">
                  <c:v>-0.30515061993529452</c:v>
                </c:pt>
                <c:pt idx="1192">
                  <c:v>-0.30537558592275271</c:v>
                </c:pt>
                <c:pt idx="1193">
                  <c:v>-0.30550389306689357</c:v>
                </c:pt>
                <c:pt idx="1194">
                  <c:v>-0.30551133911037864</c:v>
                </c:pt>
                <c:pt idx="1195">
                  <c:v>-0.30592480169331004</c:v>
                </c:pt>
                <c:pt idx="1196">
                  <c:v>-0.30610270750976198</c:v>
                </c:pt>
                <c:pt idx="1197">
                  <c:v>-0.30612059038217432</c:v>
                </c:pt>
                <c:pt idx="1198">
                  <c:v>-0.30635777411309306</c:v>
                </c:pt>
                <c:pt idx="1199">
                  <c:v>-0.30660381561485733</c:v>
                </c:pt>
                <c:pt idx="1200">
                  <c:v>-0.30668438165366385</c:v>
                </c:pt>
                <c:pt idx="1201">
                  <c:v>-0.30675812990190454</c:v>
                </c:pt>
                <c:pt idx="1202">
                  <c:v>-0.30692887092707266</c:v>
                </c:pt>
                <c:pt idx="1203">
                  <c:v>-0.30704972620778198</c:v>
                </c:pt>
                <c:pt idx="1204">
                  <c:v>-0.30710626862719481</c:v>
                </c:pt>
                <c:pt idx="1205">
                  <c:v>-0.30727598809301876</c:v>
                </c:pt>
                <c:pt idx="1206">
                  <c:v>-0.30803166894750045</c:v>
                </c:pt>
                <c:pt idx="1207">
                  <c:v>-0.30875338514824119</c:v>
                </c:pt>
                <c:pt idx="1208">
                  <c:v>-0.30951165264014291</c:v>
                </c:pt>
                <c:pt idx="1209">
                  <c:v>-0.30985491421777223</c:v>
                </c:pt>
                <c:pt idx="1210">
                  <c:v>-0.3100201036620191</c:v>
                </c:pt>
                <c:pt idx="1211">
                  <c:v>-0.31029210974176713</c:v>
                </c:pt>
                <c:pt idx="1212">
                  <c:v>-0.31037160899009653</c:v>
                </c:pt>
                <c:pt idx="1213">
                  <c:v>-0.31065667057486029</c:v>
                </c:pt>
                <c:pt idx="1214">
                  <c:v>-0.31067435584532638</c:v>
                </c:pt>
                <c:pt idx="1215">
                  <c:v>-0.31091578105152973</c:v>
                </c:pt>
                <c:pt idx="1216">
                  <c:v>-0.31100037019272009</c:v>
                </c:pt>
                <c:pt idx="1217">
                  <c:v>-0.31116327865824039</c:v>
                </c:pt>
                <c:pt idx="1218">
                  <c:v>-0.31122075417574901</c:v>
                </c:pt>
                <c:pt idx="1219">
                  <c:v>-0.31136787105253644</c:v>
                </c:pt>
                <c:pt idx="1220">
                  <c:v>-0.31178918212362611</c:v>
                </c:pt>
                <c:pt idx="1221">
                  <c:v>-0.31189447432314465</c:v>
                </c:pt>
                <c:pt idx="1222">
                  <c:v>-0.31222476107267638</c:v>
                </c:pt>
                <c:pt idx="1223">
                  <c:v>-0.31246818044724489</c:v>
                </c:pt>
                <c:pt idx="1224">
                  <c:v>-0.31320637113269623</c:v>
                </c:pt>
                <c:pt idx="1225">
                  <c:v>-0.31326802509892804</c:v>
                </c:pt>
                <c:pt idx="1226">
                  <c:v>-0.31373753815980676</c:v>
                </c:pt>
                <c:pt idx="1227">
                  <c:v>-0.31400370638879849</c:v>
                </c:pt>
                <c:pt idx="1228">
                  <c:v>-0.31419392611572144</c:v>
                </c:pt>
                <c:pt idx="1229">
                  <c:v>-0.3144109425587055</c:v>
                </c:pt>
                <c:pt idx="1230">
                  <c:v>-0.31444666885867001</c:v>
                </c:pt>
                <c:pt idx="1231">
                  <c:v>-0.31496880023113849</c:v>
                </c:pt>
                <c:pt idx="1232">
                  <c:v>-0.31513166921665214</c:v>
                </c:pt>
                <c:pt idx="1233">
                  <c:v>-0.31526013369134331</c:v>
                </c:pt>
                <c:pt idx="1234">
                  <c:v>-0.31568517913368221</c:v>
                </c:pt>
                <c:pt idx="1235">
                  <c:v>-0.31597351168929366</c:v>
                </c:pt>
                <c:pt idx="1236">
                  <c:v>-0.31598848150153336</c:v>
                </c:pt>
                <c:pt idx="1237">
                  <c:v>-0.31622893126915397</c:v>
                </c:pt>
                <c:pt idx="1238">
                  <c:v>-0.31646446748991719</c:v>
                </c:pt>
                <c:pt idx="1239">
                  <c:v>-0.31650264544482476</c:v>
                </c:pt>
                <c:pt idx="1240">
                  <c:v>-0.31670540080461346</c:v>
                </c:pt>
                <c:pt idx="1241">
                  <c:v>-0.31691185791746063</c:v>
                </c:pt>
                <c:pt idx="1242">
                  <c:v>-0.31696138361980897</c:v>
                </c:pt>
                <c:pt idx="1243">
                  <c:v>-0.31727789325570815</c:v>
                </c:pt>
                <c:pt idx="1244">
                  <c:v>-0.31772024644057623</c:v>
                </c:pt>
                <c:pt idx="1245">
                  <c:v>-0.31772897468977868</c:v>
                </c:pt>
                <c:pt idx="1246">
                  <c:v>-0.31773631846072325</c:v>
                </c:pt>
                <c:pt idx="1247">
                  <c:v>-0.31779061479534743</c:v>
                </c:pt>
                <c:pt idx="1248">
                  <c:v>-0.3179109791633124</c:v>
                </c:pt>
                <c:pt idx="1249">
                  <c:v>-0.31801230055411123</c:v>
                </c:pt>
                <c:pt idx="1250">
                  <c:v>-0.31822451745008629</c:v>
                </c:pt>
                <c:pt idx="1251">
                  <c:v>-0.31839869071537941</c:v>
                </c:pt>
                <c:pt idx="1252">
                  <c:v>-0.3185814569664509</c:v>
                </c:pt>
                <c:pt idx="1253">
                  <c:v>-0.31934996066407983</c:v>
                </c:pt>
                <c:pt idx="1254">
                  <c:v>-0.31967969754404174</c:v>
                </c:pt>
                <c:pt idx="1255">
                  <c:v>-0.3199317762640011</c:v>
                </c:pt>
                <c:pt idx="1256">
                  <c:v>-0.32008703563831309</c:v>
                </c:pt>
                <c:pt idx="1257">
                  <c:v>-0.32079273302180394</c:v>
                </c:pt>
                <c:pt idx="1258">
                  <c:v>-0.32111900006021077</c:v>
                </c:pt>
                <c:pt idx="1259">
                  <c:v>-0.3213193695076475</c:v>
                </c:pt>
                <c:pt idx="1260">
                  <c:v>-0.32146012824763914</c:v>
                </c:pt>
                <c:pt idx="1261">
                  <c:v>-0.32165006343284347</c:v>
                </c:pt>
                <c:pt idx="1262">
                  <c:v>-0.32170686724179648</c:v>
                </c:pt>
                <c:pt idx="1263">
                  <c:v>-0.32180758079205529</c:v>
                </c:pt>
                <c:pt idx="1264">
                  <c:v>-0.32199848848506879</c:v>
                </c:pt>
                <c:pt idx="1265">
                  <c:v>-0.32229891770283975</c:v>
                </c:pt>
                <c:pt idx="1266">
                  <c:v>-0.32235884458051078</c:v>
                </c:pt>
                <c:pt idx="1267">
                  <c:v>-0.32237931470487141</c:v>
                </c:pt>
                <c:pt idx="1268">
                  <c:v>-0.32278919737752332</c:v>
                </c:pt>
                <c:pt idx="1269">
                  <c:v>-0.32303913865142103</c:v>
                </c:pt>
                <c:pt idx="1270">
                  <c:v>-0.32306752445228065</c:v>
                </c:pt>
                <c:pt idx="1271">
                  <c:v>-0.32313573905739701</c:v>
                </c:pt>
                <c:pt idx="1272">
                  <c:v>-0.32340457212114238</c:v>
                </c:pt>
                <c:pt idx="1273">
                  <c:v>-0.32345461467964998</c:v>
                </c:pt>
                <c:pt idx="1274">
                  <c:v>-0.32387010775355302</c:v>
                </c:pt>
                <c:pt idx="1275">
                  <c:v>-0.32391960292387084</c:v>
                </c:pt>
                <c:pt idx="1276">
                  <c:v>-0.32394580001318846</c:v>
                </c:pt>
                <c:pt idx="1277">
                  <c:v>-0.32412562363187181</c:v>
                </c:pt>
                <c:pt idx="1278">
                  <c:v>-0.32443497598658344</c:v>
                </c:pt>
                <c:pt idx="1279">
                  <c:v>-0.3246451568998322</c:v>
                </c:pt>
                <c:pt idx="1280">
                  <c:v>-0.32499478780233293</c:v>
                </c:pt>
                <c:pt idx="1281">
                  <c:v>-0.32512811098478162</c:v>
                </c:pt>
                <c:pt idx="1282">
                  <c:v>-0.3251501440561802</c:v>
                </c:pt>
                <c:pt idx="1283">
                  <c:v>-0.32590781929924545</c:v>
                </c:pt>
                <c:pt idx="1284">
                  <c:v>-0.32605042157165531</c:v>
                </c:pt>
                <c:pt idx="1285">
                  <c:v>-0.32605787245799056</c:v>
                </c:pt>
                <c:pt idx="1286">
                  <c:v>-0.32616709787517134</c:v>
                </c:pt>
                <c:pt idx="1287">
                  <c:v>-0.32625870875587315</c:v>
                </c:pt>
                <c:pt idx="1288">
                  <c:v>-0.32639806493701989</c:v>
                </c:pt>
                <c:pt idx="1289">
                  <c:v>-0.32660754458421787</c:v>
                </c:pt>
                <c:pt idx="1290">
                  <c:v>-0.32703272062727323</c:v>
                </c:pt>
                <c:pt idx="1291">
                  <c:v>-0.32771786707662864</c:v>
                </c:pt>
                <c:pt idx="1292">
                  <c:v>-0.32826316124322064</c:v>
                </c:pt>
                <c:pt idx="1293">
                  <c:v>-0.32844018101281058</c:v>
                </c:pt>
                <c:pt idx="1294">
                  <c:v>-0.32855608490190735</c:v>
                </c:pt>
                <c:pt idx="1295">
                  <c:v>-0.32880881137775991</c:v>
                </c:pt>
                <c:pt idx="1296">
                  <c:v>-0.32892672254862731</c:v>
                </c:pt>
                <c:pt idx="1297">
                  <c:v>-0.32895728928149448</c:v>
                </c:pt>
                <c:pt idx="1298">
                  <c:v>-0.32905305442598776</c:v>
                </c:pt>
                <c:pt idx="1299">
                  <c:v>-0.32919979676399125</c:v>
                </c:pt>
                <c:pt idx="1300">
                  <c:v>-0.3293589156143501</c:v>
                </c:pt>
                <c:pt idx="1301">
                  <c:v>-0.32952096970540379</c:v>
                </c:pt>
                <c:pt idx="1302">
                  <c:v>-0.32978990826103144</c:v>
                </c:pt>
                <c:pt idx="1303">
                  <c:v>-0.32995748906434996</c:v>
                </c:pt>
                <c:pt idx="1304">
                  <c:v>-0.3300028524045977</c:v>
                </c:pt>
                <c:pt idx="1305">
                  <c:v>-0.33014089695058296</c:v>
                </c:pt>
                <c:pt idx="1306">
                  <c:v>-0.33063341293154647</c:v>
                </c:pt>
                <c:pt idx="1307">
                  <c:v>-0.33075742178377399</c:v>
                </c:pt>
                <c:pt idx="1308">
                  <c:v>-0.33076255299657703</c:v>
                </c:pt>
                <c:pt idx="1309">
                  <c:v>-0.33114104562306312</c:v>
                </c:pt>
                <c:pt idx="1310">
                  <c:v>-0.33131766264222384</c:v>
                </c:pt>
                <c:pt idx="1311">
                  <c:v>-0.33139681984307023</c:v>
                </c:pt>
                <c:pt idx="1312">
                  <c:v>-0.33144746124575175</c:v>
                </c:pt>
                <c:pt idx="1313">
                  <c:v>-0.33149641615364156</c:v>
                </c:pt>
                <c:pt idx="1314">
                  <c:v>-0.33151397607714722</c:v>
                </c:pt>
                <c:pt idx="1315">
                  <c:v>-0.331637798950353</c:v>
                </c:pt>
                <c:pt idx="1316">
                  <c:v>-0.33189459775781999</c:v>
                </c:pt>
                <c:pt idx="1317">
                  <c:v>-0.33189509344204088</c:v>
                </c:pt>
                <c:pt idx="1318">
                  <c:v>-0.33204118495316615</c:v>
                </c:pt>
                <c:pt idx="1319">
                  <c:v>-0.33210194002301408</c:v>
                </c:pt>
                <c:pt idx="1320">
                  <c:v>-0.3325173606319809</c:v>
                </c:pt>
                <c:pt idx="1321">
                  <c:v>-0.33258644883306521</c:v>
                </c:pt>
                <c:pt idx="1322">
                  <c:v>-0.33293264735697581</c:v>
                </c:pt>
                <c:pt idx="1323">
                  <c:v>-0.33301297708344102</c:v>
                </c:pt>
                <c:pt idx="1324">
                  <c:v>-0.33306208791226993</c:v>
                </c:pt>
                <c:pt idx="1325">
                  <c:v>-0.33309361712588287</c:v>
                </c:pt>
                <c:pt idx="1326">
                  <c:v>-0.33312513333761651</c:v>
                </c:pt>
                <c:pt idx="1327">
                  <c:v>-0.33322428956824102</c:v>
                </c:pt>
                <c:pt idx="1328">
                  <c:v>-0.33325758266972649</c:v>
                </c:pt>
                <c:pt idx="1329">
                  <c:v>-0.33358899593295527</c:v>
                </c:pt>
                <c:pt idx="1330">
                  <c:v>-0.33387301805709119</c:v>
                </c:pt>
                <c:pt idx="1331">
                  <c:v>-0.33416296175004434</c:v>
                </c:pt>
                <c:pt idx="1332">
                  <c:v>-0.33425081783966049</c:v>
                </c:pt>
                <c:pt idx="1333">
                  <c:v>-0.33441395733012158</c:v>
                </c:pt>
                <c:pt idx="1334">
                  <c:v>-0.33470269465115687</c:v>
                </c:pt>
                <c:pt idx="1335">
                  <c:v>-0.33506715906737106</c:v>
                </c:pt>
                <c:pt idx="1336">
                  <c:v>-0.33536783508189749</c:v>
                </c:pt>
                <c:pt idx="1337">
                  <c:v>-0.33557850841212095</c:v>
                </c:pt>
                <c:pt idx="1338">
                  <c:v>-0.33573899961384096</c:v>
                </c:pt>
                <c:pt idx="1339">
                  <c:v>-0.33597679220945792</c:v>
                </c:pt>
                <c:pt idx="1340">
                  <c:v>-0.33670123066390734</c:v>
                </c:pt>
                <c:pt idx="1341">
                  <c:v>-0.33676761580980807</c:v>
                </c:pt>
                <c:pt idx="1342">
                  <c:v>-0.33689260627525103</c:v>
                </c:pt>
                <c:pt idx="1343">
                  <c:v>-0.33714552238389023</c:v>
                </c:pt>
                <c:pt idx="1344">
                  <c:v>-0.3372123248068003</c:v>
                </c:pt>
                <c:pt idx="1345">
                  <c:v>-0.33737308482456002</c:v>
                </c:pt>
                <c:pt idx="1346">
                  <c:v>-0.3374197029892293</c:v>
                </c:pt>
                <c:pt idx="1347">
                  <c:v>-0.33745119821480479</c:v>
                </c:pt>
                <c:pt idx="1348">
                  <c:v>-0.33746314504285935</c:v>
                </c:pt>
                <c:pt idx="1349">
                  <c:v>-0.33760943435631768</c:v>
                </c:pt>
                <c:pt idx="1350">
                  <c:v>-0.33771148097480225</c:v>
                </c:pt>
                <c:pt idx="1351">
                  <c:v>-0.33789009524487262</c:v>
                </c:pt>
                <c:pt idx="1352">
                  <c:v>-0.33795464138229048</c:v>
                </c:pt>
                <c:pt idx="1353">
                  <c:v>-0.33795717691564242</c:v>
                </c:pt>
                <c:pt idx="1354">
                  <c:v>-0.33828189322110147</c:v>
                </c:pt>
                <c:pt idx="1355">
                  <c:v>-0.3382819013246085</c:v>
                </c:pt>
                <c:pt idx="1356">
                  <c:v>-0.33848294395885675</c:v>
                </c:pt>
                <c:pt idx="1357">
                  <c:v>-0.33849260005400106</c:v>
                </c:pt>
                <c:pt idx="1358">
                  <c:v>-0.33856065268132013</c:v>
                </c:pt>
                <c:pt idx="1359">
                  <c:v>-0.33871823292830672</c:v>
                </c:pt>
                <c:pt idx="1360">
                  <c:v>-0.33881736781798866</c:v>
                </c:pt>
                <c:pt idx="1361">
                  <c:v>-0.33887972571279523</c:v>
                </c:pt>
                <c:pt idx="1362">
                  <c:v>-0.33896935798873251</c:v>
                </c:pt>
                <c:pt idx="1363">
                  <c:v>-0.33922813768415699</c:v>
                </c:pt>
                <c:pt idx="1364">
                  <c:v>-0.33928435749696551</c:v>
                </c:pt>
                <c:pt idx="1365">
                  <c:v>-0.33957950133463094</c:v>
                </c:pt>
                <c:pt idx="1366">
                  <c:v>-0.3397677928578976</c:v>
                </c:pt>
                <c:pt idx="1367">
                  <c:v>-0.33979457014710251</c:v>
                </c:pt>
                <c:pt idx="1368">
                  <c:v>-0.33998067576674174</c:v>
                </c:pt>
                <c:pt idx="1369">
                  <c:v>-0.34014364335501257</c:v>
                </c:pt>
                <c:pt idx="1370">
                  <c:v>-0.34042369288801611</c:v>
                </c:pt>
                <c:pt idx="1371">
                  <c:v>-0.34066328738293461</c:v>
                </c:pt>
                <c:pt idx="1372">
                  <c:v>-0.34087597134255504</c:v>
                </c:pt>
                <c:pt idx="1373">
                  <c:v>-0.34118214209681685</c:v>
                </c:pt>
                <c:pt idx="1374">
                  <c:v>-0.3412637938723968</c:v>
                </c:pt>
                <c:pt idx="1375">
                  <c:v>-0.34131070824337983</c:v>
                </c:pt>
                <c:pt idx="1376">
                  <c:v>-0.34137918646291965</c:v>
                </c:pt>
                <c:pt idx="1377">
                  <c:v>-0.34159728156632141</c:v>
                </c:pt>
                <c:pt idx="1378">
                  <c:v>-0.34161097749215469</c:v>
                </c:pt>
                <c:pt idx="1379">
                  <c:v>-0.34176539181128335</c:v>
                </c:pt>
                <c:pt idx="1380">
                  <c:v>-0.34184993263424751</c:v>
                </c:pt>
                <c:pt idx="1381">
                  <c:v>-0.34219218625705439</c:v>
                </c:pt>
                <c:pt idx="1382">
                  <c:v>-0.34222203131878914</c:v>
                </c:pt>
                <c:pt idx="1383">
                  <c:v>-0.34239172498244658</c:v>
                </c:pt>
                <c:pt idx="1384">
                  <c:v>-0.34246437843696792</c:v>
                </c:pt>
                <c:pt idx="1385">
                  <c:v>-0.34248678187157866</c:v>
                </c:pt>
                <c:pt idx="1386">
                  <c:v>-0.34249220399275804</c:v>
                </c:pt>
                <c:pt idx="1387">
                  <c:v>-0.3428240527441006</c:v>
                </c:pt>
                <c:pt idx="1388">
                  <c:v>-0.34300613124404583</c:v>
                </c:pt>
                <c:pt idx="1389">
                  <c:v>-0.34314800924194394</c:v>
                </c:pt>
                <c:pt idx="1390">
                  <c:v>-0.34315493922668128</c:v>
                </c:pt>
                <c:pt idx="1391">
                  <c:v>-0.34332475906881504</c:v>
                </c:pt>
                <c:pt idx="1392">
                  <c:v>-0.34424608348823527</c:v>
                </c:pt>
                <c:pt idx="1393">
                  <c:v>-0.34428655329045244</c:v>
                </c:pt>
                <c:pt idx="1394">
                  <c:v>-0.34478924130364774</c:v>
                </c:pt>
                <c:pt idx="1395">
                  <c:v>-0.34482630217753929</c:v>
                </c:pt>
                <c:pt idx="1396">
                  <c:v>-0.34560235676942908</c:v>
                </c:pt>
                <c:pt idx="1397">
                  <c:v>-0.34570524379892864</c:v>
                </c:pt>
                <c:pt idx="1398">
                  <c:v>-0.34585945805992635</c:v>
                </c:pt>
                <c:pt idx="1399">
                  <c:v>-0.34586225595806047</c:v>
                </c:pt>
                <c:pt idx="1400">
                  <c:v>-0.34630058183399987</c:v>
                </c:pt>
                <c:pt idx="1401">
                  <c:v>-0.34641125511167775</c:v>
                </c:pt>
                <c:pt idx="1402">
                  <c:v>-0.34687310002853156</c:v>
                </c:pt>
                <c:pt idx="1403">
                  <c:v>-0.3468907489472281</c:v>
                </c:pt>
                <c:pt idx="1404">
                  <c:v>-0.34705596938167482</c:v>
                </c:pt>
                <c:pt idx="1405">
                  <c:v>-0.34724817720825085</c:v>
                </c:pt>
                <c:pt idx="1406">
                  <c:v>-0.3472703443206766</c:v>
                </c:pt>
                <c:pt idx="1407">
                  <c:v>-0.34750432803183806</c:v>
                </c:pt>
                <c:pt idx="1408">
                  <c:v>-0.34787898158187253</c:v>
                </c:pt>
                <c:pt idx="1409">
                  <c:v>-0.34865841960423066</c:v>
                </c:pt>
                <c:pt idx="1410">
                  <c:v>-0.34872608412040823</c:v>
                </c:pt>
                <c:pt idx="1411">
                  <c:v>-0.34896080151934611</c:v>
                </c:pt>
                <c:pt idx="1412">
                  <c:v>-0.34898622849559313</c:v>
                </c:pt>
                <c:pt idx="1413">
                  <c:v>-0.34967880857499889</c:v>
                </c:pt>
                <c:pt idx="1414">
                  <c:v>-0.34976662477310927</c:v>
                </c:pt>
                <c:pt idx="1415">
                  <c:v>-0.35012977121171313</c:v>
                </c:pt>
                <c:pt idx="1416">
                  <c:v>-0.35066039574836128</c:v>
                </c:pt>
                <c:pt idx="1417">
                  <c:v>-0.35069191632226882</c:v>
                </c:pt>
                <c:pt idx="1418">
                  <c:v>-0.35113195460299668</c:v>
                </c:pt>
                <c:pt idx="1419">
                  <c:v>-0.35130472751494984</c:v>
                </c:pt>
                <c:pt idx="1420">
                  <c:v>-0.35197910738715305</c:v>
                </c:pt>
                <c:pt idx="1421">
                  <c:v>-0.35201776909183757</c:v>
                </c:pt>
                <c:pt idx="1422">
                  <c:v>-0.35203504039362876</c:v>
                </c:pt>
                <c:pt idx="1423">
                  <c:v>-0.35205723843315084</c:v>
                </c:pt>
                <c:pt idx="1424">
                  <c:v>-0.35242723145000876</c:v>
                </c:pt>
                <c:pt idx="1425">
                  <c:v>-0.35248025486187812</c:v>
                </c:pt>
                <c:pt idx="1426">
                  <c:v>-0.35252567649202071</c:v>
                </c:pt>
                <c:pt idx="1427">
                  <c:v>-0.35268278921625601</c:v>
                </c:pt>
                <c:pt idx="1428">
                  <c:v>-0.35292979557911797</c:v>
                </c:pt>
                <c:pt idx="1429">
                  <c:v>-0.3529565250230432</c:v>
                </c:pt>
                <c:pt idx="1430">
                  <c:v>-0.35302903087508208</c:v>
                </c:pt>
                <c:pt idx="1431">
                  <c:v>-0.35337465297905168</c:v>
                </c:pt>
                <c:pt idx="1432">
                  <c:v>-0.35342016759512651</c:v>
                </c:pt>
                <c:pt idx="1433">
                  <c:v>-0.35353607835719225</c:v>
                </c:pt>
                <c:pt idx="1434">
                  <c:v>-0.35406807321027489</c:v>
                </c:pt>
                <c:pt idx="1435">
                  <c:v>-0.35420228218638361</c:v>
                </c:pt>
                <c:pt idx="1436">
                  <c:v>-0.35441676752241152</c:v>
                </c:pt>
                <c:pt idx="1437">
                  <c:v>-0.35487736310564971</c:v>
                </c:pt>
                <c:pt idx="1438">
                  <c:v>-0.35504808387080489</c:v>
                </c:pt>
                <c:pt idx="1439">
                  <c:v>-0.35518170298366181</c:v>
                </c:pt>
                <c:pt idx="1440">
                  <c:v>-0.35529192928018227</c:v>
                </c:pt>
                <c:pt idx="1441">
                  <c:v>-0.35534320531967889</c:v>
                </c:pt>
                <c:pt idx="1442">
                  <c:v>-0.35542998571673923</c:v>
                </c:pt>
                <c:pt idx="1443">
                  <c:v>-0.35545342110726541</c:v>
                </c:pt>
                <c:pt idx="1444">
                  <c:v>-0.35558103779971456</c:v>
                </c:pt>
                <c:pt idx="1445">
                  <c:v>-0.35582216408934025</c:v>
                </c:pt>
                <c:pt idx="1446">
                  <c:v>-0.35610187687884765</c:v>
                </c:pt>
                <c:pt idx="1447">
                  <c:v>-0.35629265146267786</c:v>
                </c:pt>
                <c:pt idx="1448">
                  <c:v>-0.35640146067789757</c:v>
                </c:pt>
                <c:pt idx="1449">
                  <c:v>-0.35642375967417894</c:v>
                </c:pt>
                <c:pt idx="1450">
                  <c:v>-0.35664225013559003</c:v>
                </c:pt>
                <c:pt idx="1451">
                  <c:v>-0.35670247185937981</c:v>
                </c:pt>
                <c:pt idx="1452">
                  <c:v>-0.35687983123568162</c:v>
                </c:pt>
                <c:pt idx="1453">
                  <c:v>-0.35693343467260619</c:v>
                </c:pt>
                <c:pt idx="1454">
                  <c:v>-0.35705223889053722</c:v>
                </c:pt>
                <c:pt idx="1455">
                  <c:v>-0.35715335728345643</c:v>
                </c:pt>
                <c:pt idx="1456">
                  <c:v>-0.35730103014821091</c:v>
                </c:pt>
                <c:pt idx="1457">
                  <c:v>-0.35732501565979202</c:v>
                </c:pt>
                <c:pt idx="1458">
                  <c:v>-0.35733811602998605</c:v>
                </c:pt>
                <c:pt idx="1459">
                  <c:v>-0.35748499370238435</c:v>
                </c:pt>
                <c:pt idx="1460">
                  <c:v>-0.35799062259570102</c:v>
                </c:pt>
                <c:pt idx="1461">
                  <c:v>-0.35819313233511269</c:v>
                </c:pt>
                <c:pt idx="1462">
                  <c:v>-0.35824226977035312</c:v>
                </c:pt>
                <c:pt idx="1463">
                  <c:v>-0.35829611151231378</c:v>
                </c:pt>
                <c:pt idx="1464">
                  <c:v>-0.35831330177214721</c:v>
                </c:pt>
                <c:pt idx="1465">
                  <c:v>-0.35852989552620568</c:v>
                </c:pt>
                <c:pt idx="1466">
                  <c:v>-0.35872358364713369</c:v>
                </c:pt>
                <c:pt idx="1467">
                  <c:v>-0.3593901427436671</c:v>
                </c:pt>
                <c:pt idx="1468">
                  <c:v>-0.35964859685740014</c:v>
                </c:pt>
                <c:pt idx="1469">
                  <c:v>-0.35981159380035727</c:v>
                </c:pt>
                <c:pt idx="1470">
                  <c:v>-0.36002192197164296</c:v>
                </c:pt>
                <c:pt idx="1471">
                  <c:v>-0.36028853914384307</c:v>
                </c:pt>
                <c:pt idx="1472">
                  <c:v>-0.36068796867475711</c:v>
                </c:pt>
                <c:pt idx="1473">
                  <c:v>-0.36100320005036202</c:v>
                </c:pt>
                <c:pt idx="1474">
                  <c:v>-0.36132056746193109</c:v>
                </c:pt>
                <c:pt idx="1475">
                  <c:v>-0.36147318315529831</c:v>
                </c:pt>
                <c:pt idx="1476">
                  <c:v>-0.36158631073261027</c:v>
                </c:pt>
                <c:pt idx="1477">
                  <c:v>-0.36171576981066578</c:v>
                </c:pt>
                <c:pt idx="1478">
                  <c:v>-0.36274015714819507</c:v>
                </c:pt>
                <c:pt idx="1479">
                  <c:v>-0.36309741378002941</c:v>
                </c:pt>
                <c:pt idx="1480">
                  <c:v>-0.36332713705455827</c:v>
                </c:pt>
                <c:pt idx="1481">
                  <c:v>-0.36333676103396584</c:v>
                </c:pt>
                <c:pt idx="1482">
                  <c:v>-0.36364757456293756</c:v>
                </c:pt>
                <c:pt idx="1483">
                  <c:v>-0.36377955227561265</c:v>
                </c:pt>
                <c:pt idx="1484">
                  <c:v>-0.36390019318288258</c:v>
                </c:pt>
                <c:pt idx="1485">
                  <c:v>-0.36438887445632917</c:v>
                </c:pt>
                <c:pt idx="1486">
                  <c:v>-0.3647455712665838</c:v>
                </c:pt>
                <c:pt idx="1487">
                  <c:v>-0.36505955969147857</c:v>
                </c:pt>
                <c:pt idx="1488">
                  <c:v>-0.36521481996039673</c:v>
                </c:pt>
                <c:pt idx="1489">
                  <c:v>-0.36524504017389292</c:v>
                </c:pt>
                <c:pt idx="1490">
                  <c:v>-0.3653877419244872</c:v>
                </c:pt>
                <c:pt idx="1491">
                  <c:v>-0.36548349343576131</c:v>
                </c:pt>
                <c:pt idx="1492">
                  <c:v>-0.36548827359238178</c:v>
                </c:pt>
                <c:pt idx="1493">
                  <c:v>-0.3655128009248591</c:v>
                </c:pt>
                <c:pt idx="1494">
                  <c:v>-0.36585735510996836</c:v>
                </c:pt>
                <c:pt idx="1495">
                  <c:v>-0.36602104295894367</c:v>
                </c:pt>
                <c:pt idx="1496">
                  <c:v>-0.36605122885003433</c:v>
                </c:pt>
                <c:pt idx="1497">
                  <c:v>-0.36619571561250891</c:v>
                </c:pt>
                <c:pt idx="1498">
                  <c:v>-0.36657045442075364</c:v>
                </c:pt>
                <c:pt idx="1499">
                  <c:v>-0.36669827364114099</c:v>
                </c:pt>
                <c:pt idx="1500">
                  <c:v>-0.36700055922634334</c:v>
                </c:pt>
                <c:pt idx="1501">
                  <c:v>-0.36703373933770717</c:v>
                </c:pt>
                <c:pt idx="1502">
                  <c:v>-0.36709348842943451</c:v>
                </c:pt>
                <c:pt idx="1503">
                  <c:v>-0.36745382042017105</c:v>
                </c:pt>
                <c:pt idx="1504">
                  <c:v>-0.36762772295889967</c:v>
                </c:pt>
                <c:pt idx="1505">
                  <c:v>-0.36793097693034238</c:v>
                </c:pt>
                <c:pt idx="1506">
                  <c:v>-0.36816370736123022</c:v>
                </c:pt>
                <c:pt idx="1507">
                  <c:v>-0.36849120410495245</c:v>
                </c:pt>
                <c:pt idx="1508">
                  <c:v>-0.36865092077311229</c:v>
                </c:pt>
                <c:pt idx="1509">
                  <c:v>-0.36888648711622019</c:v>
                </c:pt>
                <c:pt idx="1510">
                  <c:v>-0.36894958551795065</c:v>
                </c:pt>
                <c:pt idx="1511">
                  <c:v>-0.36906536809163759</c:v>
                </c:pt>
                <c:pt idx="1512">
                  <c:v>-0.36907065972639713</c:v>
                </c:pt>
                <c:pt idx="1513">
                  <c:v>-0.36914166800241632</c:v>
                </c:pt>
                <c:pt idx="1514">
                  <c:v>-0.36917436949896054</c:v>
                </c:pt>
                <c:pt idx="1515">
                  <c:v>-0.3692151145345226</c:v>
                </c:pt>
                <c:pt idx="1516">
                  <c:v>-0.36933734613593666</c:v>
                </c:pt>
                <c:pt idx="1517">
                  <c:v>-0.36934001711500442</c:v>
                </c:pt>
                <c:pt idx="1518">
                  <c:v>-0.36941278119696191</c:v>
                </c:pt>
                <c:pt idx="1519">
                  <c:v>-0.36956798241385302</c:v>
                </c:pt>
                <c:pt idx="1520">
                  <c:v>-0.36962231695296105</c:v>
                </c:pt>
                <c:pt idx="1521">
                  <c:v>-0.3697023589445787</c:v>
                </c:pt>
                <c:pt idx="1522">
                  <c:v>-0.36974588896755395</c:v>
                </c:pt>
                <c:pt idx="1523">
                  <c:v>-0.37047223752017455</c:v>
                </c:pt>
                <c:pt idx="1524">
                  <c:v>-0.3705471538095515</c:v>
                </c:pt>
                <c:pt idx="1525">
                  <c:v>-0.3706468053590809</c:v>
                </c:pt>
                <c:pt idx="1526">
                  <c:v>-0.37079785234790302</c:v>
                </c:pt>
                <c:pt idx="1527">
                  <c:v>-0.37081276000737368</c:v>
                </c:pt>
                <c:pt idx="1528">
                  <c:v>-0.3711476810456244</c:v>
                </c:pt>
                <c:pt idx="1529">
                  <c:v>-0.37126641389143172</c:v>
                </c:pt>
                <c:pt idx="1530">
                  <c:v>-0.37163636878851058</c:v>
                </c:pt>
                <c:pt idx="1531">
                  <c:v>-0.37178566271983149</c:v>
                </c:pt>
                <c:pt idx="1532">
                  <c:v>-0.37193568804831706</c:v>
                </c:pt>
                <c:pt idx="1533">
                  <c:v>-0.37231334035874053</c:v>
                </c:pt>
                <c:pt idx="1534">
                  <c:v>-0.37236823488874182</c:v>
                </c:pt>
                <c:pt idx="1535">
                  <c:v>-0.37251444317445359</c:v>
                </c:pt>
                <c:pt idx="1536">
                  <c:v>-0.37333512612829667</c:v>
                </c:pt>
                <c:pt idx="1537">
                  <c:v>-0.37335074870415758</c:v>
                </c:pt>
                <c:pt idx="1538">
                  <c:v>-0.37388543774710437</c:v>
                </c:pt>
                <c:pt idx="1539">
                  <c:v>-0.37393101640370097</c:v>
                </c:pt>
                <c:pt idx="1540">
                  <c:v>-0.37422082885187119</c:v>
                </c:pt>
                <c:pt idx="1541">
                  <c:v>-0.37428225088550848</c:v>
                </c:pt>
                <c:pt idx="1542">
                  <c:v>-0.37466884778057497</c:v>
                </c:pt>
                <c:pt idx="1543">
                  <c:v>-0.37495771429100982</c:v>
                </c:pt>
                <c:pt idx="1544">
                  <c:v>-0.37535230404957787</c:v>
                </c:pt>
                <c:pt idx="1545">
                  <c:v>-0.37551125754756065</c:v>
                </c:pt>
                <c:pt idx="1546">
                  <c:v>-0.37566259209168495</c:v>
                </c:pt>
                <c:pt idx="1547">
                  <c:v>-0.37570396008036122</c:v>
                </c:pt>
                <c:pt idx="1548">
                  <c:v>-0.37580715432768508</c:v>
                </c:pt>
                <c:pt idx="1549">
                  <c:v>-0.37590241841440258</c:v>
                </c:pt>
                <c:pt idx="1550">
                  <c:v>-0.37592769984762309</c:v>
                </c:pt>
                <c:pt idx="1551">
                  <c:v>-0.37620236824219405</c:v>
                </c:pt>
                <c:pt idx="1552">
                  <c:v>-0.37622241474418167</c:v>
                </c:pt>
                <c:pt idx="1553">
                  <c:v>-0.37659458349635599</c:v>
                </c:pt>
                <c:pt idx="1554">
                  <c:v>-0.37659822878487731</c:v>
                </c:pt>
                <c:pt idx="1555">
                  <c:v>-0.3766698034863154</c:v>
                </c:pt>
                <c:pt idx="1556">
                  <c:v>-0.37672749064319244</c:v>
                </c:pt>
                <c:pt idx="1557">
                  <c:v>-0.37686822979728862</c:v>
                </c:pt>
                <c:pt idx="1558">
                  <c:v>-0.37695110984418123</c:v>
                </c:pt>
                <c:pt idx="1559">
                  <c:v>-0.37762814887095497</c:v>
                </c:pt>
                <c:pt idx="1560">
                  <c:v>-0.37770621220815015</c:v>
                </c:pt>
                <c:pt idx="1561">
                  <c:v>-0.37810643445892522</c:v>
                </c:pt>
                <c:pt idx="1562">
                  <c:v>-0.37901205205452826</c:v>
                </c:pt>
                <c:pt idx="1563">
                  <c:v>-0.37906778211482967</c:v>
                </c:pt>
                <c:pt idx="1564">
                  <c:v>-0.3790868521732893</c:v>
                </c:pt>
                <c:pt idx="1565">
                  <c:v>-0.37914033505957695</c:v>
                </c:pt>
                <c:pt idx="1566">
                  <c:v>-0.37924147054171964</c:v>
                </c:pt>
                <c:pt idx="1567">
                  <c:v>-0.37982836831563205</c:v>
                </c:pt>
                <c:pt idx="1568">
                  <c:v>-0.37999191988832004</c:v>
                </c:pt>
                <c:pt idx="1569">
                  <c:v>-0.38050206147168469</c:v>
                </c:pt>
                <c:pt idx="1570">
                  <c:v>-0.38052051305868961</c:v>
                </c:pt>
                <c:pt idx="1571">
                  <c:v>-0.38061001565149066</c:v>
                </c:pt>
                <c:pt idx="1572">
                  <c:v>-0.38093096182496816</c:v>
                </c:pt>
                <c:pt idx="1573">
                  <c:v>-0.38097771193313312</c:v>
                </c:pt>
                <c:pt idx="1574">
                  <c:v>-0.38109842628255336</c:v>
                </c:pt>
                <c:pt idx="1575">
                  <c:v>-0.38135758641361289</c:v>
                </c:pt>
                <c:pt idx="1576">
                  <c:v>-0.38146493243773244</c:v>
                </c:pt>
                <c:pt idx="1577">
                  <c:v>-0.38162609097262712</c:v>
                </c:pt>
                <c:pt idx="1578">
                  <c:v>-0.38186487195001656</c:v>
                </c:pt>
                <c:pt idx="1579">
                  <c:v>-0.38196830358448497</c:v>
                </c:pt>
                <c:pt idx="1580">
                  <c:v>-0.38282222980641395</c:v>
                </c:pt>
                <c:pt idx="1581">
                  <c:v>-0.38305936533711871</c:v>
                </c:pt>
                <c:pt idx="1582">
                  <c:v>-0.38371500519966617</c:v>
                </c:pt>
                <c:pt idx="1583">
                  <c:v>-0.38375732021345504</c:v>
                </c:pt>
                <c:pt idx="1584">
                  <c:v>-0.38381356417993739</c:v>
                </c:pt>
                <c:pt idx="1585">
                  <c:v>-0.38383740077412637</c:v>
                </c:pt>
                <c:pt idx="1586">
                  <c:v>-0.38386823870487463</c:v>
                </c:pt>
                <c:pt idx="1587">
                  <c:v>-0.38388707857165527</c:v>
                </c:pt>
                <c:pt idx="1588">
                  <c:v>-0.38405589974404647</c:v>
                </c:pt>
                <c:pt idx="1589">
                  <c:v>-0.38462319281621526</c:v>
                </c:pt>
                <c:pt idx="1590">
                  <c:v>-0.38479898771564347</c:v>
                </c:pt>
                <c:pt idx="1591">
                  <c:v>-0.38486666096087452</c:v>
                </c:pt>
                <c:pt idx="1592">
                  <c:v>-0.38490644672420909</c:v>
                </c:pt>
                <c:pt idx="1593">
                  <c:v>-0.38593768703729031</c:v>
                </c:pt>
                <c:pt idx="1594">
                  <c:v>-0.38613216724906729</c:v>
                </c:pt>
                <c:pt idx="1595">
                  <c:v>-0.38622753877779215</c:v>
                </c:pt>
                <c:pt idx="1596">
                  <c:v>-0.38638993421428325</c:v>
                </c:pt>
                <c:pt idx="1597">
                  <c:v>-0.38649272416262836</c:v>
                </c:pt>
                <c:pt idx="1598">
                  <c:v>-0.38650380340199242</c:v>
                </c:pt>
                <c:pt idx="1599">
                  <c:v>-0.3871484601517674</c:v>
                </c:pt>
                <c:pt idx="1600">
                  <c:v>-0.38730401281800608</c:v>
                </c:pt>
                <c:pt idx="1601">
                  <c:v>-0.38761640440245787</c:v>
                </c:pt>
                <c:pt idx="1602">
                  <c:v>-0.38777223115445836</c:v>
                </c:pt>
                <c:pt idx="1603">
                  <c:v>-0.38847827367839305</c:v>
                </c:pt>
                <c:pt idx="1604">
                  <c:v>-0.38862320578413956</c:v>
                </c:pt>
                <c:pt idx="1605">
                  <c:v>-0.38890648589313015</c:v>
                </c:pt>
                <c:pt idx="1606">
                  <c:v>-0.38923194040160736</c:v>
                </c:pt>
                <c:pt idx="1607">
                  <c:v>-0.38924099611399893</c:v>
                </c:pt>
                <c:pt idx="1608">
                  <c:v>-0.38955411149454899</c:v>
                </c:pt>
                <c:pt idx="1609">
                  <c:v>-0.39000449300203455</c:v>
                </c:pt>
                <c:pt idx="1610">
                  <c:v>-0.39174679330754547</c:v>
                </c:pt>
                <c:pt idx="1611">
                  <c:v>-0.39208824885474136</c:v>
                </c:pt>
                <c:pt idx="1612">
                  <c:v>-0.39228018390491071</c:v>
                </c:pt>
                <c:pt idx="1613">
                  <c:v>-0.39245621605665931</c:v>
                </c:pt>
                <c:pt idx="1614">
                  <c:v>-0.39260829654811935</c:v>
                </c:pt>
                <c:pt idx="1615">
                  <c:v>-0.39282879682049077</c:v>
                </c:pt>
                <c:pt idx="1616">
                  <c:v>-0.3929770761821067</c:v>
                </c:pt>
                <c:pt idx="1617">
                  <c:v>-0.393100904335214</c:v>
                </c:pt>
                <c:pt idx="1618">
                  <c:v>-0.39333117308750354</c:v>
                </c:pt>
                <c:pt idx="1619">
                  <c:v>-0.39341645554945615</c:v>
                </c:pt>
                <c:pt idx="1620">
                  <c:v>-0.39342006497988785</c:v>
                </c:pt>
                <c:pt idx="1621">
                  <c:v>-0.39342168056181709</c:v>
                </c:pt>
                <c:pt idx="1622">
                  <c:v>-0.39374085319008428</c:v>
                </c:pt>
                <c:pt idx="1623">
                  <c:v>-0.39374393734411861</c:v>
                </c:pt>
                <c:pt idx="1624">
                  <c:v>-0.39393198803925578</c:v>
                </c:pt>
                <c:pt idx="1625">
                  <c:v>-0.39401348916499584</c:v>
                </c:pt>
                <c:pt idx="1626">
                  <c:v>-0.39404486813386069</c:v>
                </c:pt>
                <c:pt idx="1627">
                  <c:v>-0.39432446781108249</c:v>
                </c:pt>
                <c:pt idx="1628">
                  <c:v>-0.39441251774423991</c:v>
                </c:pt>
                <c:pt idx="1629">
                  <c:v>-0.3944825778542872</c:v>
                </c:pt>
                <c:pt idx="1630">
                  <c:v>-0.39501632411870546</c:v>
                </c:pt>
                <c:pt idx="1631">
                  <c:v>-0.39504363996814751</c:v>
                </c:pt>
                <c:pt idx="1632">
                  <c:v>-0.39527662302147448</c:v>
                </c:pt>
                <c:pt idx="1633">
                  <c:v>-0.39578420754020099</c:v>
                </c:pt>
                <c:pt idx="1634">
                  <c:v>-0.39581595472035208</c:v>
                </c:pt>
                <c:pt idx="1635">
                  <c:v>-0.39601012188068702</c:v>
                </c:pt>
                <c:pt idx="1636">
                  <c:v>-0.39636517939941696</c:v>
                </c:pt>
                <c:pt idx="1637">
                  <c:v>-0.39660697995340921</c:v>
                </c:pt>
                <c:pt idx="1638">
                  <c:v>-0.39661438684297978</c:v>
                </c:pt>
                <c:pt idx="1639">
                  <c:v>-0.39746981466730019</c:v>
                </c:pt>
                <c:pt idx="1640">
                  <c:v>-0.39777049181606633</c:v>
                </c:pt>
                <c:pt idx="1641">
                  <c:v>-0.39791130798386154</c:v>
                </c:pt>
                <c:pt idx="1642">
                  <c:v>-0.39791974449978873</c:v>
                </c:pt>
                <c:pt idx="1643">
                  <c:v>-0.39914092168049303</c:v>
                </c:pt>
                <c:pt idx="1644">
                  <c:v>-0.39926182131287502</c:v>
                </c:pt>
                <c:pt idx="1645">
                  <c:v>-0.39973387314367742</c:v>
                </c:pt>
                <c:pt idx="1646">
                  <c:v>-0.3997763399073665</c:v>
                </c:pt>
                <c:pt idx="1647">
                  <c:v>-0.40041424393465369</c:v>
                </c:pt>
                <c:pt idx="1648">
                  <c:v>-0.40042659954387172</c:v>
                </c:pt>
                <c:pt idx="1649">
                  <c:v>-0.40071404119384668</c:v>
                </c:pt>
                <c:pt idx="1650">
                  <c:v>-0.40088219508230294</c:v>
                </c:pt>
                <c:pt idx="1651">
                  <c:v>-0.40088949771921151</c:v>
                </c:pt>
                <c:pt idx="1652">
                  <c:v>-0.40091030012450041</c:v>
                </c:pt>
                <c:pt idx="1653">
                  <c:v>-0.4014584889432723</c:v>
                </c:pt>
                <c:pt idx="1654">
                  <c:v>-0.40150840230455015</c:v>
                </c:pt>
                <c:pt idx="1655">
                  <c:v>-0.40180453798532323</c:v>
                </c:pt>
                <c:pt idx="1656">
                  <c:v>-0.40188872804033721</c:v>
                </c:pt>
                <c:pt idx="1657">
                  <c:v>-0.40202438741560392</c:v>
                </c:pt>
                <c:pt idx="1658">
                  <c:v>-0.40229685776317958</c:v>
                </c:pt>
                <c:pt idx="1659">
                  <c:v>-0.40282565807823179</c:v>
                </c:pt>
                <c:pt idx="1660">
                  <c:v>-0.40293528055447908</c:v>
                </c:pt>
                <c:pt idx="1661">
                  <c:v>-0.40311582175024541</c:v>
                </c:pt>
                <c:pt idx="1662">
                  <c:v>-0.40326229422931126</c:v>
                </c:pt>
                <c:pt idx="1663">
                  <c:v>-0.40326325316836342</c:v>
                </c:pt>
                <c:pt idx="1664">
                  <c:v>-0.40441103225249214</c:v>
                </c:pt>
                <c:pt idx="1665">
                  <c:v>-0.40569944825202914</c:v>
                </c:pt>
                <c:pt idx="1666">
                  <c:v>-0.40576311932403081</c:v>
                </c:pt>
                <c:pt idx="1667">
                  <c:v>-0.40589746893740436</c:v>
                </c:pt>
                <c:pt idx="1668">
                  <c:v>-0.40599190582053263</c:v>
                </c:pt>
                <c:pt idx="1669">
                  <c:v>-0.40616630969074591</c:v>
                </c:pt>
                <c:pt idx="1670">
                  <c:v>-0.40627417269690652</c:v>
                </c:pt>
                <c:pt idx="1671">
                  <c:v>-0.40642641212913289</c:v>
                </c:pt>
                <c:pt idx="1672">
                  <c:v>-0.40652060976066767</c:v>
                </c:pt>
                <c:pt idx="1673">
                  <c:v>-0.40654911048597969</c:v>
                </c:pt>
                <c:pt idx="1674">
                  <c:v>-0.40660630965512018</c:v>
                </c:pt>
                <c:pt idx="1675">
                  <c:v>-0.40681343683577598</c:v>
                </c:pt>
                <c:pt idx="1676">
                  <c:v>-0.4068409316932568</c:v>
                </c:pt>
                <c:pt idx="1677">
                  <c:v>-0.40693625825328889</c:v>
                </c:pt>
                <c:pt idx="1678">
                  <c:v>-0.40693770500140569</c:v>
                </c:pt>
                <c:pt idx="1679">
                  <c:v>-0.40695276364168398</c:v>
                </c:pt>
                <c:pt idx="1680">
                  <c:v>-0.40702428553474501</c:v>
                </c:pt>
                <c:pt idx="1681">
                  <c:v>-0.40710372059422006</c:v>
                </c:pt>
                <c:pt idx="1682">
                  <c:v>-0.40728583278171593</c:v>
                </c:pt>
                <c:pt idx="1683">
                  <c:v>-0.40783474691792349</c:v>
                </c:pt>
                <c:pt idx="1684">
                  <c:v>-0.40817464096439998</c:v>
                </c:pt>
                <c:pt idx="1685">
                  <c:v>-0.40817591086750832</c:v>
                </c:pt>
                <c:pt idx="1686">
                  <c:v>-0.4085874022842515</c:v>
                </c:pt>
                <c:pt idx="1687">
                  <c:v>-0.40858944906882128</c:v>
                </c:pt>
                <c:pt idx="1688">
                  <c:v>-0.40873733403839269</c:v>
                </c:pt>
                <c:pt idx="1689">
                  <c:v>-0.40880844153005325</c:v>
                </c:pt>
                <c:pt idx="1690">
                  <c:v>-0.40932014632322772</c:v>
                </c:pt>
                <c:pt idx="1691">
                  <c:v>-0.40934414783810313</c:v>
                </c:pt>
                <c:pt idx="1692">
                  <c:v>-0.40975223763844515</c:v>
                </c:pt>
                <c:pt idx="1693">
                  <c:v>-0.41016986787625909</c:v>
                </c:pt>
                <c:pt idx="1694">
                  <c:v>-0.41104693425223249</c:v>
                </c:pt>
                <c:pt idx="1695">
                  <c:v>-0.41108384108457796</c:v>
                </c:pt>
                <c:pt idx="1696">
                  <c:v>-0.41127294702491224</c:v>
                </c:pt>
                <c:pt idx="1697">
                  <c:v>-0.41208458869035308</c:v>
                </c:pt>
                <c:pt idx="1698">
                  <c:v>-0.4125499547918855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0-4724-991D-7C309E3A29DB}"/>
            </c:ext>
          </c:extLst>
        </c:ser>
        <c:ser>
          <c:idx val="2"/>
          <c:order val="1"/>
          <c:tx>
            <c:strRef>
              <c:f>predictions!$I$1</c:f>
              <c:strCache>
                <c:ptCount val="1"/>
                <c:pt idx="0">
                  <c:v>lb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strRef>
              <c:f>predictions!$A$2:$A$1700</c:f>
              <c:strCache>
                <c:ptCount val="1699"/>
                <c:pt idx="0">
                  <c:v>Cs3Ni_mp-985605_primitive_101</c:v>
                </c:pt>
                <c:pt idx="1">
                  <c:v>Cs3Ni_mp-985605_primitive_21-1</c:v>
                </c:pt>
                <c:pt idx="2">
                  <c:v>NiSb3_mp-1106023_primitive_11-1</c:v>
                </c:pt>
                <c:pt idx="3">
                  <c:v>NiBi3_mp-23179_primitive_122</c:v>
                </c:pt>
                <c:pt idx="4">
                  <c:v>Ga3Ni5_mp-11398_primitive_211</c:v>
                </c:pt>
                <c:pt idx="5">
                  <c:v>NiBi3_mp-23179_primitive_120</c:v>
                </c:pt>
                <c:pt idx="6">
                  <c:v>NiBi3_mp-23179_primitive_101</c:v>
                </c:pt>
                <c:pt idx="7">
                  <c:v>NiBi3_mp-23179_primitive_010</c:v>
                </c:pt>
                <c:pt idx="8">
                  <c:v>NiBi3_mp-23179_primitive_021</c:v>
                </c:pt>
                <c:pt idx="9">
                  <c:v>NiBi3_mp-23179_primitive_102</c:v>
                </c:pt>
                <c:pt idx="10">
                  <c:v>NiBi3_mp-23179_primitive_112</c:v>
                </c:pt>
                <c:pt idx="11">
                  <c:v>NiBi3_mp-23179_primitive_221</c:v>
                </c:pt>
                <c:pt idx="12">
                  <c:v>NiBi3_mp-23179_primitive_100</c:v>
                </c:pt>
                <c:pt idx="13">
                  <c:v>NiBi3_mp-23179_primitive_111</c:v>
                </c:pt>
                <c:pt idx="14">
                  <c:v>NiBi3_mp-23179_primitive_012</c:v>
                </c:pt>
                <c:pt idx="15">
                  <c:v>NiBi3_mp-23179_primitive_121</c:v>
                </c:pt>
                <c:pt idx="16">
                  <c:v>NiBi3_mp-23179_primitive_210</c:v>
                </c:pt>
                <c:pt idx="17">
                  <c:v>NiBi3_mp-23179_primitive_211</c:v>
                </c:pt>
                <c:pt idx="18">
                  <c:v>NiBi3_mp-23179_primitive_110</c:v>
                </c:pt>
                <c:pt idx="19">
                  <c:v>NiBi3_mp-23179_primitive_212</c:v>
                </c:pt>
                <c:pt idx="20">
                  <c:v>NiBi3_mp-23179_primitive_201</c:v>
                </c:pt>
                <c:pt idx="21">
                  <c:v>Ga3Ni5_mp-11398_primitive_2-10</c:v>
                </c:pt>
                <c:pt idx="22">
                  <c:v>NiBi3_mp-23179_primitive_011</c:v>
                </c:pt>
                <c:pt idx="23">
                  <c:v>Ga9Ni13_mp-21589_primitive_101</c:v>
                </c:pt>
                <c:pt idx="24">
                  <c:v>Ga9Ni13_mp-21589_primitive_212</c:v>
                </c:pt>
                <c:pt idx="25">
                  <c:v>Ga9Ni13_mp-21589_primitive_2-1-1</c:v>
                </c:pt>
                <c:pt idx="26">
                  <c:v>Ga9Ni13_mp-21589_primitive_111</c:v>
                </c:pt>
                <c:pt idx="27">
                  <c:v>Ga9Ni13_mp-21589_primitive_112</c:v>
                </c:pt>
                <c:pt idx="28">
                  <c:v>Ga3Ni5_mp-11398_primitive_112</c:v>
                </c:pt>
                <c:pt idx="29">
                  <c:v>Ga3Ni5_mp-11398_primitive_2-11</c:v>
                </c:pt>
                <c:pt idx="30">
                  <c:v>Ga3Ni5_mp-11398_primitive_101</c:v>
                </c:pt>
                <c:pt idx="31">
                  <c:v>Ga9Ni13_mp-21589_primitive_2-10</c:v>
                </c:pt>
                <c:pt idx="32">
                  <c:v>Ga3Ni5_mp-11398_primitive_102</c:v>
                </c:pt>
                <c:pt idx="33">
                  <c:v>Cs3Ni_mp-985605_primitive_100</c:v>
                </c:pt>
                <c:pt idx="34">
                  <c:v>Cs3Ni_mp-985605_primitive_102</c:v>
                </c:pt>
                <c:pt idx="35">
                  <c:v>Cs3Ni_mp-985605_primitive_210</c:v>
                </c:pt>
                <c:pt idx="36">
                  <c:v>In3Ni_mp-1184929_primitive_1-10</c:v>
                </c:pt>
                <c:pt idx="37">
                  <c:v>Cs3Ni_mp-985605_primitive_212</c:v>
                </c:pt>
                <c:pt idx="38">
                  <c:v>GaNi3_mp-1184034_primitive_100</c:v>
                </c:pt>
                <c:pt idx="39">
                  <c:v>In3Ni_mp-1184929_primitive_102</c:v>
                </c:pt>
                <c:pt idx="40">
                  <c:v>Ga3Ni5_mp-11398_primitive_212</c:v>
                </c:pt>
                <c:pt idx="41">
                  <c:v>Ga3Ni5_mp-11398_primitive_1-11</c:v>
                </c:pt>
                <c:pt idx="42">
                  <c:v>NiSb2_mp-19895_primitive_010</c:v>
                </c:pt>
                <c:pt idx="43">
                  <c:v>Cs3Ni_mp-985605_primitive_2-12</c:v>
                </c:pt>
                <c:pt idx="44">
                  <c:v>GaNi_mp-1941_primitive_210</c:v>
                </c:pt>
                <c:pt idx="45">
                  <c:v>NiSb3_mp-1106023_primitive_111</c:v>
                </c:pt>
                <c:pt idx="46">
                  <c:v>NiSb3_mp-1106023_primitive_210</c:v>
                </c:pt>
                <c:pt idx="47">
                  <c:v>NiBi3_mp-23179_primitive_001</c:v>
                </c:pt>
                <c:pt idx="48">
                  <c:v>GaNi_mp-1941_primitive_221</c:v>
                </c:pt>
                <c:pt idx="49">
                  <c:v>In3Ni_mp-1184852_primitive_111</c:v>
                </c:pt>
                <c:pt idx="50">
                  <c:v>In3Ni_mp-1184929_primitive_101</c:v>
                </c:pt>
                <c:pt idx="51">
                  <c:v>In3Ni_mp-1184929_primitive_110</c:v>
                </c:pt>
                <c:pt idx="52">
                  <c:v>NiSb3_mp-1106023_primitive_221</c:v>
                </c:pt>
                <c:pt idx="53">
                  <c:v>Ga9Ni13_mp-21589_primitive_201</c:v>
                </c:pt>
                <c:pt idx="54">
                  <c:v>In3Ni_mp-1184929_primitive_212</c:v>
                </c:pt>
                <c:pt idx="55">
                  <c:v>Ga9Ni13_mp-21589_primitive_20-1</c:v>
                </c:pt>
                <c:pt idx="56">
                  <c:v>Ga5Ni_mp-1095578_primitive_201</c:v>
                </c:pt>
                <c:pt idx="57">
                  <c:v>Ga5Ni_mp-1095578_primitive_111</c:v>
                </c:pt>
                <c:pt idx="58">
                  <c:v>In3Ni_mp-1184929_primitive_112</c:v>
                </c:pt>
                <c:pt idx="59">
                  <c:v>NiSb3_mp-1106023_primitive_110</c:v>
                </c:pt>
                <c:pt idx="60">
                  <c:v>Ga3Ni5_mp-11398_primitive_2-12</c:v>
                </c:pt>
                <c:pt idx="61">
                  <c:v>Ga9Ni13_mp-21589_primitive_2-12</c:v>
                </c:pt>
                <c:pt idx="62">
                  <c:v>In3Ni_mp-1184929_primitive_111</c:v>
                </c:pt>
                <c:pt idx="63">
                  <c:v>NiSb3_mp-1106023_primitive_211</c:v>
                </c:pt>
                <c:pt idx="64">
                  <c:v>In3Ni_mp-1184929_primitive_221</c:v>
                </c:pt>
                <c:pt idx="65">
                  <c:v>Ga9Ni13_mp-21589_primitive_210</c:v>
                </c:pt>
                <c:pt idx="66">
                  <c:v>Ga9Ni13_mp-21589_primitive_211</c:v>
                </c:pt>
                <c:pt idx="67">
                  <c:v>Ga5Ni_mp-1095578_primitive_11-1</c:v>
                </c:pt>
                <c:pt idx="68">
                  <c:v>In3Ni_mp-1184929_primitive_211</c:v>
                </c:pt>
                <c:pt idx="69">
                  <c:v>Ga9Ni13_mp-21589_primitive_110</c:v>
                </c:pt>
                <c:pt idx="70">
                  <c:v>Ga3Ni5_mp-11398_primitive_111</c:v>
                </c:pt>
                <c:pt idx="71">
                  <c:v>NiSb2_mp-19895_primitive_100</c:v>
                </c:pt>
                <c:pt idx="72">
                  <c:v>NiSb3_mp-1106023_primitive_22-1</c:v>
                </c:pt>
                <c:pt idx="73">
                  <c:v>In3Ni_mp-1184929_primitive_201</c:v>
                </c:pt>
                <c:pt idx="74">
                  <c:v>Cs3Ni_mp-985605_primitive_22-1</c:v>
                </c:pt>
                <c:pt idx="75">
                  <c:v>AlNi_mp-1487_primitive_210</c:v>
                </c:pt>
                <c:pt idx="76">
                  <c:v>In3Ni_mp-1184929_primitive_21-1</c:v>
                </c:pt>
                <c:pt idx="77">
                  <c:v>GaNi_mp-1941_primitive_100</c:v>
                </c:pt>
                <c:pt idx="78">
                  <c:v>GaNi_mp-1941_primitive_111</c:v>
                </c:pt>
                <c:pt idx="79">
                  <c:v>Ga9Ni13_mp-21589_primitive_221</c:v>
                </c:pt>
                <c:pt idx="80">
                  <c:v>NiSb2_mp-19895_primitive_212</c:v>
                </c:pt>
                <c:pt idx="81">
                  <c:v>Cs3Ni_mp-985605_primitive_2-21</c:v>
                </c:pt>
                <c:pt idx="82">
                  <c:v>In3Ni_mp-1184929_primitive_1-11</c:v>
                </c:pt>
                <c:pt idx="83">
                  <c:v>Ga3Ni5_mp-11398_primitive_201</c:v>
                </c:pt>
                <c:pt idx="84">
                  <c:v>In3Ni_mp-1184929_primitive_22-1</c:v>
                </c:pt>
                <c:pt idx="85">
                  <c:v>Ga5Ni_mp-1095578_primitive_110</c:v>
                </c:pt>
                <c:pt idx="86">
                  <c:v>In3Ni_mp-1184852_primitive_110</c:v>
                </c:pt>
                <c:pt idx="87">
                  <c:v>NiSb3_mp-1106023_primitive_21-1</c:v>
                </c:pt>
                <c:pt idx="88">
                  <c:v>In3Ni_mp-1184929_primitive_2-11</c:v>
                </c:pt>
                <c:pt idx="89">
                  <c:v>In3Ni_mp-1184929_primitive_2-21</c:v>
                </c:pt>
                <c:pt idx="90">
                  <c:v>In3Ni_mp-1184929_primitive_100</c:v>
                </c:pt>
                <c:pt idx="91">
                  <c:v>AlNi_mp-1487_primitive_221</c:v>
                </c:pt>
                <c:pt idx="92">
                  <c:v>Ga9Ni13_mp-21589_primitive_102</c:v>
                </c:pt>
                <c:pt idx="93">
                  <c:v>Ga5Ni_mp-1095578_primitive_212</c:v>
                </c:pt>
                <c:pt idx="94">
                  <c:v>NiSb2_mp-19895_primitive_001</c:v>
                </c:pt>
                <c:pt idx="95">
                  <c:v>In3Ni_mp-1184929_primitive_2-12</c:v>
                </c:pt>
                <c:pt idx="96">
                  <c:v>Ga9Ni13_mp-21589_primitive_2-11</c:v>
                </c:pt>
                <c:pt idx="97">
                  <c:v>InNi_mp-20997_primitive_110</c:v>
                </c:pt>
                <c:pt idx="98">
                  <c:v>In7Ni3_mp-1212307_primitive_100</c:v>
                </c:pt>
                <c:pt idx="99">
                  <c:v>Ga3Ni5_mp-11398_primitive_110</c:v>
                </c:pt>
                <c:pt idx="100">
                  <c:v>In3Ni_mp-1184852_primitive_221</c:v>
                </c:pt>
                <c:pt idx="101">
                  <c:v>Cs3Ni_mp-985605_primitive_111</c:v>
                </c:pt>
                <c:pt idx="102">
                  <c:v>In3Ni_mp-1184852_primitive_211</c:v>
                </c:pt>
                <c:pt idx="103">
                  <c:v>Cs3Ni_mp-985605_primitive_112</c:v>
                </c:pt>
                <c:pt idx="104">
                  <c:v>GaNi3_mp-1184034_primitive_21-1</c:v>
                </c:pt>
                <c:pt idx="105">
                  <c:v>In3Ni_mp-1184929_primitive_210</c:v>
                </c:pt>
                <c:pt idx="106">
                  <c:v>Cs3Ni_mp-985605_primitive_2-11</c:v>
                </c:pt>
                <c:pt idx="107">
                  <c:v>GaNi_mp-1941_primitive_110</c:v>
                </c:pt>
                <c:pt idx="108">
                  <c:v>Ga21Ni5_mp-1225030_primitive_2-1-2</c:v>
                </c:pt>
                <c:pt idx="109">
                  <c:v>In3Ni_mp-1184852_primitive_210</c:v>
                </c:pt>
                <c:pt idx="110">
                  <c:v>Cs3Ni_mp-985605_primitive_11-1</c:v>
                </c:pt>
                <c:pt idx="111">
                  <c:v>Cs3Ni_mp-985605_primitive_221</c:v>
                </c:pt>
                <c:pt idx="112">
                  <c:v>GaNi3_mp-1184034_primitive_101</c:v>
                </c:pt>
                <c:pt idx="113">
                  <c:v>AlNi_mp-1487_primitive_100</c:v>
                </c:pt>
                <c:pt idx="114">
                  <c:v>In7Ni3_mp-1212307_primitive_111</c:v>
                </c:pt>
                <c:pt idx="115">
                  <c:v>NiSb2_mp-19895_primitive_012</c:v>
                </c:pt>
                <c:pt idx="116">
                  <c:v>NiSb2_mp-19895_primitive_111</c:v>
                </c:pt>
                <c:pt idx="117">
                  <c:v>InNi_mp-20997_primitive_100</c:v>
                </c:pt>
                <c:pt idx="118">
                  <c:v>NiSb2_mp-19895_primitive_101</c:v>
                </c:pt>
                <c:pt idx="119">
                  <c:v>In7Ni3_mp-1212307_primitive_211</c:v>
                </c:pt>
                <c:pt idx="120">
                  <c:v>In7Ni3_mp-1212307_primitive_221</c:v>
                </c:pt>
                <c:pt idx="121">
                  <c:v>NiSb2_mp-19895_primitive_201</c:v>
                </c:pt>
                <c:pt idx="122">
                  <c:v>Cs3Ni_mp-985605_primitive_211</c:v>
                </c:pt>
                <c:pt idx="123">
                  <c:v>NiSb3_mp-1106023_primitive_100</c:v>
                </c:pt>
                <c:pt idx="124">
                  <c:v>In7Ni3_mp-1212307_primitive_21-1</c:v>
                </c:pt>
                <c:pt idx="125">
                  <c:v>Ga5Ni_mp-1095578_primitive_2-11</c:v>
                </c:pt>
                <c:pt idx="126">
                  <c:v>Ga5Ni_mp-1095578_primitive_2-12</c:v>
                </c:pt>
                <c:pt idx="127">
                  <c:v>In7Ni3_mp-1212307_primitive_210</c:v>
                </c:pt>
                <c:pt idx="128">
                  <c:v>In3Ni_mp-1184852_primitive_100</c:v>
                </c:pt>
                <c:pt idx="129">
                  <c:v>GaNi3_mp-1184034_primitive_210</c:v>
                </c:pt>
                <c:pt idx="130">
                  <c:v>Ga3Ni5_mp-11398_primitive_210</c:v>
                </c:pt>
                <c:pt idx="131">
                  <c:v>In7Ni3_mp-1212307_primitive_22-1</c:v>
                </c:pt>
                <c:pt idx="132">
                  <c:v>Ga21Ni5_mp-1225030_primitive_12-2</c:v>
                </c:pt>
                <c:pt idx="133">
                  <c:v>Ni3Bi_mp-976799_primitive_211</c:v>
                </c:pt>
                <c:pt idx="134">
                  <c:v>NiGe_mp-1099_primitive_021</c:v>
                </c:pt>
                <c:pt idx="135">
                  <c:v>Cs3Ni_mp-985605_primitive_1-10</c:v>
                </c:pt>
                <c:pt idx="136">
                  <c:v>GaNi3_mp-1184034_primitive_102</c:v>
                </c:pt>
                <c:pt idx="137">
                  <c:v>Ga5Ni_mp-1095578_primitive_210</c:v>
                </c:pt>
                <c:pt idx="138">
                  <c:v>Ga5Ni_mp-1095578_primitive_211</c:v>
                </c:pt>
                <c:pt idx="139">
                  <c:v>Ni7Ge4_mp-1219818_primitive_001</c:v>
                </c:pt>
                <c:pt idx="140">
                  <c:v>In3Ni_mp-1184929_primitive_11-1</c:v>
                </c:pt>
                <c:pt idx="141">
                  <c:v>Ga5Ni_mp-1095578_primitive_102</c:v>
                </c:pt>
                <c:pt idx="142">
                  <c:v>Cs3Ni_mp-985605_primitive_201</c:v>
                </c:pt>
                <c:pt idx="143">
                  <c:v>NiSb2_mp-19895_primitive_122</c:v>
                </c:pt>
                <c:pt idx="144">
                  <c:v>CaNi_mp-1059707_primitive_100</c:v>
                </c:pt>
                <c:pt idx="145">
                  <c:v>Cs3Ni_mp-985605_primitive_1-11</c:v>
                </c:pt>
                <c:pt idx="146">
                  <c:v>GaNi2_mp-570904_primitive_221</c:v>
                </c:pt>
                <c:pt idx="147">
                  <c:v>Cs3Ni_mp-985605_primitive_110</c:v>
                </c:pt>
                <c:pt idx="148">
                  <c:v>NiSb2_mp-19895_primitive_221</c:v>
                </c:pt>
                <c:pt idx="149">
                  <c:v>Ga3Ni5_mp-11398_primitive_100</c:v>
                </c:pt>
                <c:pt idx="150">
                  <c:v>NiSb2_mp-19895_primitive_120</c:v>
                </c:pt>
                <c:pt idx="151">
                  <c:v>AlNi_mp-1487_primitive_110</c:v>
                </c:pt>
                <c:pt idx="152">
                  <c:v>NiGe_mp-1099_primitive_212</c:v>
                </c:pt>
                <c:pt idx="153">
                  <c:v>NiSb2_mp-19895_primitive_011</c:v>
                </c:pt>
                <c:pt idx="154">
                  <c:v>In7Ni3_mp-1212307_primitive_110</c:v>
                </c:pt>
                <c:pt idx="155">
                  <c:v>NiGe_mp-1099_primitive_121</c:v>
                </c:pt>
                <c:pt idx="156">
                  <c:v>Ga21Ni5_mp-1225030_primitive_111</c:v>
                </c:pt>
                <c:pt idx="157">
                  <c:v>NiGe_mp-1099_primitive_012</c:v>
                </c:pt>
                <c:pt idx="158">
                  <c:v>GaNi2_mp-1224858_primitive_100</c:v>
                </c:pt>
                <c:pt idx="159">
                  <c:v>NiSb2_mp-19895_primitive_112</c:v>
                </c:pt>
                <c:pt idx="160">
                  <c:v>NiSb2_mp-19895_primitive_021</c:v>
                </c:pt>
                <c:pt idx="161">
                  <c:v>Ga21Ni5_mp-1225030_primitive_10-1</c:v>
                </c:pt>
                <c:pt idx="162">
                  <c:v>Ga5Ni_mp-1095578_primitive_221</c:v>
                </c:pt>
                <c:pt idx="163">
                  <c:v>AlNi_mp-1487_primitive_111</c:v>
                </c:pt>
                <c:pt idx="164">
                  <c:v>GaNi2_mp-1224858_primitive_101</c:v>
                </c:pt>
                <c:pt idx="165">
                  <c:v>NiGe_mp-1099_primitive_111</c:v>
                </c:pt>
                <c:pt idx="166">
                  <c:v>InNi_mp-20997_primitive_111</c:v>
                </c:pt>
                <c:pt idx="167">
                  <c:v>Ga5Ni_mp-1095578_primitive_100</c:v>
                </c:pt>
                <c:pt idx="168">
                  <c:v>NiGe_mp-1099_primitive_201</c:v>
                </c:pt>
                <c:pt idx="169">
                  <c:v>NiGe_mp-1099_primitive_011</c:v>
                </c:pt>
                <c:pt idx="170">
                  <c:v>Ga5Ni_mp-1095578_primitive_101</c:v>
                </c:pt>
                <c:pt idx="171">
                  <c:v>NiGe_mp-1099_primitive_221</c:v>
                </c:pt>
                <c:pt idx="172">
                  <c:v>NiSb2_mp-19895_primitive_110</c:v>
                </c:pt>
                <c:pt idx="173">
                  <c:v>NiPb_mp-569446_primitive_001</c:v>
                </c:pt>
                <c:pt idx="174">
                  <c:v>NiGe2_mp-29900_primitive_102</c:v>
                </c:pt>
                <c:pt idx="175">
                  <c:v>Ga21Ni5_mp-1225030_primitive_221</c:v>
                </c:pt>
                <c:pt idx="176">
                  <c:v>NiGe_mp-1099_primitive_211</c:v>
                </c:pt>
                <c:pt idx="177">
                  <c:v>Ga21Ni5_mp-1225030_primitive_21-2</c:v>
                </c:pt>
                <c:pt idx="178">
                  <c:v>NiSb2_mp-19895_primitive_102</c:v>
                </c:pt>
                <c:pt idx="179">
                  <c:v>NiSb2_mp-19895_primitive_121</c:v>
                </c:pt>
                <c:pt idx="180">
                  <c:v>NiGe_mp-1099_primitive_102</c:v>
                </c:pt>
                <c:pt idx="181">
                  <c:v>Ni3Sb_mp-672371_primitive_100</c:v>
                </c:pt>
                <c:pt idx="182">
                  <c:v>Ga21Ni5_mp-1225030_primitive_21-1</c:v>
                </c:pt>
                <c:pt idx="183">
                  <c:v>GaNi2_mp-570904_primitive_211</c:v>
                </c:pt>
                <c:pt idx="184">
                  <c:v>NiGe_mp-1099_primitive_210</c:v>
                </c:pt>
                <c:pt idx="185">
                  <c:v>NiGe_mp-1099_primitive_122</c:v>
                </c:pt>
                <c:pt idx="186">
                  <c:v>NiSb2_mp-19895_primitive_210</c:v>
                </c:pt>
                <c:pt idx="187">
                  <c:v>Ga21Ni5_mp-1225030_primitive_1-2-2</c:v>
                </c:pt>
                <c:pt idx="188">
                  <c:v>Ga7Ni3_mp-16852_primitive_100</c:v>
                </c:pt>
                <c:pt idx="189">
                  <c:v>Ni3Sb_mp-976893_primitive_001</c:v>
                </c:pt>
                <c:pt idx="190">
                  <c:v>Ga21Ni5_mp-1225030_primitive_110</c:v>
                </c:pt>
                <c:pt idx="191">
                  <c:v>GaNi3_mp-1184034_primitive_211</c:v>
                </c:pt>
                <c:pt idx="192">
                  <c:v>InNi_mp-20997_primitive_210</c:v>
                </c:pt>
                <c:pt idx="193">
                  <c:v>NiGe_mp-1099_primitive_120</c:v>
                </c:pt>
                <c:pt idx="194">
                  <c:v>Ni3Sb_mp-976847_primitive_111</c:v>
                </c:pt>
                <c:pt idx="195">
                  <c:v>GaNi2_mp-570904_primitive_111</c:v>
                </c:pt>
                <c:pt idx="196">
                  <c:v>InNi_mp-20997_primitive_221</c:v>
                </c:pt>
                <c:pt idx="197">
                  <c:v>Ga21Ni5_mp-1225030_primitive_1-1-2</c:v>
                </c:pt>
                <c:pt idx="198">
                  <c:v>TlNi_mp-11524_primitive_001</c:v>
                </c:pt>
                <c:pt idx="199">
                  <c:v>NiGe_mp-1099_primitive_100</c:v>
                </c:pt>
                <c:pt idx="200">
                  <c:v>NiGe_mp-1099_primitive_101</c:v>
                </c:pt>
                <c:pt idx="201">
                  <c:v>NiGe_mp-1099_primitive_001</c:v>
                </c:pt>
                <c:pt idx="202">
                  <c:v>ZnNi_mp-567903_primitive_22-1</c:v>
                </c:pt>
                <c:pt idx="203">
                  <c:v>NiGe_mp-1099_primitive_112</c:v>
                </c:pt>
                <c:pt idx="204">
                  <c:v>Ga21Ni5_mp-1225030_primitive_22-1</c:v>
                </c:pt>
                <c:pt idx="205">
                  <c:v>Ga21Ni5_mp-1225030_primitive_20-1</c:v>
                </c:pt>
                <c:pt idx="206">
                  <c:v>ZnNi_mp-567903_primitive_111</c:v>
                </c:pt>
                <c:pt idx="207">
                  <c:v>Ni3Sb_mp-672371_primitive_112</c:v>
                </c:pt>
                <c:pt idx="208">
                  <c:v>NiSb2_mp-19895_primitive_211</c:v>
                </c:pt>
                <c:pt idx="209">
                  <c:v>Ga5Ni_mp-1095578_primitive_22-1</c:v>
                </c:pt>
                <c:pt idx="210">
                  <c:v>In7Ni3_mp-1212307_primitive_11-1</c:v>
                </c:pt>
                <c:pt idx="211">
                  <c:v>Ga3Ni5_mp-11398_primitive_2-21</c:v>
                </c:pt>
                <c:pt idx="212">
                  <c:v>NiPb_mp-569446_primitive_2-12</c:v>
                </c:pt>
                <c:pt idx="213">
                  <c:v>Ga3Ni5_mp-11398_primitive_221</c:v>
                </c:pt>
                <c:pt idx="214">
                  <c:v>Zn22Ni3_mp-1207504_primitive_2-1-2</c:v>
                </c:pt>
                <c:pt idx="215">
                  <c:v>ZnNi_mp-567903_primitive_2-1-1</c:v>
                </c:pt>
                <c:pt idx="216">
                  <c:v>ZnNi_mp-567903_primitive_221</c:v>
                </c:pt>
                <c:pt idx="217">
                  <c:v>ZnNi_mp-567903_primitive_110</c:v>
                </c:pt>
                <c:pt idx="218">
                  <c:v>Ni2Ge_mp-17383_primitive_012</c:v>
                </c:pt>
                <c:pt idx="219">
                  <c:v>ZnNi_mp-567903_primitive_20-1</c:v>
                </c:pt>
                <c:pt idx="220">
                  <c:v>Cd5Ni_mp-1229280_primitive_221</c:v>
                </c:pt>
                <c:pt idx="221">
                  <c:v>Ni3Pb_mp-976830_primitive_211</c:v>
                </c:pt>
                <c:pt idx="222">
                  <c:v>ZnNi_mp-567903_primitive_211</c:v>
                </c:pt>
                <c:pt idx="223">
                  <c:v>Ga21Ni5_mp-1225030_primitive_1-1-1</c:v>
                </c:pt>
                <c:pt idx="224">
                  <c:v>Ga5Ni_mp-1095578_primitive_1-11</c:v>
                </c:pt>
                <c:pt idx="225">
                  <c:v>Ga5Ni_mp-1095578_primitive_21-1</c:v>
                </c:pt>
                <c:pt idx="226">
                  <c:v>Ga9Ni13_mp-21589_primitive_1-10</c:v>
                </c:pt>
                <c:pt idx="227">
                  <c:v>GaNi3_mp-1184034_primitive_2-12</c:v>
                </c:pt>
                <c:pt idx="228">
                  <c:v>CaNi_mp-1059707_primitive_210</c:v>
                </c:pt>
                <c:pt idx="229">
                  <c:v>Ga5Ni_mp-1095578_primitive_2-21</c:v>
                </c:pt>
                <c:pt idx="230">
                  <c:v>NiGe_mp-1099_primitive_110</c:v>
                </c:pt>
                <c:pt idx="231">
                  <c:v>Zn22Ni3_mp-1207504_primitive_10-2</c:v>
                </c:pt>
                <c:pt idx="232">
                  <c:v>Ni3Sb_mp-10260_primitive_211</c:v>
                </c:pt>
                <c:pt idx="233">
                  <c:v>Zn22Ni3_mp-1207504_primitive_2-10</c:v>
                </c:pt>
                <c:pt idx="234">
                  <c:v>Cd3Ni_mp-1183624_primitive_111</c:v>
                </c:pt>
                <c:pt idx="235">
                  <c:v>Cd5Ni_mp-1229280_primitive_211</c:v>
                </c:pt>
                <c:pt idx="236">
                  <c:v>ZnNi_mp-567903_primitive_21-2</c:v>
                </c:pt>
                <c:pt idx="237">
                  <c:v>Cd5Ni_mp-1229280_primitive_111</c:v>
                </c:pt>
                <c:pt idx="238">
                  <c:v>NiAu3_mp-976806_primitive_210</c:v>
                </c:pt>
                <c:pt idx="239">
                  <c:v>Sr3Ni_mp-1187128_primitive_210</c:v>
                </c:pt>
                <c:pt idx="240">
                  <c:v>Zn22Ni3_mp-1207504_primitive_001</c:v>
                </c:pt>
                <c:pt idx="241">
                  <c:v>Ni5Sb2_mp-2409_primitive_1-12</c:v>
                </c:pt>
                <c:pt idx="242">
                  <c:v>ZnNi_mp-567903_primitive_21-1</c:v>
                </c:pt>
                <c:pt idx="243">
                  <c:v>Zn22Ni3_mp-1207504_primitive_112</c:v>
                </c:pt>
                <c:pt idx="244">
                  <c:v>Zn22Ni3_mp-1207504_primitive_2-12</c:v>
                </c:pt>
                <c:pt idx="245">
                  <c:v>NiGe3_mp-976774_primitive_211</c:v>
                </c:pt>
                <c:pt idx="246">
                  <c:v>Ga21Ni5_mp-1225030_primitive_211</c:v>
                </c:pt>
                <c:pt idx="247">
                  <c:v>Cd5Ni_mp-1229280_primitive_110</c:v>
                </c:pt>
                <c:pt idx="248">
                  <c:v>Cd5Ni_mp-1229280_primitive_100</c:v>
                </c:pt>
                <c:pt idx="249">
                  <c:v>NiAu3_mp-976806_primitive_2-12</c:v>
                </c:pt>
                <c:pt idx="250">
                  <c:v>Zn11Ni2_mp-11532_primitive_111</c:v>
                </c:pt>
                <c:pt idx="251">
                  <c:v>NiPb_mp-569446_primitive_102</c:v>
                </c:pt>
                <c:pt idx="252">
                  <c:v>Ga7Ni3_mp-16852_primitive_111</c:v>
                </c:pt>
                <c:pt idx="253">
                  <c:v>In3Ni2_mp-21385_primitive_101</c:v>
                </c:pt>
                <c:pt idx="254">
                  <c:v>Zn22Ni3_mp-1207504_primitive_201</c:v>
                </c:pt>
                <c:pt idx="255">
                  <c:v>Ga9Ni13_mp-21589_primitive_2-21</c:v>
                </c:pt>
                <c:pt idx="256">
                  <c:v>GaNi2_mp-1224858_primitive_001</c:v>
                </c:pt>
                <c:pt idx="257">
                  <c:v>Ga5Ni_mp-1095578_primitive_112</c:v>
                </c:pt>
                <c:pt idx="258">
                  <c:v>NiBi_mp-999318_primitive_2-12</c:v>
                </c:pt>
                <c:pt idx="259">
                  <c:v>Zn22Ni3_mp-1207504_primitive_221</c:v>
                </c:pt>
                <c:pt idx="260">
                  <c:v>NiGe2_mp-29900_primitive_2-12</c:v>
                </c:pt>
                <c:pt idx="261">
                  <c:v>Zn22Ni3_mp-1207504_primitive_100</c:v>
                </c:pt>
                <c:pt idx="262">
                  <c:v>Ga21Ni5_mp-1225030_primitive_011</c:v>
                </c:pt>
                <c:pt idx="263">
                  <c:v>Zn11Ni2_mp-11532_primitive_100</c:v>
                </c:pt>
                <c:pt idx="264">
                  <c:v>NiAu3_mp-976806_primitive_211</c:v>
                </c:pt>
                <c:pt idx="265">
                  <c:v>Cd5Ni_mp-1229280_primitive_210</c:v>
                </c:pt>
                <c:pt idx="266">
                  <c:v>Ga21Ni5_mp-1225030_primitive_2-1-1</c:v>
                </c:pt>
                <c:pt idx="267">
                  <c:v>Zn22Ni3_mp-1207504_primitive_1-1-2</c:v>
                </c:pt>
                <c:pt idx="268">
                  <c:v>NiSb_mp-810_primitive_2-12</c:v>
                </c:pt>
                <c:pt idx="269">
                  <c:v>Zn22Ni3_mp-1207504_primitive_110</c:v>
                </c:pt>
                <c:pt idx="270">
                  <c:v>Zn22Ni3_mp-1207504_primitive_102</c:v>
                </c:pt>
                <c:pt idx="271">
                  <c:v>Zn22Ni3_mp-1207504_primitive_1-12</c:v>
                </c:pt>
                <c:pt idx="272">
                  <c:v>Zn11Ni2_mp-11532_primitive_210</c:v>
                </c:pt>
                <c:pt idx="273">
                  <c:v>Zn22Ni3_mp-1207504_primitive_111</c:v>
                </c:pt>
                <c:pt idx="274">
                  <c:v>NiAu3_mp-976806_primitive_221</c:v>
                </c:pt>
                <c:pt idx="275">
                  <c:v>Zn22Ni3_mp-1207504_primitive_21-2</c:v>
                </c:pt>
                <c:pt idx="276">
                  <c:v>NiAu3_mp-976784_primitive_211</c:v>
                </c:pt>
                <c:pt idx="277">
                  <c:v>Sr3Ni_mp-1187128_primitive_211</c:v>
                </c:pt>
                <c:pt idx="278">
                  <c:v>Zn11Ni2_mp-11532_primitive_211</c:v>
                </c:pt>
                <c:pt idx="279">
                  <c:v>Zn22Ni3_mp-1207504_primitive_1-11</c:v>
                </c:pt>
                <c:pt idx="280">
                  <c:v>NiAu3_mp-976806_primitive_100</c:v>
                </c:pt>
                <c:pt idx="281">
                  <c:v>Zn3Ni_mp-971941_primitive_102</c:v>
                </c:pt>
                <c:pt idx="282">
                  <c:v>Cd3Ni_mp-1183624_primitive_211</c:v>
                </c:pt>
                <c:pt idx="283">
                  <c:v>Cd3Ni_mp-1183624_primitive_221</c:v>
                </c:pt>
                <c:pt idx="284">
                  <c:v>Zn22Ni3_mp-1207504_primitive_210</c:v>
                </c:pt>
                <c:pt idx="285">
                  <c:v>Ga3Ni5_mp-11398_primitive_1-12</c:v>
                </c:pt>
                <c:pt idx="286">
                  <c:v>Zn22Ni3_mp-1207504_primitive_212</c:v>
                </c:pt>
                <c:pt idx="287">
                  <c:v>GaNi_mp-1941_primitive_211</c:v>
                </c:pt>
                <c:pt idx="288">
                  <c:v>NiGe2_mp-29900_primitive_100</c:v>
                </c:pt>
                <c:pt idx="289">
                  <c:v>Zn22Ni3_mp-1207504_primitive_2-11</c:v>
                </c:pt>
                <c:pt idx="290">
                  <c:v>NiGe3_mp-1186341_primitive_211</c:v>
                </c:pt>
                <c:pt idx="291">
                  <c:v>Cr2Ni_mp-1077252_primitive_111</c:v>
                </c:pt>
                <c:pt idx="292">
                  <c:v>Ni3Sb_mp-672371_primitive_110</c:v>
                </c:pt>
                <c:pt idx="293">
                  <c:v>Zn3Ni_mp-971941_primitive_100</c:v>
                </c:pt>
                <c:pt idx="294">
                  <c:v>NiGe3_mp-1186341_primitive_210</c:v>
                </c:pt>
                <c:pt idx="295">
                  <c:v>Zn22Ni3_mp-1207504_primitive_2-1-1</c:v>
                </c:pt>
                <c:pt idx="296">
                  <c:v>Ga7Ni3_mp-16852_primitive_210</c:v>
                </c:pt>
                <c:pt idx="297">
                  <c:v>Zn3Ni_mp-1187948_primitive_001</c:v>
                </c:pt>
                <c:pt idx="298">
                  <c:v>NiGe2_mp-29900_primitive_2-10</c:v>
                </c:pt>
                <c:pt idx="299">
                  <c:v>Zn3Ni_mp-971941_primitive_210</c:v>
                </c:pt>
                <c:pt idx="300">
                  <c:v>NiGe3_mp-976774_primitive_2-11</c:v>
                </c:pt>
                <c:pt idx="301">
                  <c:v>Zn3Ni_mp-971941_primitive_201</c:v>
                </c:pt>
                <c:pt idx="302">
                  <c:v>Zn3Ni_mp-1187948_primitive_100</c:v>
                </c:pt>
                <c:pt idx="303">
                  <c:v>Zn11Ni2_mp-11532_primitive_110</c:v>
                </c:pt>
                <c:pt idx="304">
                  <c:v>Zn22Ni3_mp-1207504_primitive_1-10</c:v>
                </c:pt>
                <c:pt idx="305">
                  <c:v>Zn22Ni3_mp-1207504_primitive_2-2-1</c:v>
                </c:pt>
                <c:pt idx="306">
                  <c:v>NiGe2_mp-29900_primitive_212</c:v>
                </c:pt>
                <c:pt idx="307">
                  <c:v>Ga21Ni5_mp-1225030_primitive_11-2</c:v>
                </c:pt>
                <c:pt idx="308">
                  <c:v>Zn3Ni_mp-971941_primitive_2-12</c:v>
                </c:pt>
                <c:pt idx="309">
                  <c:v>In3Ni2_mp-21385_primitive_100</c:v>
                </c:pt>
                <c:pt idx="310">
                  <c:v>NiGe2_mp-29900_primitive_211</c:v>
                </c:pt>
                <c:pt idx="311">
                  <c:v>Zn53Ni16_mp-581951_primitive_111</c:v>
                </c:pt>
                <c:pt idx="312">
                  <c:v>NiGe2_mp-29900_primitive_210</c:v>
                </c:pt>
                <c:pt idx="313">
                  <c:v>NiAu3_mp-976806_primitive_111</c:v>
                </c:pt>
                <c:pt idx="314">
                  <c:v>Zn3Ni_mp-1187948_primitive_221</c:v>
                </c:pt>
                <c:pt idx="315">
                  <c:v>Zn11Ni2_mp-11532_primitive_221</c:v>
                </c:pt>
                <c:pt idx="316">
                  <c:v>Ga7Ni3_mp-16852_primitive_22-1</c:v>
                </c:pt>
                <c:pt idx="317">
                  <c:v>Ni3Sb_mp-976847_primitive_221</c:v>
                </c:pt>
                <c:pt idx="318">
                  <c:v>Zn3Ni_mp-971941_primitive_111</c:v>
                </c:pt>
                <c:pt idx="319">
                  <c:v>Zn3Ni_mp-971941_primitive_101</c:v>
                </c:pt>
                <c:pt idx="320">
                  <c:v>Zn3Ni_mp-971941_primitive_2-11</c:v>
                </c:pt>
                <c:pt idx="321">
                  <c:v>Zn3Ni_mp-1187948_primitive_111</c:v>
                </c:pt>
                <c:pt idx="322">
                  <c:v>Zn3Ni_mp-971941_primitive_112</c:v>
                </c:pt>
                <c:pt idx="323">
                  <c:v>YNi_mp-1364_primitive_011</c:v>
                </c:pt>
                <c:pt idx="324">
                  <c:v>Zn3Ni_mp-971941_primitive_110</c:v>
                </c:pt>
                <c:pt idx="325">
                  <c:v>Zn3Ni_mp-1187948_primitive_2-12</c:v>
                </c:pt>
                <c:pt idx="326">
                  <c:v>Zn53Ni16_mp-581951_primitive_110</c:v>
                </c:pt>
                <c:pt idx="327">
                  <c:v>NiBi_mp-999318_primitive_102</c:v>
                </c:pt>
                <c:pt idx="328">
                  <c:v>In3Ni2_mp-21385_primitive_111</c:v>
                </c:pt>
                <c:pt idx="329">
                  <c:v>NiSb_mp-810_primitive_001</c:v>
                </c:pt>
                <c:pt idx="330">
                  <c:v>Zn3Ni_mp-971941_primitive_212</c:v>
                </c:pt>
                <c:pt idx="331">
                  <c:v>NiGe2_mp-29900_primitive_1-12</c:v>
                </c:pt>
                <c:pt idx="332">
                  <c:v>Zn22Ni3_mp-1207504_primitive_2-21</c:v>
                </c:pt>
                <c:pt idx="333">
                  <c:v>Zn53Ni16_mp-581951_primitive_212</c:v>
                </c:pt>
                <c:pt idx="334">
                  <c:v>Ga7Ni3_mp-16852_primitive_110</c:v>
                </c:pt>
                <c:pt idx="335">
                  <c:v>Zn3Ni_mp-971941_primitive_22-1</c:v>
                </c:pt>
                <c:pt idx="336">
                  <c:v>Zn53Ni16_mp-581951_primitive_001</c:v>
                </c:pt>
                <c:pt idx="337">
                  <c:v>Zn22Ni3_mp-1207504_primitive_211</c:v>
                </c:pt>
                <c:pt idx="338">
                  <c:v>Zn53Ni16_mp-581951_primitive_2-10</c:v>
                </c:pt>
                <c:pt idx="339">
                  <c:v>Zn3Ni_mp-971941_primitive_1-10</c:v>
                </c:pt>
                <c:pt idx="340">
                  <c:v>GaNi2_mp-570904_primitive_201</c:v>
                </c:pt>
                <c:pt idx="341">
                  <c:v>Zn22Ni3_mp-1207504_primitive_101</c:v>
                </c:pt>
                <c:pt idx="342">
                  <c:v>Zn53Ni16_mp-581951_primitive_112</c:v>
                </c:pt>
                <c:pt idx="343">
                  <c:v>NiGe2_mp-29900_primitive_201</c:v>
                </c:pt>
                <c:pt idx="344">
                  <c:v>Ni5Sb2_mp-2409_primitive_10-1</c:v>
                </c:pt>
                <c:pt idx="345">
                  <c:v>NiGe2_mp-29900_primitive_2-21</c:v>
                </c:pt>
                <c:pt idx="346">
                  <c:v>Cr2Ni_mp-1077252_primitive_22-1</c:v>
                </c:pt>
                <c:pt idx="347">
                  <c:v>In3Ni2_mp-21385_primitive_110</c:v>
                </c:pt>
                <c:pt idx="348">
                  <c:v>Zn3Ni_mp-971941_primitive_211</c:v>
                </c:pt>
                <c:pt idx="349">
                  <c:v>Zn11Ni2_mp-11532_primitive_22-1</c:v>
                </c:pt>
                <c:pt idx="350">
                  <c:v>NiGe3_mp-976774_primitive_102</c:v>
                </c:pt>
                <c:pt idx="351">
                  <c:v>NiBi_mp-999318_primitive_001</c:v>
                </c:pt>
                <c:pt idx="352">
                  <c:v>Y4Ni_mp-1207883_primitive_111</c:v>
                </c:pt>
                <c:pt idx="353">
                  <c:v>GaNi3_mp-1184058_primitive_110</c:v>
                </c:pt>
                <c:pt idx="354">
                  <c:v>Cr2Ni_mp-1077252_primitive_21-2</c:v>
                </c:pt>
                <c:pt idx="355">
                  <c:v>Zn22Ni3_mp-1207504_primitive_1-1-1</c:v>
                </c:pt>
                <c:pt idx="356">
                  <c:v>Zn3Ni_mp-971941_primitive_221</c:v>
                </c:pt>
                <c:pt idx="357">
                  <c:v>Zn11Ni2_mp-11532_primitive_11-1</c:v>
                </c:pt>
                <c:pt idx="358">
                  <c:v>Ga21Ni5_mp-1225030_primitive_12-1</c:v>
                </c:pt>
                <c:pt idx="359">
                  <c:v>Ga5Ni_mp-1095578_primitive_1-10</c:v>
                </c:pt>
                <c:pt idx="360">
                  <c:v>Zn53Ni16_mp-581951_primitive_210</c:v>
                </c:pt>
                <c:pt idx="361">
                  <c:v>Zn3Ni_mp-1187948_primitive_101</c:v>
                </c:pt>
                <c:pt idx="362">
                  <c:v>Zn3Ni_mp-971941_primitive_1-11</c:v>
                </c:pt>
                <c:pt idx="363">
                  <c:v>Zn53Ni16_mp-581951_primitive_102</c:v>
                </c:pt>
                <c:pt idx="364">
                  <c:v>Zn3Ni_mp-1187948_primitive_201</c:v>
                </c:pt>
                <c:pt idx="365">
                  <c:v>Zn22Ni3_mp-1207504_primitive_21-1</c:v>
                </c:pt>
                <c:pt idx="366">
                  <c:v>Zn53Ni16_mp-581951_primitive_2-12</c:v>
                </c:pt>
                <c:pt idx="367">
                  <c:v>NiGe3_mp-976774_primitive_100</c:v>
                </c:pt>
                <c:pt idx="368">
                  <c:v>Zn53Ni16_mp-581951_primitive_1-12</c:v>
                </c:pt>
                <c:pt idx="369">
                  <c:v>Cr2Ni_mp-1077252_primitive_20-1</c:v>
                </c:pt>
                <c:pt idx="370">
                  <c:v>Zn22Ni3_mp-1207504_primitive_20-1</c:v>
                </c:pt>
                <c:pt idx="371">
                  <c:v>NiGe3_mp-1186341_primitive_221</c:v>
                </c:pt>
                <c:pt idx="372">
                  <c:v>NiAu3_mp-976784_primitive_221</c:v>
                </c:pt>
                <c:pt idx="373">
                  <c:v>NiGe2_mp-29900_primitive_221</c:v>
                </c:pt>
                <c:pt idx="374">
                  <c:v>Zn53Ni16_mp-581951_primitive_2-21</c:v>
                </c:pt>
                <c:pt idx="375">
                  <c:v>Cd3Ni_mp-1183624_primitive_210</c:v>
                </c:pt>
                <c:pt idx="376">
                  <c:v>GaNi3_mp-1184034_primitive_2-21</c:v>
                </c:pt>
                <c:pt idx="377">
                  <c:v>Zn53Ni16_mp-581951_primitive_201</c:v>
                </c:pt>
                <c:pt idx="378">
                  <c:v>GaNi3_mp-1184034_primitive_111</c:v>
                </c:pt>
                <c:pt idx="379">
                  <c:v>GaNi2_mp-570904_primitive_110</c:v>
                </c:pt>
                <c:pt idx="380">
                  <c:v>In9Ni13_mp-641509_primitive_110</c:v>
                </c:pt>
                <c:pt idx="381">
                  <c:v>Zn53Ni16_mp-581951_primitive_1-10</c:v>
                </c:pt>
                <c:pt idx="382">
                  <c:v>CaNi_mp-1059707_primitive_111</c:v>
                </c:pt>
                <c:pt idx="383">
                  <c:v>Zn53Ni16_mp-581951_primitive_221</c:v>
                </c:pt>
                <c:pt idx="384">
                  <c:v>Zn53Ni16_mp-581951_primitive_1-11</c:v>
                </c:pt>
                <c:pt idx="385">
                  <c:v>GaNi3_mp-1184034_primitive_22-1</c:v>
                </c:pt>
                <c:pt idx="386">
                  <c:v>Zn53Ni16_mp-581951_primitive_211</c:v>
                </c:pt>
                <c:pt idx="387">
                  <c:v>Zn53Ni16_mp-581951_primitive_100</c:v>
                </c:pt>
                <c:pt idx="388">
                  <c:v>Ga9Ni13_mp-21589_primitive_100</c:v>
                </c:pt>
                <c:pt idx="389">
                  <c:v>NiGe2_mp-29900_primitive_1-11</c:v>
                </c:pt>
                <c:pt idx="390">
                  <c:v>Zn3Ni_mp-1187948_primitive_211</c:v>
                </c:pt>
                <c:pt idx="391">
                  <c:v>Zn3Ni_mp-971941_primitive_2-21</c:v>
                </c:pt>
                <c:pt idx="392">
                  <c:v>Zn53Ni16_mp-581951_primitive_2-11</c:v>
                </c:pt>
                <c:pt idx="393">
                  <c:v>Zn3Ni_mp-1187948_primitive_102</c:v>
                </c:pt>
                <c:pt idx="394">
                  <c:v>NiAu3_mp-976806_primitive_201</c:v>
                </c:pt>
                <c:pt idx="395">
                  <c:v>NiGe3_mp-976774_primitive_110</c:v>
                </c:pt>
                <c:pt idx="396">
                  <c:v>Zn11Ni2_mp-11532_primitive_21-1</c:v>
                </c:pt>
                <c:pt idx="397">
                  <c:v>NiBi_mp-22861_primitive_2-12</c:v>
                </c:pt>
                <c:pt idx="398">
                  <c:v>NiGe3_mp-976774_primitive_212</c:v>
                </c:pt>
                <c:pt idx="399">
                  <c:v>NiAu3_mp-976806_primitive_212</c:v>
                </c:pt>
                <c:pt idx="400">
                  <c:v>Ca4Ni_mp-1214129_primitive_22-1</c:v>
                </c:pt>
                <c:pt idx="401">
                  <c:v>Sr3Ni_mp-1187128_primitive_221</c:v>
                </c:pt>
                <c:pt idx="402">
                  <c:v>NiGe3_mp-976774_primitive_1-11</c:v>
                </c:pt>
                <c:pt idx="403">
                  <c:v>Ga3Ni2_mp-11397_primitive_221</c:v>
                </c:pt>
                <c:pt idx="404">
                  <c:v>YNi2_mp-1019_primitive_111</c:v>
                </c:pt>
                <c:pt idx="405">
                  <c:v>Zn53Ni16_mp-581951_primitive_101</c:v>
                </c:pt>
                <c:pt idx="406">
                  <c:v>Cr2Ni_mp-1077252_primitive_21-1</c:v>
                </c:pt>
                <c:pt idx="407">
                  <c:v>Sr3Ni_mp-1187128_primitive_110</c:v>
                </c:pt>
                <c:pt idx="408">
                  <c:v>NiBi_mp-999318_primitive_212</c:v>
                </c:pt>
                <c:pt idx="409">
                  <c:v>NiGe2_mp-29900_primitive_112</c:v>
                </c:pt>
                <c:pt idx="410">
                  <c:v>NiGe3_mp-976774_primitive_11-1</c:v>
                </c:pt>
                <c:pt idx="411">
                  <c:v>Zn22Ni3_mp-1207504_primitive_10-1</c:v>
                </c:pt>
                <c:pt idx="412">
                  <c:v>Cr3Ni_mp-1008284_primitive_110</c:v>
                </c:pt>
                <c:pt idx="413">
                  <c:v>NiAu3_mp-976806_primitive_101</c:v>
                </c:pt>
                <c:pt idx="414">
                  <c:v>GaNi2_mp-1224858_primitive_102</c:v>
                </c:pt>
                <c:pt idx="415">
                  <c:v>Ca4Ni_mp-1214129_primitive_211</c:v>
                </c:pt>
                <c:pt idx="416">
                  <c:v>InNi2_mp-21092_primitive_110</c:v>
                </c:pt>
                <c:pt idx="417">
                  <c:v>Zn3Ni_mp-971941_primitive_21-1</c:v>
                </c:pt>
                <c:pt idx="418">
                  <c:v>Zn3Ni_mp-1187948_primitive_212</c:v>
                </c:pt>
                <c:pt idx="419">
                  <c:v>NiAu3_mp-976784_primitive_210</c:v>
                </c:pt>
                <c:pt idx="420">
                  <c:v>NiGe2_mp-29900_primitive_111</c:v>
                </c:pt>
                <c:pt idx="421">
                  <c:v>Cr3Ni_mp-1008284_primitive_112</c:v>
                </c:pt>
                <c:pt idx="422">
                  <c:v>Ca4Ni_mp-1214129_primitive_21-2</c:v>
                </c:pt>
                <c:pt idx="423">
                  <c:v>In3Ni2_mp-21385_primitive_221</c:v>
                </c:pt>
                <c:pt idx="424">
                  <c:v>Ni3Sb_mp-672371_primitive_001</c:v>
                </c:pt>
                <c:pt idx="425">
                  <c:v>Cr3Ni_mp-1008275_primitive_2-1-1</c:v>
                </c:pt>
                <c:pt idx="426">
                  <c:v>NiBi_mp-1220533_primitive_2-2-1</c:v>
                </c:pt>
                <c:pt idx="427">
                  <c:v>NiGe3_mp-976774_primitive_2-21</c:v>
                </c:pt>
                <c:pt idx="428">
                  <c:v>Zn3Ni_mp-1187948_primitive_210</c:v>
                </c:pt>
                <c:pt idx="429">
                  <c:v>NiAu3_mp-976806_primitive_001</c:v>
                </c:pt>
                <c:pt idx="430">
                  <c:v>GaNi2_mp-570904_primitive_210</c:v>
                </c:pt>
                <c:pt idx="431">
                  <c:v>Y4Ni_mp-1207883_primitive_211</c:v>
                </c:pt>
                <c:pt idx="432">
                  <c:v>Ca4Ni_mp-1214129_primitive_20-1</c:v>
                </c:pt>
                <c:pt idx="433">
                  <c:v>NiGe3_mp-1186341_primitive_110</c:v>
                </c:pt>
                <c:pt idx="434">
                  <c:v>Nb5Ni_mp-669699_primitive_221</c:v>
                </c:pt>
                <c:pt idx="435">
                  <c:v>Y3Ni2_mp-582134_primitive_001</c:v>
                </c:pt>
                <c:pt idx="436">
                  <c:v>Cr3Ni_mp-1008284_primitive_211</c:v>
                </c:pt>
                <c:pt idx="437">
                  <c:v>Ga9Ni13_mp-21589_primitive_1-12</c:v>
                </c:pt>
                <c:pt idx="438">
                  <c:v>Cr3Ni_mp-1008275_primitive_211</c:v>
                </c:pt>
                <c:pt idx="439">
                  <c:v>Ca4Ni_mp-1214129_primitive_111</c:v>
                </c:pt>
                <c:pt idx="440">
                  <c:v>NiSb_mp-810_primitive_102</c:v>
                </c:pt>
                <c:pt idx="441">
                  <c:v>In3Ni2_mp-21385_primitive_201</c:v>
                </c:pt>
                <c:pt idx="442">
                  <c:v>NiGe_mp-1099_primitive_010</c:v>
                </c:pt>
                <c:pt idx="443">
                  <c:v>Ga3Ni2_mp-11397_primitive_100</c:v>
                </c:pt>
                <c:pt idx="444">
                  <c:v>In3Ni2_mp-21385_primitive_2-12</c:v>
                </c:pt>
                <c:pt idx="445">
                  <c:v>GaNi3_mp-1184034_primitive_11-1</c:v>
                </c:pt>
                <c:pt idx="446">
                  <c:v>Cr2Ni_mp-1077252_primitive_221</c:v>
                </c:pt>
                <c:pt idx="447">
                  <c:v>NiGe3_mp-1186341_primitive_111</c:v>
                </c:pt>
                <c:pt idx="448">
                  <c:v>GaNi3_mp-1184034_primitive_1-10</c:v>
                </c:pt>
                <c:pt idx="449">
                  <c:v>Ni3Sb_mp-976847_primitive_210</c:v>
                </c:pt>
                <c:pt idx="450">
                  <c:v>NiGe2_mp-29900_primitive_2-11</c:v>
                </c:pt>
                <c:pt idx="451">
                  <c:v>Cr3Ni_mp-1008284_primitive_1-11</c:v>
                </c:pt>
                <c:pt idx="452">
                  <c:v>NiAu3_mp-976784_primitive_111</c:v>
                </c:pt>
                <c:pt idx="453">
                  <c:v>InNi3_mp-22469_primitive_101</c:v>
                </c:pt>
                <c:pt idx="454">
                  <c:v>Y4Ni_mp-1207883_primitive_21-2</c:v>
                </c:pt>
                <c:pt idx="455">
                  <c:v>In3Ni2_mp-21385_primitive_210</c:v>
                </c:pt>
                <c:pt idx="456">
                  <c:v>Ga9Ni13_mp-21589_primitive_2-2-1</c:v>
                </c:pt>
                <c:pt idx="457">
                  <c:v>NiGe3_mp-976774_primitive_22-1</c:v>
                </c:pt>
                <c:pt idx="458">
                  <c:v>NiPb_mp-569446_primitive_101</c:v>
                </c:pt>
                <c:pt idx="459">
                  <c:v>Ca4Ni_mp-1214129_primitive_221</c:v>
                </c:pt>
                <c:pt idx="460">
                  <c:v>Cd3Ni_mp-1183624_primitive_110</c:v>
                </c:pt>
                <c:pt idx="461">
                  <c:v>Y3Ni_mp-1105633_primitive_011</c:v>
                </c:pt>
                <c:pt idx="462">
                  <c:v>Ni3Sb_mp-976847_primitive_100</c:v>
                </c:pt>
                <c:pt idx="463">
                  <c:v>GaNi2_mp-570904_primitive_212</c:v>
                </c:pt>
                <c:pt idx="464">
                  <c:v>Cr2Ni_mp-1077252_primitive_211</c:v>
                </c:pt>
                <c:pt idx="465">
                  <c:v>Cr2Ni_mp-1077252_primitive_2-1-1</c:v>
                </c:pt>
                <c:pt idx="466">
                  <c:v>Y3Ni_mp-1105633_primitive_100</c:v>
                </c:pt>
                <c:pt idx="467">
                  <c:v>InNi_mp-19876_primitive_101</c:v>
                </c:pt>
                <c:pt idx="468">
                  <c:v>Cr3Ni_mp-1008284_primitive_212</c:v>
                </c:pt>
                <c:pt idx="469">
                  <c:v>Ni3Sb_mp-672371_primitive_120</c:v>
                </c:pt>
                <c:pt idx="470">
                  <c:v>NiPb_mp-569446_primitive_212</c:v>
                </c:pt>
                <c:pt idx="471">
                  <c:v>NiBi_mp-999318_primitive_101</c:v>
                </c:pt>
                <c:pt idx="472">
                  <c:v>Cr3Ni_mp-1008284_primitive_2-11</c:v>
                </c:pt>
                <c:pt idx="473">
                  <c:v>Nb5Ni_mp-669699_primitive_22-1</c:v>
                </c:pt>
                <c:pt idx="474">
                  <c:v>NiGe3_mp-976774_primitive_210</c:v>
                </c:pt>
                <c:pt idx="475">
                  <c:v>GaNi3_mp-1184034_primitive_212</c:v>
                </c:pt>
                <c:pt idx="476">
                  <c:v>Cr3Ni_mp-1008284_primitive_111</c:v>
                </c:pt>
                <c:pt idx="477">
                  <c:v>Cr3Ni_mp-1008278_primitive_211</c:v>
                </c:pt>
                <c:pt idx="478">
                  <c:v>Y4Ni_mp-1207883_primitive_221</c:v>
                </c:pt>
                <c:pt idx="479">
                  <c:v>GaNi2_mp-1224858_primitive_2-12</c:v>
                </c:pt>
                <c:pt idx="480">
                  <c:v>Cr3Ni_mp-1008284_primitive_2-21</c:v>
                </c:pt>
                <c:pt idx="481">
                  <c:v>Ni3Sb_mp-976893_primitive_111</c:v>
                </c:pt>
                <c:pt idx="482">
                  <c:v>Ni3Sb_mp-672371_primitive_010</c:v>
                </c:pt>
                <c:pt idx="483">
                  <c:v>Ca4Ni_mp-1214129_primitive_21-1</c:v>
                </c:pt>
                <c:pt idx="484">
                  <c:v>NiGe3_mp-1186341_primitive_100</c:v>
                </c:pt>
                <c:pt idx="485">
                  <c:v>NiGe2_mp-29900_primitive_001</c:v>
                </c:pt>
                <c:pt idx="486">
                  <c:v>Ni3Sb_mp-976847_primitive_110</c:v>
                </c:pt>
                <c:pt idx="487">
                  <c:v>NiAu3_mp-976784_primitive_110</c:v>
                </c:pt>
                <c:pt idx="488">
                  <c:v>GaNi2_mp-1224858_primitive_111</c:v>
                </c:pt>
                <c:pt idx="489">
                  <c:v>Ni5Sb2_mp-2409_primitive_1-10</c:v>
                </c:pt>
                <c:pt idx="490">
                  <c:v>Cr3Ni_mp-1008284_primitive_221</c:v>
                </c:pt>
                <c:pt idx="491">
                  <c:v>Ga7Ni3_mp-16852_primitive_221</c:v>
                </c:pt>
                <c:pt idx="492">
                  <c:v>Fe2Ni_mp-1077745_primitive_111</c:v>
                </c:pt>
                <c:pt idx="493">
                  <c:v>GaNi3_mp-815_primitive_210</c:v>
                </c:pt>
                <c:pt idx="494">
                  <c:v>NiGe3_mp-976774_primitive_112</c:v>
                </c:pt>
                <c:pt idx="495">
                  <c:v>In3Ni2_mp-21385_primitive_001</c:v>
                </c:pt>
                <c:pt idx="496">
                  <c:v>Y4Ni_mp-1207883_primitive_22-1</c:v>
                </c:pt>
                <c:pt idx="497">
                  <c:v>Nb5Ni_mp-669699_primitive_211</c:v>
                </c:pt>
                <c:pt idx="498">
                  <c:v>Nb3Ni_mp-999396_primitive_111</c:v>
                </c:pt>
                <c:pt idx="499">
                  <c:v>Ga3Ni2_mp-11397_primitive_201</c:v>
                </c:pt>
                <c:pt idx="500">
                  <c:v>Sr3Ni_mp-1187128_primitive_100</c:v>
                </c:pt>
                <c:pt idx="501">
                  <c:v>Cr3Ni_mp-1008278_primitive_110</c:v>
                </c:pt>
                <c:pt idx="502">
                  <c:v>Nb5Ni_mp-669699_primitive_111</c:v>
                </c:pt>
                <c:pt idx="503">
                  <c:v>TaNi3_mp-569776_primitive_010</c:v>
                </c:pt>
                <c:pt idx="504">
                  <c:v>Fe3Ni_mp-1007862_primitive_102</c:v>
                </c:pt>
                <c:pt idx="505">
                  <c:v>Y3Ni_mp-1105633_primitive_211</c:v>
                </c:pt>
                <c:pt idx="506">
                  <c:v>Ni5Sb2_mp-2409_primitive_101</c:v>
                </c:pt>
                <c:pt idx="507">
                  <c:v>NiAu3_mp-976806_primitive_102</c:v>
                </c:pt>
                <c:pt idx="508">
                  <c:v>Cr3Ni_mp-1008275_primitive_21-1</c:v>
                </c:pt>
                <c:pt idx="509">
                  <c:v>NiGe3_mp-976774_primitive_101</c:v>
                </c:pt>
                <c:pt idx="510">
                  <c:v>Cr3Ni_mp-1008275_primitive_110</c:v>
                </c:pt>
                <c:pt idx="511">
                  <c:v>Ga7Ni3_mp-16852_primitive_21-1</c:v>
                </c:pt>
                <c:pt idx="512">
                  <c:v>Cr3Ni_mp-1008284_primitive_201</c:v>
                </c:pt>
                <c:pt idx="513">
                  <c:v>In9Ni13_mp-641509_primitive_1-11</c:v>
                </c:pt>
                <c:pt idx="514">
                  <c:v>Cr3Ni_mp-1008278_primitive_221</c:v>
                </c:pt>
                <c:pt idx="515">
                  <c:v>Y3Ni_mp-1105633_primitive_102</c:v>
                </c:pt>
                <c:pt idx="516">
                  <c:v>InNi3_mp-22784_primitive_100</c:v>
                </c:pt>
                <c:pt idx="517">
                  <c:v>Cr4Ni_mp-1226243_primitive_2-21</c:v>
                </c:pt>
                <c:pt idx="518">
                  <c:v>Cr3Ni_mp-1008284_primitive_1-10</c:v>
                </c:pt>
                <c:pt idx="519">
                  <c:v>Y4Ni_mp-1207883_primitive_21-1</c:v>
                </c:pt>
                <c:pt idx="520">
                  <c:v>YNi_mp-1364_primitive_001</c:v>
                </c:pt>
                <c:pt idx="521">
                  <c:v>Nb3Ni_mp-999396_primitive_110</c:v>
                </c:pt>
                <c:pt idx="522">
                  <c:v>Nb5Ni_mp-669699_primitive_110</c:v>
                </c:pt>
                <c:pt idx="523">
                  <c:v>Cr3Ni_mp-1008278_primitive_111</c:v>
                </c:pt>
                <c:pt idx="524">
                  <c:v>Y3Ni2_mp-582134_primitive_110</c:v>
                </c:pt>
                <c:pt idx="525">
                  <c:v>NiGe3_mp-976774_primitive_201</c:v>
                </c:pt>
                <c:pt idx="526">
                  <c:v>NiGe3_mp-976774_primitive_111</c:v>
                </c:pt>
                <c:pt idx="527">
                  <c:v>Zn3Ni_mp-971941_primitive_11-1</c:v>
                </c:pt>
                <c:pt idx="528">
                  <c:v>Nb3Ni_mp-999394_primitive_110</c:v>
                </c:pt>
                <c:pt idx="529">
                  <c:v>Ni7Ge4_mp-1219818_primitive_101</c:v>
                </c:pt>
                <c:pt idx="530">
                  <c:v>Nb5Ni_mp-669699_primitive_21-2</c:v>
                </c:pt>
                <c:pt idx="531">
                  <c:v>InNi_mp-19876_primitive_2-12</c:v>
                </c:pt>
                <c:pt idx="532">
                  <c:v>Fe3Ni_mp-1007862_primitive_110</c:v>
                </c:pt>
                <c:pt idx="533">
                  <c:v>NiGe2_mp-29900_primitive_110</c:v>
                </c:pt>
                <c:pt idx="534">
                  <c:v>Y4Ni_mp-1207883_primitive_2-1-1</c:v>
                </c:pt>
                <c:pt idx="535">
                  <c:v>Ga4Ni3_mp-30655_primitive_100</c:v>
                </c:pt>
                <c:pt idx="536">
                  <c:v>Sr3Ni_mp-1187128_primitive_111</c:v>
                </c:pt>
                <c:pt idx="537">
                  <c:v>Zn3Ni_mp-1187948_primitive_110</c:v>
                </c:pt>
                <c:pt idx="538">
                  <c:v>Y4Ni_mp-1207883_primitive_20-1</c:v>
                </c:pt>
                <c:pt idx="539">
                  <c:v>NiGe3_mp-976774_primitive_2-12</c:v>
                </c:pt>
                <c:pt idx="540">
                  <c:v>Fe3Ni_mp-1007862_primitive_212</c:v>
                </c:pt>
                <c:pt idx="541">
                  <c:v>Fe3Ni_mp-1007862_primitive_221</c:v>
                </c:pt>
                <c:pt idx="542">
                  <c:v>NiBi_mp-22861_primitive_210</c:v>
                </c:pt>
                <c:pt idx="543">
                  <c:v>Fe3Ni_mp-1007862_primitive_101</c:v>
                </c:pt>
                <c:pt idx="544">
                  <c:v>Ni19Ge12_mp-30082_primitive_212</c:v>
                </c:pt>
                <c:pt idx="545">
                  <c:v>HfNi2_mp-30708_primitive_111</c:v>
                </c:pt>
                <c:pt idx="546">
                  <c:v>NiGe3_mp-976774_primitive_1-10</c:v>
                </c:pt>
                <c:pt idx="547">
                  <c:v>CaNi5_mp-1101884_primitive_11-1</c:v>
                </c:pt>
                <c:pt idx="548">
                  <c:v>NiGe3_mp-976774_primitive_21-1</c:v>
                </c:pt>
                <c:pt idx="549">
                  <c:v>NiGe3_mp-976774_primitive_221</c:v>
                </c:pt>
                <c:pt idx="550">
                  <c:v>NiSb_mp-810_primitive_210</c:v>
                </c:pt>
                <c:pt idx="551">
                  <c:v>Cr3Ni_mp-1008284_primitive_22-1</c:v>
                </c:pt>
                <c:pt idx="552">
                  <c:v>Y3Ni_mp-1105633_primitive_012</c:v>
                </c:pt>
                <c:pt idx="553">
                  <c:v>NiBi_mp-1220533_primitive_100</c:v>
                </c:pt>
                <c:pt idx="554">
                  <c:v>InNi_mp-20997_primitive_211</c:v>
                </c:pt>
                <c:pt idx="555">
                  <c:v>Nb5Ni_mp-669699_primitive_21-1</c:v>
                </c:pt>
                <c:pt idx="556">
                  <c:v>NiGe2_mp-29900_primitive_101</c:v>
                </c:pt>
                <c:pt idx="557">
                  <c:v>Cr4Ni_mp-1226243_primitive_2-2-1</c:v>
                </c:pt>
                <c:pt idx="558">
                  <c:v>Nb3Ni_mp-999396_primitive_2-1-1</c:v>
                </c:pt>
                <c:pt idx="559">
                  <c:v>Ni5Sb2_mp-2409_primitive_1-1-2</c:v>
                </c:pt>
                <c:pt idx="560">
                  <c:v>InNi_mp-19876_primitive_110</c:v>
                </c:pt>
                <c:pt idx="561">
                  <c:v>Fe2Ni_mp-1077745_primitive_22-1</c:v>
                </c:pt>
                <c:pt idx="562">
                  <c:v>Y4Ni_mp-1207883_primitive_110</c:v>
                </c:pt>
                <c:pt idx="563">
                  <c:v>Ni3Sb_mp-672371_primitive_101</c:v>
                </c:pt>
                <c:pt idx="564">
                  <c:v>Fe3Ni_mp-1007862_primitive_210</c:v>
                </c:pt>
                <c:pt idx="565">
                  <c:v>Cr4Ni_mp-1226243_primitive_1-21</c:v>
                </c:pt>
                <c:pt idx="566">
                  <c:v>Nb3Ni_mp-999396_primitive_211</c:v>
                </c:pt>
                <c:pt idx="567">
                  <c:v>Nb3Ni_mp-999396_primitive_221</c:v>
                </c:pt>
                <c:pt idx="568">
                  <c:v>Ga4Ni3_mp-30655_primitive_111</c:v>
                </c:pt>
                <c:pt idx="569">
                  <c:v>Y3Ni_mp-1105633_primitive_001</c:v>
                </c:pt>
                <c:pt idx="570">
                  <c:v>Nb3Ni_mp-999396_primitive_21-2</c:v>
                </c:pt>
                <c:pt idx="571">
                  <c:v>Ni3Sb_mp-672371_primitive_012</c:v>
                </c:pt>
                <c:pt idx="572">
                  <c:v>In9Ni13_mp-641509_primitive_001</c:v>
                </c:pt>
                <c:pt idx="573">
                  <c:v>Cr2Ni_mp-1077252_primitive_110</c:v>
                </c:pt>
                <c:pt idx="574">
                  <c:v>GaNi3_mp-815_primitive_100</c:v>
                </c:pt>
                <c:pt idx="575">
                  <c:v>NiGe2_mp-29900_primitive_1-10</c:v>
                </c:pt>
                <c:pt idx="576">
                  <c:v>Cr4Ni_mp-1226243_primitive_02-1</c:v>
                </c:pt>
                <c:pt idx="577">
                  <c:v>Y3Ni_mp-1105633_primitive_112</c:v>
                </c:pt>
                <c:pt idx="578">
                  <c:v>Nb3Ni_mp-999394_primitive_2-11</c:v>
                </c:pt>
                <c:pt idx="579">
                  <c:v>Nb3Ni_mp-999437_primitive_110</c:v>
                </c:pt>
                <c:pt idx="580">
                  <c:v>Fe3Ni_mp-1007862_primitive_201</c:v>
                </c:pt>
                <c:pt idx="581">
                  <c:v>Fe3Ni_mp-1007862_primitive_2-21</c:v>
                </c:pt>
                <c:pt idx="582">
                  <c:v>Cr4Ni_mp-1226243_primitive_10-1</c:v>
                </c:pt>
                <c:pt idx="583">
                  <c:v>Cr4Ni_mp-1226243_primitive_011</c:v>
                </c:pt>
                <c:pt idx="584">
                  <c:v>Cr3Ni_mp-1008278_primitive_210</c:v>
                </c:pt>
                <c:pt idx="585">
                  <c:v>AlNi3_mp-2593_primitive_210</c:v>
                </c:pt>
                <c:pt idx="586">
                  <c:v>Ga4Ni3_mp-30655_primitive_210</c:v>
                </c:pt>
                <c:pt idx="587">
                  <c:v>In3Ni2_mp-21385_primitive_102</c:v>
                </c:pt>
                <c:pt idx="588">
                  <c:v>TaNi2_mp-1157_primitive_100</c:v>
                </c:pt>
                <c:pt idx="589">
                  <c:v>Cr4Ni_mp-1226243_primitive_1-2-1</c:v>
                </c:pt>
                <c:pt idx="590">
                  <c:v>Nb5Ni_mp-669699_primitive_20-1</c:v>
                </c:pt>
                <c:pt idx="591">
                  <c:v>GaNi3_mp-1184058_primitive_102</c:v>
                </c:pt>
                <c:pt idx="592">
                  <c:v>Ni5Ge3_mp-1428_primitive_1-1-1</c:v>
                </c:pt>
                <c:pt idx="593">
                  <c:v>Nb3Ni_mp-999437_primitive_211</c:v>
                </c:pt>
                <c:pt idx="594">
                  <c:v>Nb3Ni_mp-999396_primitive_22-1</c:v>
                </c:pt>
                <c:pt idx="595">
                  <c:v>Fe3Ni_mp-1007853_primitive_211</c:v>
                </c:pt>
                <c:pt idx="596">
                  <c:v>Cr4Ni_mp-1226243_primitive_1-2-2</c:v>
                </c:pt>
                <c:pt idx="597">
                  <c:v>Cr3Ni_mp-1008284_primitive_2-12</c:v>
                </c:pt>
                <c:pt idx="598">
                  <c:v>Fe3Ni_mp-1007862_primitive_112</c:v>
                </c:pt>
                <c:pt idx="599">
                  <c:v>Y3Ni_mp-1105633_primitive_110</c:v>
                </c:pt>
                <c:pt idx="600">
                  <c:v>Cr3Ni_mp-1008278_primitive_100</c:v>
                </c:pt>
                <c:pt idx="601">
                  <c:v>Fe3Ni_mp-999189_primitive_111</c:v>
                </c:pt>
                <c:pt idx="602">
                  <c:v>Cr4Ni_mp-1226243_primitive_2-1-1</c:v>
                </c:pt>
                <c:pt idx="603">
                  <c:v>NiBi_mp-999318_primitive_201</c:v>
                </c:pt>
                <c:pt idx="604">
                  <c:v>Cd3Ni_mp-1183624_primitive_100</c:v>
                </c:pt>
                <c:pt idx="605">
                  <c:v>Cr4Ni_mp-1226243_primitive_2-11</c:v>
                </c:pt>
                <c:pt idx="606">
                  <c:v>Nb5Ni_mp-669699_primitive_2-1-1</c:v>
                </c:pt>
                <c:pt idx="607">
                  <c:v>Fe2Ni_mp-1077745_primitive_211</c:v>
                </c:pt>
                <c:pt idx="608">
                  <c:v>Cr4Ni_mp-1226243_primitive_12-2</c:v>
                </c:pt>
                <c:pt idx="609">
                  <c:v>TaNi3_mp-891_primitive_011</c:v>
                </c:pt>
                <c:pt idx="610">
                  <c:v>Ni3Sn4_mp-20174_primitive_1-10</c:v>
                </c:pt>
                <c:pt idx="611">
                  <c:v>YNi_mp-1364_primitive_012</c:v>
                </c:pt>
                <c:pt idx="612">
                  <c:v>AlNi3_mp-2593_primitive_100</c:v>
                </c:pt>
                <c:pt idx="613">
                  <c:v>Fe3Ni_mp-1007862_primitive_211</c:v>
                </c:pt>
                <c:pt idx="614">
                  <c:v>Sc2Ni_mp-867501_primitive_110</c:v>
                </c:pt>
                <c:pt idx="615">
                  <c:v>Y3Ni_mp-1105633_primitive_201</c:v>
                </c:pt>
                <c:pt idx="616">
                  <c:v>In9Ni13_mp-641509_primitive_20-1</c:v>
                </c:pt>
                <c:pt idx="617">
                  <c:v>GaNi2_mp-570904_primitive_2-12</c:v>
                </c:pt>
                <c:pt idx="618">
                  <c:v>TaNi3_mp-891_primitive_110</c:v>
                </c:pt>
                <c:pt idx="619">
                  <c:v>InNi_mp-19876_primitive_102</c:v>
                </c:pt>
                <c:pt idx="620">
                  <c:v>Sc2Ni_mp-867501_primitive_20-1</c:v>
                </c:pt>
                <c:pt idx="621">
                  <c:v>Sc2Ni_mp-867501_primitive_21-2</c:v>
                </c:pt>
                <c:pt idx="622">
                  <c:v>Fe3Ni_mp-1007862_primitive_111</c:v>
                </c:pt>
                <c:pt idx="623">
                  <c:v>In9Ni13_mp-641509_primitive_212</c:v>
                </c:pt>
                <c:pt idx="624">
                  <c:v>Sc2Ni_mp-867501_primitive_111</c:v>
                </c:pt>
                <c:pt idx="625">
                  <c:v>In9Ni13_mp-641509_primitive_112</c:v>
                </c:pt>
                <c:pt idx="626">
                  <c:v>Fe2Ni_mp-1077745_primitive_221</c:v>
                </c:pt>
                <c:pt idx="627">
                  <c:v>Fe3Ni_mp-999189_primitive_221</c:v>
                </c:pt>
                <c:pt idx="628">
                  <c:v>InNi2_mp-21092_primitive_001</c:v>
                </c:pt>
                <c:pt idx="629">
                  <c:v>Cr4Ni_mp-1226243_primitive_21-2</c:v>
                </c:pt>
                <c:pt idx="630">
                  <c:v>YNi5_mp-2152_primitive_2-12</c:v>
                </c:pt>
                <c:pt idx="631">
                  <c:v>Y3Ni_mp-1105633_primitive_111</c:v>
                </c:pt>
                <c:pt idx="632">
                  <c:v>Fe3Ni_mp-1007853_primitive_2-1-1</c:v>
                </c:pt>
                <c:pt idx="633">
                  <c:v>NiSb_mp-810_primitive_212</c:v>
                </c:pt>
                <c:pt idx="634">
                  <c:v>NiBi_mp-22861_primitive_102</c:v>
                </c:pt>
                <c:pt idx="635">
                  <c:v>InNi_mp-19876_primitive_111</c:v>
                </c:pt>
                <c:pt idx="636">
                  <c:v>Cr4Ni_mp-1226243_primitive_1-1-1</c:v>
                </c:pt>
                <c:pt idx="637">
                  <c:v>NiAg3_mp-976762_primitive_100</c:v>
                </c:pt>
                <c:pt idx="638">
                  <c:v>Nb3Ni_mp-999396_primitive_20-1</c:v>
                </c:pt>
                <c:pt idx="639">
                  <c:v>NiPb_mp-569446_primitive_210</c:v>
                </c:pt>
                <c:pt idx="640">
                  <c:v>Ni19Ge12_mp-30082_primitive_001</c:v>
                </c:pt>
                <c:pt idx="641">
                  <c:v>NiBi_mp-1220533_primitive_201</c:v>
                </c:pt>
                <c:pt idx="642">
                  <c:v>Ga7Ni3_mp-16852_primitive_211</c:v>
                </c:pt>
                <c:pt idx="643">
                  <c:v>Cr3Ni_mp-1008275_primitive_21-2</c:v>
                </c:pt>
                <c:pt idx="644">
                  <c:v>Fe3Ni_mp-1007862_primitive_21-1</c:v>
                </c:pt>
                <c:pt idx="645">
                  <c:v>Sc2Ni_mp-867501_primitive_221</c:v>
                </c:pt>
                <c:pt idx="646">
                  <c:v>Nb3Ni_mp-999394_primitive_221</c:v>
                </c:pt>
                <c:pt idx="647">
                  <c:v>Nb3Ni_mp-999437_primitive_111</c:v>
                </c:pt>
                <c:pt idx="648">
                  <c:v>Fe3Ni_mp-1007862_primitive_1-11</c:v>
                </c:pt>
                <c:pt idx="649">
                  <c:v>NiAu3_mp-976784_primitive_100</c:v>
                </c:pt>
                <c:pt idx="650">
                  <c:v>TaNi3_mp-569776_primitive_110</c:v>
                </c:pt>
                <c:pt idx="651">
                  <c:v>Fe3Ni_mp-1007862_primitive_1-10</c:v>
                </c:pt>
                <c:pt idx="652">
                  <c:v>In3Ni2_mp-21385_primitive_212</c:v>
                </c:pt>
                <c:pt idx="653">
                  <c:v>NiBi_mp-1220533_primitive_101</c:v>
                </c:pt>
                <c:pt idx="654">
                  <c:v>Y3Ni_mp-1105633_primitive_010</c:v>
                </c:pt>
                <c:pt idx="655">
                  <c:v>Cr3Ni_mp-1008275_primitive_22-1</c:v>
                </c:pt>
                <c:pt idx="656">
                  <c:v>Fe3Ni_mp-1007862_primitive_100</c:v>
                </c:pt>
                <c:pt idx="657">
                  <c:v>Cr4Ni_mp-1226243_primitive_21-1</c:v>
                </c:pt>
                <c:pt idx="658">
                  <c:v>TaNi3_mp-570491_primitive_101</c:v>
                </c:pt>
                <c:pt idx="659">
                  <c:v>TaNi3_mp-569776_primitive_012</c:v>
                </c:pt>
                <c:pt idx="660">
                  <c:v>Nb3Ni_mp-999396_primitive_21-1</c:v>
                </c:pt>
                <c:pt idx="661">
                  <c:v>Ni3Sb_mp-976893_primitive_201</c:v>
                </c:pt>
                <c:pt idx="662">
                  <c:v>Y3Ni_mp-1105633_primitive_021</c:v>
                </c:pt>
                <c:pt idx="663">
                  <c:v>Y3Ni_mp-1105633_primitive_221</c:v>
                </c:pt>
                <c:pt idx="664">
                  <c:v>InNi_mp-19876_primitive_212</c:v>
                </c:pt>
                <c:pt idx="665">
                  <c:v>ScNi_mp-11521_primitive_110</c:v>
                </c:pt>
                <c:pt idx="666">
                  <c:v>GaNi2_mp-1224858_primitive_210</c:v>
                </c:pt>
                <c:pt idx="667">
                  <c:v>In9Ni13_mp-641509_primitive_1-1-1</c:v>
                </c:pt>
                <c:pt idx="668">
                  <c:v>Cr4Ni_mp-1226243_primitive_12-1</c:v>
                </c:pt>
                <c:pt idx="669">
                  <c:v>Cr4Ni_mp-1226243_primitive_2-12</c:v>
                </c:pt>
                <c:pt idx="670">
                  <c:v>Sc2Ni_mp-867501_primitive_22-1</c:v>
                </c:pt>
                <c:pt idx="671">
                  <c:v>InNi_mp-19876_primitive_100</c:v>
                </c:pt>
                <c:pt idx="672">
                  <c:v>Cr4Ni_mp-1226243_primitive_1-10</c:v>
                </c:pt>
                <c:pt idx="673">
                  <c:v>NiSb_mp-810_primitive_211</c:v>
                </c:pt>
                <c:pt idx="674">
                  <c:v>Cr4Ni_mp-1226243_primitive_212</c:v>
                </c:pt>
                <c:pt idx="675">
                  <c:v>Ni3Sn4_mp-20174_primitive_2-2-1</c:v>
                </c:pt>
                <c:pt idx="676">
                  <c:v>Ni3Sn4_mp-20174_primitive_2-11</c:v>
                </c:pt>
                <c:pt idx="677">
                  <c:v>Sc2Ni_mp-867501_primitive_211</c:v>
                </c:pt>
                <c:pt idx="678">
                  <c:v>Cr3Ni_mp-1008284_primitive_11-1</c:v>
                </c:pt>
                <c:pt idx="679">
                  <c:v>Y3Ni_mp-1105633_primitive_101</c:v>
                </c:pt>
                <c:pt idx="680">
                  <c:v>Fe2Ni_mp-1077745_primitive_2-1-1</c:v>
                </c:pt>
                <c:pt idx="681">
                  <c:v>NiPb_mp-569446_primitive_201</c:v>
                </c:pt>
                <c:pt idx="682">
                  <c:v>Cr4Ni_mp-1226243_primitive_1-12</c:v>
                </c:pt>
                <c:pt idx="683">
                  <c:v>Ni3Sn4_mp-20174_primitive_1-1-1</c:v>
                </c:pt>
                <c:pt idx="684">
                  <c:v>TaNi3_mp-570491_primitive_110</c:v>
                </c:pt>
                <c:pt idx="685">
                  <c:v>AlNi3_mp-2593_primitive_110</c:v>
                </c:pt>
                <c:pt idx="686">
                  <c:v>Y3Ni_mp-1105633_primitive_212</c:v>
                </c:pt>
                <c:pt idx="687">
                  <c:v>Fe3Ni_mp-1007862_primitive_2-11</c:v>
                </c:pt>
                <c:pt idx="688">
                  <c:v>InNi_mp-19876_primitive_201</c:v>
                </c:pt>
                <c:pt idx="689">
                  <c:v>InNi_mp-19876_primitive_211</c:v>
                </c:pt>
                <c:pt idx="690">
                  <c:v>Ni3Sn4_mp-20174_primitive_101</c:v>
                </c:pt>
                <c:pt idx="691">
                  <c:v>Nb3Ni_mp-999394_primitive_1-11</c:v>
                </c:pt>
                <c:pt idx="692">
                  <c:v>Ni3Sn4_mp-20174_primitive_111</c:v>
                </c:pt>
                <c:pt idx="693">
                  <c:v>Nb3Ni_mp-999394_primitive_201</c:v>
                </c:pt>
                <c:pt idx="694">
                  <c:v>TaNi2_mp-1157_primitive_2-11</c:v>
                </c:pt>
                <c:pt idx="695">
                  <c:v>In9Ni13_mp-641509_primitive_2-11</c:v>
                </c:pt>
                <c:pt idx="696">
                  <c:v>Fe3Ni_mp-999189_primitive_211</c:v>
                </c:pt>
                <c:pt idx="697">
                  <c:v>Y3Ni_mp-1105633_primitive_210</c:v>
                </c:pt>
                <c:pt idx="698">
                  <c:v>Nb3Ni_mp-999394_primitive_1-10</c:v>
                </c:pt>
                <c:pt idx="699">
                  <c:v>Y3Ni_mp-1105633_primitive_121</c:v>
                </c:pt>
                <c:pt idx="700">
                  <c:v>Fe2Ni_mp-1077745_primitive_20-1</c:v>
                </c:pt>
                <c:pt idx="701">
                  <c:v>Fe3Ni_mp-1007862_primitive_22-1</c:v>
                </c:pt>
                <c:pt idx="702">
                  <c:v>Ni3Sb_mp-976893_primitive_100</c:v>
                </c:pt>
                <c:pt idx="703">
                  <c:v>Fe3Ni_mp-1007862_primitive_2-12</c:v>
                </c:pt>
                <c:pt idx="704">
                  <c:v>Nb3Ni_mp-999394_primitive_111</c:v>
                </c:pt>
                <c:pt idx="705">
                  <c:v>Nb3Ni_mp-999437_primitive_221</c:v>
                </c:pt>
                <c:pt idx="706">
                  <c:v>TaNi2_mp-1157_primitive_1-11</c:v>
                </c:pt>
                <c:pt idx="707">
                  <c:v>Ni3Sn4_mp-20174_primitive_211</c:v>
                </c:pt>
                <c:pt idx="708">
                  <c:v>Fe2Ni_mp-1077745_primitive_21-2</c:v>
                </c:pt>
                <c:pt idx="709">
                  <c:v>Cr4Ni_mp-1226243_primitive_221</c:v>
                </c:pt>
                <c:pt idx="710">
                  <c:v>Cr4Ni_mp-1226243_primitive_2-1-2</c:v>
                </c:pt>
                <c:pt idx="711">
                  <c:v>CaNi5_mp-1101884_primitive_2-1-2</c:v>
                </c:pt>
                <c:pt idx="712">
                  <c:v>Ni3Sn4_mp-20174_primitive_21-2</c:v>
                </c:pt>
                <c:pt idx="713">
                  <c:v>CaNi_mp-1059707_primitive_221</c:v>
                </c:pt>
                <c:pt idx="714">
                  <c:v>Y2Ni7_mp-574339_primitive_111</c:v>
                </c:pt>
                <c:pt idx="715">
                  <c:v>Fe3Ni_mp-999189_primitive_210</c:v>
                </c:pt>
                <c:pt idx="716">
                  <c:v>Fe2Ni_mp-1077745_primitive_21-1</c:v>
                </c:pt>
                <c:pt idx="717">
                  <c:v>Ga3Ni5_mp-11398_primitive_1-10</c:v>
                </c:pt>
                <c:pt idx="718">
                  <c:v>Ga4Ni3_mp-30655_primitive_11-1</c:v>
                </c:pt>
                <c:pt idx="719">
                  <c:v>Cr3Ni_mp-1008284_primitive_21-1</c:v>
                </c:pt>
                <c:pt idx="720">
                  <c:v>Ga3Ni2_mp-11397_primitive_111</c:v>
                </c:pt>
                <c:pt idx="721">
                  <c:v>NiSb_mp-810_primitive_101</c:v>
                </c:pt>
                <c:pt idx="722">
                  <c:v>Cr4Ni_mp-1226243_primitive_11-2</c:v>
                </c:pt>
                <c:pt idx="723">
                  <c:v>Ca4Ni_mp-1214129_primitive_2-1-1</c:v>
                </c:pt>
                <c:pt idx="724">
                  <c:v>Sc2Ni_mp-867501_primitive_21-1</c:v>
                </c:pt>
                <c:pt idx="725">
                  <c:v>Cr4Ni_mp-1226243_primitive_2-10</c:v>
                </c:pt>
                <c:pt idx="726">
                  <c:v>Ni3Sn4_mp-20174_primitive_110</c:v>
                </c:pt>
                <c:pt idx="727">
                  <c:v>Ni3Sn4_mp-20174_primitive_001</c:v>
                </c:pt>
                <c:pt idx="728">
                  <c:v>Ni19Ge12_mp-30082_primitive_111</c:v>
                </c:pt>
                <c:pt idx="729">
                  <c:v>Nb3Ni_mp-999394_primitive_112</c:v>
                </c:pt>
                <c:pt idx="730">
                  <c:v>InNi3_mp-22469_primitive_001</c:v>
                </c:pt>
                <c:pt idx="731">
                  <c:v>NiSb_mp-810_primitive_221</c:v>
                </c:pt>
                <c:pt idx="732">
                  <c:v>Ni3Sb_mp-672371_primitive_212</c:v>
                </c:pt>
                <c:pt idx="733">
                  <c:v>Cr4Ni_mp-1226243_primitive_101</c:v>
                </c:pt>
                <c:pt idx="734">
                  <c:v>NiBi_mp-1220533_primitive_2-21</c:v>
                </c:pt>
                <c:pt idx="735">
                  <c:v>NiSn_mp-680646_primitive_212</c:v>
                </c:pt>
                <c:pt idx="736">
                  <c:v>TaNi3_mp-891_primitive_010</c:v>
                </c:pt>
                <c:pt idx="737">
                  <c:v>Cr4Ni_mp-1226243_primitive_211</c:v>
                </c:pt>
                <c:pt idx="738">
                  <c:v>Cr4Ni_mp-1226243_primitive_1-1-2</c:v>
                </c:pt>
                <c:pt idx="739">
                  <c:v>Cr3Ni_mp-1008284_primitive_101</c:v>
                </c:pt>
                <c:pt idx="740">
                  <c:v>NiBi_mp-999318_primitive_221</c:v>
                </c:pt>
                <c:pt idx="741">
                  <c:v>Cr3Ni_mp-1008275_primitive_20-1</c:v>
                </c:pt>
                <c:pt idx="742">
                  <c:v>Cr4Ni_mp-1226243_primitive_20-1</c:v>
                </c:pt>
                <c:pt idx="743">
                  <c:v>NiBi_mp-999318_primitive_210</c:v>
                </c:pt>
                <c:pt idx="744">
                  <c:v>TaNi3_mp-570491_primitive_210</c:v>
                </c:pt>
                <c:pt idx="745">
                  <c:v>CdNi_mp-11310_primitive_111</c:v>
                </c:pt>
                <c:pt idx="746">
                  <c:v>Ni3Sn4_mp-20174_primitive_221</c:v>
                </c:pt>
                <c:pt idx="747">
                  <c:v>TaNi3_mp-570491_primitive_1-10</c:v>
                </c:pt>
                <c:pt idx="748">
                  <c:v>Ni3Sb_mp-10260_primitive_110</c:v>
                </c:pt>
                <c:pt idx="749">
                  <c:v>Ni3Sn4_mp-20174_primitive_2-21</c:v>
                </c:pt>
                <c:pt idx="750">
                  <c:v>Ga3Ni2_mp-11397_primitive_101</c:v>
                </c:pt>
                <c:pt idx="751">
                  <c:v>NiAg3_mp-976762_primitive_102</c:v>
                </c:pt>
                <c:pt idx="752">
                  <c:v>Cr4Ni_mp-1226243_primitive_1-22</c:v>
                </c:pt>
                <c:pt idx="753">
                  <c:v>Ni3Sn4_mp-20174_primitive_201</c:v>
                </c:pt>
                <c:pt idx="754">
                  <c:v>Fe3Ni_mp-1224780_primitive_2-10</c:v>
                </c:pt>
                <c:pt idx="755">
                  <c:v>Cr4Ni_mp-1226243_primitive_22-1</c:v>
                </c:pt>
                <c:pt idx="756">
                  <c:v>CrNi_mp-1226232_primitive_210</c:v>
                </c:pt>
                <c:pt idx="757">
                  <c:v>Ti3Ni_mp-1187671_primitive_2-12</c:v>
                </c:pt>
                <c:pt idx="758">
                  <c:v>Cr4Ni_mp-1226243_primitive_111</c:v>
                </c:pt>
                <c:pt idx="759">
                  <c:v>Y3Ni_mp-1105633_primitive_120</c:v>
                </c:pt>
                <c:pt idx="760">
                  <c:v>Sc2Ni_mp-867501_primitive_2-1-1</c:v>
                </c:pt>
                <c:pt idx="761">
                  <c:v>Ni3Sn4_mp-20174_primitive_212</c:v>
                </c:pt>
                <c:pt idx="762">
                  <c:v>Fe3Ni_mp-999189_primitive_110</c:v>
                </c:pt>
                <c:pt idx="763">
                  <c:v>Ti3Ni_mp-1187671_primitive_221</c:v>
                </c:pt>
                <c:pt idx="764">
                  <c:v>Fe3Ni_mp-1007853_primitive_110</c:v>
                </c:pt>
                <c:pt idx="765">
                  <c:v>Ga3Ni5_mp-11398_primitive_001</c:v>
                </c:pt>
                <c:pt idx="766">
                  <c:v>NiBi_mp-999318_primitive_111</c:v>
                </c:pt>
                <c:pt idx="767">
                  <c:v>Y3Ni_mp-1105633_primitive_122</c:v>
                </c:pt>
                <c:pt idx="768">
                  <c:v>ScNi3_mp-1186988_primitive_100</c:v>
                </c:pt>
                <c:pt idx="769">
                  <c:v>TaNi3_mp-570491_primitive_100</c:v>
                </c:pt>
                <c:pt idx="770">
                  <c:v>TaNi2_mp-1157_primitive_1-10</c:v>
                </c:pt>
                <c:pt idx="771">
                  <c:v>InNi2_mp-21092_primitive_111</c:v>
                </c:pt>
                <c:pt idx="772">
                  <c:v>Ni3Sb_mp-10260_primitive_111</c:v>
                </c:pt>
                <c:pt idx="773">
                  <c:v>Fe3Ni_mp-1007853_primitive_21-1</c:v>
                </c:pt>
                <c:pt idx="774">
                  <c:v>Y3Ni2_mp-582134_primitive_211</c:v>
                </c:pt>
                <c:pt idx="775">
                  <c:v>Ta2Ni_mp-1867_primitive_2-21</c:v>
                </c:pt>
                <c:pt idx="776">
                  <c:v>Ti3Ni_mp-1187671_primitive_100</c:v>
                </c:pt>
                <c:pt idx="777">
                  <c:v>Ni5Ge2_mp-1200317_primitive_001</c:v>
                </c:pt>
                <c:pt idx="778">
                  <c:v>Ni3Sn4_mp-20174_primitive_112</c:v>
                </c:pt>
                <c:pt idx="779">
                  <c:v>Ni3Sn4_mp-20174_primitive_10-2</c:v>
                </c:pt>
                <c:pt idx="780">
                  <c:v>Cr3Ni_mp-1008275_primitive_221</c:v>
                </c:pt>
                <c:pt idx="781">
                  <c:v>Nb3Ni_mp-999394_primitive_102</c:v>
                </c:pt>
                <c:pt idx="782">
                  <c:v>Ti3Ni_mp-981209_primitive_211</c:v>
                </c:pt>
                <c:pt idx="783">
                  <c:v>Ni3Sn4_mp-20174_primitive_210</c:v>
                </c:pt>
                <c:pt idx="784">
                  <c:v>Nb3Ni_mp-999394_primitive_22-1</c:v>
                </c:pt>
                <c:pt idx="785">
                  <c:v>Ti3Ni_mp-981209_primitive_221</c:v>
                </c:pt>
                <c:pt idx="786">
                  <c:v>Ga21Ni5_mp-1225030_primitive_02-1</c:v>
                </c:pt>
                <c:pt idx="787">
                  <c:v>TaNi3_mp-891_primitive_111</c:v>
                </c:pt>
                <c:pt idx="788">
                  <c:v>Ti3Ni_mp-981209_primitive_111</c:v>
                </c:pt>
                <c:pt idx="789">
                  <c:v>Cr3Ni_mp-1008284_primitive_102</c:v>
                </c:pt>
                <c:pt idx="790">
                  <c:v>Ti3Ni_mp-1187671_primitive_001</c:v>
                </c:pt>
                <c:pt idx="791">
                  <c:v>CaNi5_mp-1101884_primitive_100</c:v>
                </c:pt>
                <c:pt idx="792">
                  <c:v>Nb3Ni_mp-999394_primitive_212</c:v>
                </c:pt>
                <c:pt idx="793">
                  <c:v>Ti3Ni_mp-1187671_primitive_111</c:v>
                </c:pt>
                <c:pt idx="794">
                  <c:v>Ti3Ni_mp-1187671_primitive_102</c:v>
                </c:pt>
                <c:pt idx="795">
                  <c:v>TiNi_mp-571_primitive_111</c:v>
                </c:pt>
                <c:pt idx="796">
                  <c:v>Fe2Ni_mp-1077745_primitive_110</c:v>
                </c:pt>
                <c:pt idx="797">
                  <c:v>TaNi3_mp-569776_primitive_001</c:v>
                </c:pt>
                <c:pt idx="798">
                  <c:v>NiAg3_mp-976762_primitive_101</c:v>
                </c:pt>
                <c:pt idx="799">
                  <c:v>NiBi_mp-1220533_primitive_212</c:v>
                </c:pt>
                <c:pt idx="800">
                  <c:v>NbNi2_mp-1077429_primitive_111</c:v>
                </c:pt>
                <c:pt idx="801">
                  <c:v>TaNi2_mp-1157_primitive_110</c:v>
                </c:pt>
                <c:pt idx="802">
                  <c:v>Ti3Ni_mp-1187671_primitive_201</c:v>
                </c:pt>
                <c:pt idx="803">
                  <c:v>TaNi3_mp-569776_primitive_10-2</c:v>
                </c:pt>
                <c:pt idx="804">
                  <c:v>Fe3Ni_mp-1007853_primitive_22-1</c:v>
                </c:pt>
                <c:pt idx="805">
                  <c:v>Ni3Sn4_mp-20174_primitive_100</c:v>
                </c:pt>
                <c:pt idx="806">
                  <c:v>TaNi2_mp-1157_primitive_21-1</c:v>
                </c:pt>
                <c:pt idx="807">
                  <c:v>Ni2Ge_mp-1594_primitive_001</c:v>
                </c:pt>
                <c:pt idx="808">
                  <c:v>Ni3Sn4_mp-20174_primitive_20-1</c:v>
                </c:pt>
                <c:pt idx="809">
                  <c:v>Nb3Ni_mp-999394_primitive_2-21</c:v>
                </c:pt>
                <c:pt idx="810">
                  <c:v>NiBi_mp-999318_primitive_211</c:v>
                </c:pt>
                <c:pt idx="811">
                  <c:v>TaNi2_mp-1157_primitive_112</c:v>
                </c:pt>
                <c:pt idx="812">
                  <c:v>Ti3Ni_mp-1187671_primitive_212</c:v>
                </c:pt>
                <c:pt idx="813">
                  <c:v>CaNi5_mp-1101884_primitive_2-12</c:v>
                </c:pt>
                <c:pt idx="814">
                  <c:v>Ga7Ni3_mp-16852_primitive_11-1</c:v>
                </c:pt>
                <c:pt idx="815">
                  <c:v>Nb3Ni_mp-999394_primitive_211</c:v>
                </c:pt>
                <c:pt idx="816">
                  <c:v>TaNi3_mp-891_primitive_101</c:v>
                </c:pt>
                <c:pt idx="817">
                  <c:v>Nb3Ni_mp-999394_primitive_101</c:v>
                </c:pt>
                <c:pt idx="818">
                  <c:v>Ti3Ni_mp-1187671_primitive_211</c:v>
                </c:pt>
                <c:pt idx="819">
                  <c:v>Nb3Ni_mp-999394_primitive_2-12</c:v>
                </c:pt>
                <c:pt idx="820">
                  <c:v>Ni3Sn4_mp-20174_primitive_21-1</c:v>
                </c:pt>
                <c:pt idx="821">
                  <c:v>Fe3Ni_mp-1007853_primitive_221</c:v>
                </c:pt>
                <c:pt idx="822">
                  <c:v>NbNi3_mp-1451_primitive_011</c:v>
                </c:pt>
                <c:pt idx="823">
                  <c:v>CrNi_mp-1226232_primitive_201</c:v>
                </c:pt>
                <c:pt idx="824">
                  <c:v>CrNi_mp-1226232_primitive_102</c:v>
                </c:pt>
                <c:pt idx="825">
                  <c:v>Fe3Ni_mp-1224780_primitive_210</c:v>
                </c:pt>
                <c:pt idx="826">
                  <c:v>NiSb_mp-810_primitive_201</c:v>
                </c:pt>
                <c:pt idx="827">
                  <c:v>Ni3Sn4_mp-20174_primitive_2-1-1</c:v>
                </c:pt>
                <c:pt idx="828">
                  <c:v>Fe3Ni_mp-1007853_primitive_20-1</c:v>
                </c:pt>
                <c:pt idx="829">
                  <c:v>Ni3Sn4_mp-20174_primitive_1-11</c:v>
                </c:pt>
                <c:pt idx="830">
                  <c:v>TaNi2_mp-1157_primitive_201</c:v>
                </c:pt>
                <c:pt idx="831">
                  <c:v>InNi3_mp-22784_primitive_111</c:v>
                </c:pt>
                <c:pt idx="832">
                  <c:v>Ni3Sn4_mp-20174_primitive_102</c:v>
                </c:pt>
                <c:pt idx="833">
                  <c:v>Ni3Sb_mp-976893_primitive_102</c:v>
                </c:pt>
                <c:pt idx="834">
                  <c:v>Fe3Ni_mp-1224780_primitive_112</c:v>
                </c:pt>
                <c:pt idx="835">
                  <c:v>Ni5Sb2_mp-2409_primitive_110</c:v>
                </c:pt>
                <c:pt idx="836">
                  <c:v>Ta2Ni_mp-1867_primitive_21-1</c:v>
                </c:pt>
                <c:pt idx="837">
                  <c:v>NiBi_mp-22861_primitive_001</c:v>
                </c:pt>
                <c:pt idx="838">
                  <c:v>TaNi3_mp-891_primitive_100</c:v>
                </c:pt>
                <c:pt idx="839">
                  <c:v>Ca4Ni_mp-1214129_primitive_110</c:v>
                </c:pt>
                <c:pt idx="840">
                  <c:v>InNi_mp-19876_primitive_221</c:v>
                </c:pt>
                <c:pt idx="841">
                  <c:v>In9Ni13_mp-641509_primitive_221</c:v>
                </c:pt>
                <c:pt idx="842">
                  <c:v>Ni3Sn4_mp-20174_primitive_2-10</c:v>
                </c:pt>
                <c:pt idx="843">
                  <c:v>Ni5Sb2_mp-2409_primitive_2-1-2</c:v>
                </c:pt>
                <c:pt idx="844">
                  <c:v>CaNi5_mp-774_primitive_2-12</c:v>
                </c:pt>
                <c:pt idx="845">
                  <c:v>TaNi2_mp-1157_primitive_210</c:v>
                </c:pt>
                <c:pt idx="846">
                  <c:v>Cr3Ni_mp-1008284_primitive_210</c:v>
                </c:pt>
                <c:pt idx="847">
                  <c:v>NbNi3_mp-1451_primitive_110</c:v>
                </c:pt>
                <c:pt idx="848">
                  <c:v>TaNi2_mp-1157_primitive_212</c:v>
                </c:pt>
                <c:pt idx="849">
                  <c:v>TaNi3_mp-570491_primitive_11-1</c:v>
                </c:pt>
                <c:pt idx="850">
                  <c:v>Fe3Ni2_mp-1225009_primitive_001</c:v>
                </c:pt>
                <c:pt idx="851">
                  <c:v>TaNi2_mp-1157_primitive_11-1</c:v>
                </c:pt>
                <c:pt idx="852">
                  <c:v>Ti3Ni_mp-981209_primitive_210</c:v>
                </c:pt>
                <c:pt idx="853">
                  <c:v>TaNi3_mp-569776_primitive_20-1</c:v>
                </c:pt>
                <c:pt idx="854">
                  <c:v>YNi_mp-1364_primitive_110</c:v>
                </c:pt>
                <c:pt idx="855">
                  <c:v>TiNi_mp-603347_primitive_120</c:v>
                </c:pt>
                <c:pt idx="856">
                  <c:v>InNi3_mp-22469_primitive_102</c:v>
                </c:pt>
                <c:pt idx="857">
                  <c:v>Y3Ni2_mp-582134_primitive_100</c:v>
                </c:pt>
                <c:pt idx="858">
                  <c:v>Fe3Ni_mp-1224780_primitive_201</c:v>
                </c:pt>
                <c:pt idx="859">
                  <c:v>Ni5Ge3_mp-1428_primitive_110</c:v>
                </c:pt>
                <c:pt idx="860">
                  <c:v>Fe3Ni_mp-1007853_primitive_21-2</c:v>
                </c:pt>
                <c:pt idx="861">
                  <c:v>Ti3Ni_mp-1187671_primitive_101</c:v>
                </c:pt>
                <c:pt idx="862">
                  <c:v>TaNi3_mp-570491_primitive_22-1</c:v>
                </c:pt>
                <c:pt idx="863">
                  <c:v>TlNi_mp-11524_primitive_2-12</c:v>
                </c:pt>
                <c:pt idx="864">
                  <c:v>TiNi_mp-640189_primitive_101</c:v>
                </c:pt>
                <c:pt idx="865">
                  <c:v>TiNi_mp-2716_primitive_221</c:v>
                </c:pt>
                <c:pt idx="866">
                  <c:v>TaNi3_mp-569776_primitive_102</c:v>
                </c:pt>
                <c:pt idx="867">
                  <c:v>Fe3Ni_mp-1224780_primitive_111</c:v>
                </c:pt>
                <c:pt idx="868">
                  <c:v>Ti2Ni_mp-1808_primitive_110</c:v>
                </c:pt>
                <c:pt idx="869">
                  <c:v>CaNi5_mp-1101884_primitive_201</c:v>
                </c:pt>
                <c:pt idx="870">
                  <c:v>Fe3Ni_mp-1224780_primitive_211</c:v>
                </c:pt>
                <c:pt idx="871">
                  <c:v>TiNi_mp-2716_primitive_001</c:v>
                </c:pt>
                <c:pt idx="872">
                  <c:v>Fe3Ni_mp-1224780_primitive_221</c:v>
                </c:pt>
                <c:pt idx="873">
                  <c:v>TaNi2_mp-1157_primitive_2-12</c:v>
                </c:pt>
                <c:pt idx="874">
                  <c:v>Ni3Sn4_mp-20174_primitive_10-1</c:v>
                </c:pt>
                <c:pt idx="875">
                  <c:v>Ni3Sb_mp-976893_primitive_101</c:v>
                </c:pt>
                <c:pt idx="876">
                  <c:v>Nb3Ni_mp-999394_primitive_11-1</c:v>
                </c:pt>
                <c:pt idx="877">
                  <c:v>YNi5_mp-2152_primitive_111</c:v>
                </c:pt>
                <c:pt idx="878">
                  <c:v>TiNi_mp-597_primitive_221</c:v>
                </c:pt>
                <c:pt idx="879">
                  <c:v>TaNi3_mp-891_primitive_001</c:v>
                </c:pt>
                <c:pt idx="880">
                  <c:v>Ni3Sb_mp-976893_primitive_211</c:v>
                </c:pt>
                <c:pt idx="881">
                  <c:v>Nb3Ni_mp-999437_primitive_100</c:v>
                </c:pt>
                <c:pt idx="882">
                  <c:v>In3Ni7_mp-1213091_primitive_11-1</c:v>
                </c:pt>
                <c:pt idx="883">
                  <c:v>CaNi2_mp-2295_primitive_111</c:v>
                </c:pt>
                <c:pt idx="884">
                  <c:v>In9Ni13_mp-641509_primitive_2-10</c:v>
                </c:pt>
                <c:pt idx="885">
                  <c:v>TaNi_mp-1217954_primitive_111</c:v>
                </c:pt>
                <c:pt idx="886">
                  <c:v>Ni3Sn4_mp-20174_primitive_2-12</c:v>
                </c:pt>
                <c:pt idx="887">
                  <c:v>TaNi2_mp-1157_primitive_101</c:v>
                </c:pt>
                <c:pt idx="888">
                  <c:v>Nb3Ni_mp-999394_primitive_100</c:v>
                </c:pt>
                <c:pt idx="889">
                  <c:v>TaNi3_mp-891_primitive_221</c:v>
                </c:pt>
                <c:pt idx="890">
                  <c:v>NbNi2_mp-1191285_primitive_001</c:v>
                </c:pt>
                <c:pt idx="891">
                  <c:v>Y3Ni2_mp-582134_primitive_111</c:v>
                </c:pt>
                <c:pt idx="892">
                  <c:v>TaNi3_mp-570491_primitive_102</c:v>
                </c:pt>
                <c:pt idx="893">
                  <c:v>TiNi_mp-571_primitive_100</c:v>
                </c:pt>
                <c:pt idx="894">
                  <c:v>TaNi3_mp-569776_primitive_212</c:v>
                </c:pt>
                <c:pt idx="895">
                  <c:v>Ni3Sn4_mp-20174_primitive_2-1-2</c:v>
                </c:pt>
                <c:pt idx="896">
                  <c:v>Nb3Ni_mp-999437_primitive_210</c:v>
                </c:pt>
                <c:pt idx="897">
                  <c:v>Fe3Ni_mp-1224780_primitive_2-11</c:v>
                </c:pt>
                <c:pt idx="898">
                  <c:v>NiBi_mp-1220533_primitive_2-11</c:v>
                </c:pt>
                <c:pt idx="899">
                  <c:v>TaNi2_mp-1157_primitive_221</c:v>
                </c:pt>
                <c:pt idx="900">
                  <c:v>Ta2Ni_mp-1867_primitive_210</c:v>
                </c:pt>
                <c:pt idx="901">
                  <c:v>Ti3Ni_mp-1187671_primitive_210</c:v>
                </c:pt>
                <c:pt idx="902">
                  <c:v>Ga4Ni3_mp-30655_primitive_21-1</c:v>
                </c:pt>
                <c:pt idx="903">
                  <c:v>Ti3Ni4_mp-567653_primitive_20-1</c:v>
                </c:pt>
                <c:pt idx="904">
                  <c:v>TiNi_mp-597_primitive_001</c:v>
                </c:pt>
                <c:pt idx="905">
                  <c:v>Y3Ni2_mp-582134_primitive_210</c:v>
                </c:pt>
                <c:pt idx="906">
                  <c:v>V3Ni_mp-7226_primitive_211</c:v>
                </c:pt>
                <c:pt idx="907">
                  <c:v>NiBi_mp-1220533_primitive_112</c:v>
                </c:pt>
                <c:pt idx="908">
                  <c:v>CaNi5_mp-1101884_primitive_102</c:v>
                </c:pt>
                <c:pt idx="909">
                  <c:v>NiSn_mp-680646_primitive_211</c:v>
                </c:pt>
                <c:pt idx="910">
                  <c:v>YNi_mp-1364_primitive_210</c:v>
                </c:pt>
                <c:pt idx="911">
                  <c:v>Ni3Sb_mp-672371_primitive_201</c:v>
                </c:pt>
                <c:pt idx="912">
                  <c:v>Fe3Ni_mp-1224780_primitive_1-11</c:v>
                </c:pt>
                <c:pt idx="913">
                  <c:v>TaNi3_mp-569776_primitive_100</c:v>
                </c:pt>
                <c:pt idx="914">
                  <c:v>Fe3Ni_mp-1224780_primitive_102</c:v>
                </c:pt>
                <c:pt idx="915">
                  <c:v>TaNi3_mp-570491_primitive_111</c:v>
                </c:pt>
                <c:pt idx="916">
                  <c:v>TaNi3_mp-570491_primitive_221</c:v>
                </c:pt>
                <c:pt idx="917">
                  <c:v>NbNi_mp-1220799_primitive_111</c:v>
                </c:pt>
                <c:pt idx="918">
                  <c:v>TaNi2_mp-1157_primitive_2-21</c:v>
                </c:pt>
                <c:pt idx="919">
                  <c:v>TaNi3_mp-569776_primitive_120</c:v>
                </c:pt>
                <c:pt idx="920">
                  <c:v>Ti3Ni_mp-981209_primitive_100</c:v>
                </c:pt>
                <c:pt idx="921">
                  <c:v>TaNi3_mp-570491_primitive_1-11</c:v>
                </c:pt>
                <c:pt idx="922">
                  <c:v>TiNi_mp-1190013_primitive_11-1</c:v>
                </c:pt>
                <c:pt idx="923">
                  <c:v>TiNi_mp-1216890_primitive_111</c:v>
                </c:pt>
                <c:pt idx="924">
                  <c:v>Ta2Ni_mp-1867_primitive_221</c:v>
                </c:pt>
                <c:pt idx="925">
                  <c:v>TaNi2_mp-1157_primitive_211</c:v>
                </c:pt>
                <c:pt idx="926">
                  <c:v>Fe3Ni_mp-1007862_primitive_11-1</c:v>
                </c:pt>
                <c:pt idx="927">
                  <c:v>Nb3Ni_mp-999394_primitive_210</c:v>
                </c:pt>
                <c:pt idx="928">
                  <c:v>TaNi2_mp-1157_primitive_111</c:v>
                </c:pt>
                <c:pt idx="929">
                  <c:v>NiSn_mp-680646_primitive_111</c:v>
                </c:pt>
                <c:pt idx="930">
                  <c:v>TiNi_mp-640189_primitive_102</c:v>
                </c:pt>
                <c:pt idx="931">
                  <c:v>Ta2Ni_mp-1867_primitive_212</c:v>
                </c:pt>
                <c:pt idx="932">
                  <c:v>TiNi_mp-1190013_primitive_110</c:v>
                </c:pt>
                <c:pt idx="933">
                  <c:v>TiNi_mp-571_primitive_210</c:v>
                </c:pt>
                <c:pt idx="934">
                  <c:v>Ni2Ge_mp-17383_primitive_121</c:v>
                </c:pt>
                <c:pt idx="935">
                  <c:v>NiAg3_mp-976762_primitive_210</c:v>
                </c:pt>
                <c:pt idx="936">
                  <c:v>Ni3Au_mp-976838_primitive_100</c:v>
                </c:pt>
                <c:pt idx="937">
                  <c:v>TaNi3_mp-570491_primitive_2-12</c:v>
                </c:pt>
                <c:pt idx="938">
                  <c:v>TaNi3_mp-570491_primitive_2-21</c:v>
                </c:pt>
                <c:pt idx="939">
                  <c:v>Ta2Ni_mp-1867_primitive_101</c:v>
                </c:pt>
                <c:pt idx="940">
                  <c:v>Ti3Ni_mp-981209_primitive_110</c:v>
                </c:pt>
                <c:pt idx="941">
                  <c:v>TiNi_mp-1190013_primitive_100</c:v>
                </c:pt>
                <c:pt idx="942">
                  <c:v>Ni3Sb_mp-10260_primitive_21-1</c:v>
                </c:pt>
                <c:pt idx="943">
                  <c:v>Y3Ni2_mp-582134_primitive_102</c:v>
                </c:pt>
                <c:pt idx="944">
                  <c:v>GaNi3_mp-815_primitive_110</c:v>
                </c:pt>
                <c:pt idx="945">
                  <c:v>TaNi3_mp-569776_primitive_21-1</c:v>
                </c:pt>
                <c:pt idx="946">
                  <c:v>TaNi_mp-1217954_primitive_211</c:v>
                </c:pt>
                <c:pt idx="947">
                  <c:v>GaNi2_mp-1224858_primitive_110</c:v>
                </c:pt>
                <c:pt idx="948">
                  <c:v>InNi_mp-19876_primitive_210</c:v>
                </c:pt>
                <c:pt idx="949">
                  <c:v>Ga3Ni2_mp-11397_primitive_2-12</c:v>
                </c:pt>
                <c:pt idx="950">
                  <c:v>Fe3Ni_mp-1224780_primitive_1-12</c:v>
                </c:pt>
                <c:pt idx="951">
                  <c:v>YNi5_mp-2152_primitive_221</c:v>
                </c:pt>
                <c:pt idx="952">
                  <c:v>TaNi3_mp-569776_primitive_122</c:v>
                </c:pt>
                <c:pt idx="953">
                  <c:v>Y3Ni2_mp-582134_primitive_201</c:v>
                </c:pt>
                <c:pt idx="954">
                  <c:v>CaNi5_mp-1101884_primitive_2-2-1</c:v>
                </c:pt>
                <c:pt idx="955">
                  <c:v>TiNi_mp-640189_primitive_1-20</c:v>
                </c:pt>
                <c:pt idx="956">
                  <c:v>TaNi3_mp-569776_primitive_101</c:v>
                </c:pt>
                <c:pt idx="957">
                  <c:v>TiNi_mp-1190013_primitive_111</c:v>
                </c:pt>
                <c:pt idx="958">
                  <c:v>NiSn_mp-680646_primitive_011</c:v>
                </c:pt>
                <c:pt idx="959">
                  <c:v>TaNi3_mp-570491_primitive_211</c:v>
                </c:pt>
                <c:pt idx="960">
                  <c:v>TaNi3_mp-891_primitive_102</c:v>
                </c:pt>
                <c:pt idx="961">
                  <c:v>Fe3Ni_mp-999189_primitive_100</c:v>
                </c:pt>
                <c:pt idx="962">
                  <c:v>Hf2Ni7_mp-1205858_primitive_211</c:v>
                </c:pt>
                <c:pt idx="963">
                  <c:v>Fe3Ni_mp-1224827_primitive_10-1</c:v>
                </c:pt>
                <c:pt idx="964">
                  <c:v>Ta2Ni_mp-1867_primitive_111</c:v>
                </c:pt>
                <c:pt idx="965">
                  <c:v>YNi5_mp-2152_primitive_110</c:v>
                </c:pt>
                <c:pt idx="966">
                  <c:v>TaNi2_mp-1157_primitive_102</c:v>
                </c:pt>
                <c:pt idx="967">
                  <c:v>TaNi3_mp-570491_primitive_21-1</c:v>
                </c:pt>
                <c:pt idx="968">
                  <c:v>Ni3Sn4_mp-20174_primitive_1-1-2</c:v>
                </c:pt>
                <c:pt idx="969">
                  <c:v>TiNi_mp-597_primitive_111</c:v>
                </c:pt>
                <c:pt idx="970">
                  <c:v>TiNi_mp-603347_primitive_011</c:v>
                </c:pt>
                <c:pt idx="971">
                  <c:v>Fe3Ni_mp-1224780_primitive_2-12</c:v>
                </c:pt>
                <c:pt idx="972">
                  <c:v>In3Ni2_mp-21385_primitive_211</c:v>
                </c:pt>
                <c:pt idx="973">
                  <c:v>InNi3_mp-22469_primitive_111</c:v>
                </c:pt>
                <c:pt idx="974">
                  <c:v>Y3Ni2_mp-582134_primitive_221</c:v>
                </c:pt>
                <c:pt idx="975">
                  <c:v>Fe3Ni_mp-1224780_primitive_2-21</c:v>
                </c:pt>
                <c:pt idx="976">
                  <c:v>TaNi3_mp-891_primitive_112</c:v>
                </c:pt>
                <c:pt idx="977">
                  <c:v>Fe3Ni_mp-1224827_primitive_20-1</c:v>
                </c:pt>
                <c:pt idx="978">
                  <c:v>CaNi5_mp-1101884_primitive_101</c:v>
                </c:pt>
                <c:pt idx="979">
                  <c:v>Y3Ni2_mp-582134_primitive_112</c:v>
                </c:pt>
                <c:pt idx="980">
                  <c:v>Fe3Ni_mp-1224780_primitive_110</c:v>
                </c:pt>
                <c:pt idx="981">
                  <c:v>CaNi5_mp-1101884_primitive_2-21</c:v>
                </c:pt>
                <c:pt idx="982">
                  <c:v>CaNi5_mp-774_primitive_111</c:v>
                </c:pt>
                <c:pt idx="983">
                  <c:v>Nb3Ni_mp-999394_primitive_21-1</c:v>
                </c:pt>
                <c:pt idx="984">
                  <c:v>TaNi3_mp-891_primitive_212</c:v>
                </c:pt>
                <c:pt idx="985">
                  <c:v>Ni3Sb_mp-672371_primitive_011</c:v>
                </c:pt>
                <c:pt idx="986">
                  <c:v>TaNi3_mp-891_primitive_201</c:v>
                </c:pt>
                <c:pt idx="987">
                  <c:v>TaNi3_mp-569776_primitive_11-1</c:v>
                </c:pt>
                <c:pt idx="988">
                  <c:v>Fe3Ni_mp-1224827_primitive_21-1</c:v>
                </c:pt>
                <c:pt idx="989">
                  <c:v>Zr3Ni_mp-1188073_primitive_001</c:v>
                </c:pt>
                <c:pt idx="990">
                  <c:v>Ga3Ni2_mp-11397_primitive_210</c:v>
                </c:pt>
                <c:pt idx="991">
                  <c:v>HfNi5_mp-569516_primitive_21-2</c:v>
                </c:pt>
                <c:pt idx="992">
                  <c:v>TaNi_mp-1217954_primitive_100</c:v>
                </c:pt>
                <c:pt idx="993">
                  <c:v>Hf2Ni7_mp-1205858_primitive_10-2</c:v>
                </c:pt>
                <c:pt idx="994">
                  <c:v>Ti2Ni_mp-1808_primitive_111</c:v>
                </c:pt>
                <c:pt idx="995">
                  <c:v>TaNi3_mp-569776_primitive_10-1</c:v>
                </c:pt>
                <c:pt idx="996">
                  <c:v>TiNi_mp-1048_primitive_221</c:v>
                </c:pt>
                <c:pt idx="997">
                  <c:v>TaNi3_mp-891_primitive_210</c:v>
                </c:pt>
                <c:pt idx="998">
                  <c:v>Ni3Sn4_mp-20174_primitive_1-12</c:v>
                </c:pt>
                <c:pt idx="999">
                  <c:v>TaNi3_mp-569776_primitive_011</c:v>
                </c:pt>
                <c:pt idx="1000">
                  <c:v>Fe3Ni_mp-1224780_primitive_1-10</c:v>
                </c:pt>
                <c:pt idx="1001">
                  <c:v>CaNi5_mp-774_primitive_221</c:v>
                </c:pt>
                <c:pt idx="1002">
                  <c:v>TaNi3_mp-891_primitive_012</c:v>
                </c:pt>
                <c:pt idx="1003">
                  <c:v>TaNi3_mp-569776_primitive_021</c:v>
                </c:pt>
                <c:pt idx="1004">
                  <c:v>Y2Ni17_mp-1196175_primitive_001</c:v>
                </c:pt>
                <c:pt idx="1005">
                  <c:v>Fe3Ni_mp-1224780_primitive_212</c:v>
                </c:pt>
                <c:pt idx="1006">
                  <c:v>NiPb_mp-569446_primitive_221</c:v>
                </c:pt>
                <c:pt idx="1007">
                  <c:v>GaNi3_mp-1184034_primitive_221</c:v>
                </c:pt>
                <c:pt idx="1008">
                  <c:v>TiNi_mp-1048_primitive_011</c:v>
                </c:pt>
                <c:pt idx="1009">
                  <c:v>TiNi_mp-1067248_primitive_201</c:v>
                </c:pt>
                <c:pt idx="1010">
                  <c:v>NiSb_mp-810_primitive_111</c:v>
                </c:pt>
                <c:pt idx="1011">
                  <c:v>TaNi3_mp-570491_primitive_112</c:v>
                </c:pt>
                <c:pt idx="1012">
                  <c:v>TaNi3_mp-570491_primitive_201</c:v>
                </c:pt>
                <c:pt idx="1013">
                  <c:v>TaNi3_mp-891_primitive_121</c:v>
                </c:pt>
                <c:pt idx="1014">
                  <c:v>Y3Ni2_mp-582134_primitive_212</c:v>
                </c:pt>
                <c:pt idx="1015">
                  <c:v>Fe3Ni_mp-1224827_primitive_10-2</c:v>
                </c:pt>
                <c:pt idx="1016">
                  <c:v>Ta2Ni_mp-1867_primitive_22-1</c:v>
                </c:pt>
                <c:pt idx="1017">
                  <c:v>Fe3Ni_mp-1224827_primitive_2-12</c:v>
                </c:pt>
                <c:pt idx="1018">
                  <c:v>TaNi3_mp-569776_primitive_201</c:v>
                </c:pt>
                <c:pt idx="1019">
                  <c:v>Ga3Ni2_mp-11397_primitive_110</c:v>
                </c:pt>
                <c:pt idx="1020">
                  <c:v>TiNi_mp-1190013_primitive_1-11</c:v>
                </c:pt>
                <c:pt idx="1021">
                  <c:v>TiNi_mp-2716_primitive_101</c:v>
                </c:pt>
                <c:pt idx="1022">
                  <c:v>TaNi_mp-1217954_primitive_001</c:v>
                </c:pt>
                <c:pt idx="1023">
                  <c:v>TaNi3_mp-569776_primitive_22-1</c:v>
                </c:pt>
                <c:pt idx="1024">
                  <c:v>Fe3Ni_mp-1224780_primitive_101</c:v>
                </c:pt>
                <c:pt idx="1025">
                  <c:v>TaNi3_mp-891_primitive_211</c:v>
                </c:pt>
                <c:pt idx="1026">
                  <c:v>Fe3Ni_mp-1224827_primitive_102</c:v>
                </c:pt>
                <c:pt idx="1027">
                  <c:v>Ti2Ni_mp-1808_primitive_211</c:v>
                </c:pt>
                <c:pt idx="1028">
                  <c:v>TiNi_mp-1190013_primitive_21-1</c:v>
                </c:pt>
                <c:pt idx="1029">
                  <c:v>TaNi3_mp-569776_primitive_12-2</c:v>
                </c:pt>
                <c:pt idx="1030">
                  <c:v>TaNi_mp-1217954_primitive_201</c:v>
                </c:pt>
                <c:pt idx="1031">
                  <c:v>Fe3Ni_mp-1224827_primitive_210</c:v>
                </c:pt>
                <c:pt idx="1032">
                  <c:v>TaNi3_mp-569776_primitive_112</c:v>
                </c:pt>
                <c:pt idx="1033">
                  <c:v>CaNi5_mp-774_primitive_212</c:v>
                </c:pt>
                <c:pt idx="1034">
                  <c:v>Ni3Sb_mp-672371_primitive_211</c:v>
                </c:pt>
                <c:pt idx="1035">
                  <c:v>Ta2Ni_mp-1867_primitive_100</c:v>
                </c:pt>
                <c:pt idx="1036">
                  <c:v>TiNi_mp-1067248_primitive_1-11</c:v>
                </c:pt>
                <c:pt idx="1037">
                  <c:v>NiBi_mp-22861_primitive_221</c:v>
                </c:pt>
                <c:pt idx="1038">
                  <c:v>ZnNi_mp-429_primitive_111</c:v>
                </c:pt>
                <c:pt idx="1039">
                  <c:v>CaNi5_mp-1101884_primitive_122</c:v>
                </c:pt>
                <c:pt idx="1040">
                  <c:v>TaNi_mp-1217954_primitive_10-1</c:v>
                </c:pt>
                <c:pt idx="1041">
                  <c:v>NiAg3_mp-976762_primitive_211</c:v>
                </c:pt>
                <c:pt idx="1042">
                  <c:v>TaNi3_mp-570491_primitive_212</c:v>
                </c:pt>
                <c:pt idx="1043">
                  <c:v>V3Ni_mp-7226_primitive_221</c:v>
                </c:pt>
                <c:pt idx="1044">
                  <c:v>TiNi_mp-597_primitive_101</c:v>
                </c:pt>
                <c:pt idx="1045">
                  <c:v>TaNi_mp-1217954_primitive_21-2</c:v>
                </c:pt>
                <c:pt idx="1046">
                  <c:v>Y2Ni7_mp-1201276_primitive_101</c:v>
                </c:pt>
                <c:pt idx="1047">
                  <c:v>NiAu3_mp-976806_primitive_110</c:v>
                </c:pt>
                <c:pt idx="1048">
                  <c:v>Ta2Ni_mp-1867_primitive_211</c:v>
                </c:pt>
                <c:pt idx="1049">
                  <c:v>TaNi3_mp-569776_primitive_111</c:v>
                </c:pt>
                <c:pt idx="1050">
                  <c:v>NiBi_mp-22861_primitive_100</c:v>
                </c:pt>
                <c:pt idx="1051">
                  <c:v>CaNi5_mp-1101884_primitive_120</c:v>
                </c:pt>
                <c:pt idx="1052">
                  <c:v>TaNi2_mp-1157_primitive_22-1</c:v>
                </c:pt>
                <c:pt idx="1053">
                  <c:v>Ti2Ni_mp-1808_primitive_21-2</c:v>
                </c:pt>
                <c:pt idx="1054">
                  <c:v>Ni3Sb_mp-10260_primitive_20-1</c:v>
                </c:pt>
                <c:pt idx="1055">
                  <c:v>Ta2Ni_mp-1101992_primitive_212</c:v>
                </c:pt>
                <c:pt idx="1056">
                  <c:v>Ta5Ni_mp-1191664_primitive_111</c:v>
                </c:pt>
                <c:pt idx="1057">
                  <c:v>NiPb_mp-569446_primitive_100</c:v>
                </c:pt>
                <c:pt idx="1058">
                  <c:v>CaNi_mp-1059707_primitive_211</c:v>
                </c:pt>
                <c:pt idx="1059">
                  <c:v>TiNi_mp-640189_primitive_1-12</c:v>
                </c:pt>
                <c:pt idx="1060">
                  <c:v>TaNi3_mp-570491_primitive_2-11</c:v>
                </c:pt>
                <c:pt idx="1061">
                  <c:v>Fe3Ni_mp-1224780_primitive_100</c:v>
                </c:pt>
                <c:pt idx="1062">
                  <c:v>In3Ni7_mp-1213091_primitive_1-1-1</c:v>
                </c:pt>
                <c:pt idx="1063">
                  <c:v>HfNi5_mp-569516_primitive_21-1</c:v>
                </c:pt>
                <c:pt idx="1064">
                  <c:v>NiBi_mp-22861_primitive_101</c:v>
                </c:pt>
                <c:pt idx="1065">
                  <c:v>Fe3Ni_mp-1224827_primitive_211</c:v>
                </c:pt>
                <c:pt idx="1066">
                  <c:v>Ta2Ni_mp-1101992_primitive_211</c:v>
                </c:pt>
                <c:pt idx="1067">
                  <c:v>YNi5_mp-2152_primitive_212</c:v>
                </c:pt>
                <c:pt idx="1068">
                  <c:v>TaNi3_mp-569776_primitive_12-1</c:v>
                </c:pt>
                <c:pt idx="1069">
                  <c:v>TiNi_mp-1190013_primitive_101</c:v>
                </c:pt>
                <c:pt idx="1070">
                  <c:v>Ni3Sb_mp-976893_primitive_110</c:v>
                </c:pt>
                <c:pt idx="1071">
                  <c:v>TaNi3_mp-891_primitive_021</c:v>
                </c:pt>
                <c:pt idx="1072">
                  <c:v>TaNi3_mp-569776_primitive_221</c:v>
                </c:pt>
                <c:pt idx="1073">
                  <c:v>Fe3Ni_mp-1224827_primitive_221</c:v>
                </c:pt>
                <c:pt idx="1074">
                  <c:v>YNi3_mp-569196_primitive_211</c:v>
                </c:pt>
                <c:pt idx="1075">
                  <c:v>TaNi_mp-1217954_primitive_101</c:v>
                </c:pt>
                <c:pt idx="1076">
                  <c:v>NiBi_mp-22861_primitive_212</c:v>
                </c:pt>
                <c:pt idx="1077">
                  <c:v>TaNi_mp-1217954_primitive_21-1</c:v>
                </c:pt>
                <c:pt idx="1078">
                  <c:v>Ni3Sb_mp-672371_primitive_021</c:v>
                </c:pt>
                <c:pt idx="1079">
                  <c:v>CrNi_mp-1226232_primitive_001</c:v>
                </c:pt>
                <c:pt idx="1080">
                  <c:v>Zr7Ni10_mp-680655_primitive_110</c:v>
                </c:pt>
                <c:pt idx="1081">
                  <c:v>Ta2Ni_mp-1867_primitive_2-11</c:v>
                </c:pt>
                <c:pt idx="1082">
                  <c:v>Fe3Ni_mp-1224827_primitive_21-2</c:v>
                </c:pt>
                <c:pt idx="1083">
                  <c:v>Zr7Ni10_mp-636525_primitive_100</c:v>
                </c:pt>
                <c:pt idx="1084">
                  <c:v>Ni3Sb_mp-976847_primitive_211</c:v>
                </c:pt>
                <c:pt idx="1085">
                  <c:v>TaNi3_mp-569776_primitive_210</c:v>
                </c:pt>
                <c:pt idx="1086">
                  <c:v>NiPb_mp-569446_primitive_211</c:v>
                </c:pt>
                <c:pt idx="1087">
                  <c:v>TaNi3_mp-569776_primitive_11-2</c:v>
                </c:pt>
                <c:pt idx="1088">
                  <c:v>CaNi5_mp-1101884_primitive_22-1</c:v>
                </c:pt>
                <c:pt idx="1089">
                  <c:v>Ti2Ni_mp-1808_primitive_21-1</c:v>
                </c:pt>
                <c:pt idx="1090">
                  <c:v>Ta2Ni_mp-1101992_primitive_221</c:v>
                </c:pt>
                <c:pt idx="1091">
                  <c:v>Ni4Sn3_mp-1221030_primitive_010</c:v>
                </c:pt>
                <c:pt idx="1092">
                  <c:v>TiNi_mp-2716_primitive_201</c:v>
                </c:pt>
                <c:pt idx="1093">
                  <c:v>Fe3Ni_mp-1224827_primitive_201</c:v>
                </c:pt>
                <c:pt idx="1094">
                  <c:v>CaNi5_mp-1101884_primitive_021</c:v>
                </c:pt>
                <c:pt idx="1095">
                  <c:v>TaNi_mp-1217954_primitive_102</c:v>
                </c:pt>
                <c:pt idx="1096">
                  <c:v>TaNi3_mp-891_primitive_120</c:v>
                </c:pt>
                <c:pt idx="1097">
                  <c:v>TaNi3_mp-569776_primitive_121</c:v>
                </c:pt>
                <c:pt idx="1098">
                  <c:v>ScNi_mp-11521_primitive_111</c:v>
                </c:pt>
                <c:pt idx="1099">
                  <c:v>InNi3_mp-22784_primitive_210</c:v>
                </c:pt>
                <c:pt idx="1100">
                  <c:v>NiSn_mp-680646_primitive_201</c:v>
                </c:pt>
                <c:pt idx="1101">
                  <c:v>NiAg3_mp-976762_primitive_21-1</c:v>
                </c:pt>
                <c:pt idx="1102">
                  <c:v>Ti2Ni_mp-1808_primitive_221</c:v>
                </c:pt>
                <c:pt idx="1103">
                  <c:v>CaNi5_mp-1101884_primitive_221</c:v>
                </c:pt>
                <c:pt idx="1104">
                  <c:v>Ga3Ni2_mp-11397_primitive_102</c:v>
                </c:pt>
                <c:pt idx="1105">
                  <c:v>NiSn_mp-680646_primitive_021</c:v>
                </c:pt>
                <c:pt idx="1106">
                  <c:v>TiNi_mp-1067248_primitive_2-10</c:v>
                </c:pt>
                <c:pt idx="1107">
                  <c:v>FeNi_mp-1224976_primitive_210</c:v>
                </c:pt>
                <c:pt idx="1108">
                  <c:v>NiBi_mp-22861_primitive_111</c:v>
                </c:pt>
                <c:pt idx="1109">
                  <c:v>FeNi_mp-1224976_primitive_102</c:v>
                </c:pt>
                <c:pt idx="1110">
                  <c:v>TaNi3_mp-569776_primitive_21-2</c:v>
                </c:pt>
                <c:pt idx="1111">
                  <c:v>Ta2Ni_mp-1867_primitive_201</c:v>
                </c:pt>
                <c:pt idx="1112">
                  <c:v>Ta2Ni_mp-1867_primitive_110</c:v>
                </c:pt>
                <c:pt idx="1113">
                  <c:v>Fe2Ni_mp-1224697_primitive_001</c:v>
                </c:pt>
                <c:pt idx="1114">
                  <c:v>Ti2Ni_mp-1808_primitive_2-1-1</c:v>
                </c:pt>
                <c:pt idx="1115">
                  <c:v>Zr7Ni10_mp-680655_primitive_101</c:v>
                </c:pt>
                <c:pt idx="1116">
                  <c:v>CrNi_mp-1226232_primitive_212</c:v>
                </c:pt>
                <c:pt idx="1117">
                  <c:v>HfNi5_mp-569516_primitive_22-1</c:v>
                </c:pt>
                <c:pt idx="1118">
                  <c:v>Fe3Ni2_mp-1225009_primitive_100</c:v>
                </c:pt>
                <c:pt idx="1119">
                  <c:v>Ti2Ni_mp-1808_primitive_22-1</c:v>
                </c:pt>
                <c:pt idx="1120">
                  <c:v>Y3Ni2_mp-582134_primitive_101</c:v>
                </c:pt>
                <c:pt idx="1121">
                  <c:v>ZnNi_mp-1486_primitive_111</c:v>
                </c:pt>
                <c:pt idx="1122">
                  <c:v>NiSn_mp-680646_primitive_120</c:v>
                </c:pt>
                <c:pt idx="1123">
                  <c:v>TaNi_mp-1217954_primitive_2-12</c:v>
                </c:pt>
                <c:pt idx="1124">
                  <c:v>NiSn_mp-680646_primitive_001</c:v>
                </c:pt>
                <c:pt idx="1125">
                  <c:v>Ta2Ni_mp-1867_primitive_2-12</c:v>
                </c:pt>
                <c:pt idx="1126">
                  <c:v>Fe2Ni_mp-1224697_primitive_110</c:v>
                </c:pt>
                <c:pt idx="1127">
                  <c:v>TaNi_mp-1217954_primitive_10-2</c:v>
                </c:pt>
                <c:pt idx="1128">
                  <c:v>Fe3Ni_mp-1224827_primitive_101</c:v>
                </c:pt>
                <c:pt idx="1129">
                  <c:v>Fe3Ni_mp-1224827_primitive_111</c:v>
                </c:pt>
                <c:pt idx="1130">
                  <c:v>TaNi3_mp-569776_primitive_211</c:v>
                </c:pt>
                <c:pt idx="1131">
                  <c:v>FeNi_mp-1224976_primitive_201</c:v>
                </c:pt>
                <c:pt idx="1132">
                  <c:v>Fe3Ni2_mp-1225009_primitive_211</c:v>
                </c:pt>
                <c:pt idx="1133">
                  <c:v>CaNi5_mp-1101884_primitive_211</c:v>
                </c:pt>
                <c:pt idx="1134">
                  <c:v>Ni7Ge4_mp-1219818_primitive_102</c:v>
                </c:pt>
                <c:pt idx="1135">
                  <c:v>CaNi5_mp-1101884_primitive_110</c:v>
                </c:pt>
                <c:pt idx="1136">
                  <c:v>TiNi_mp-1048_primitive_122</c:v>
                </c:pt>
                <c:pt idx="1137">
                  <c:v>Ta2Ni_mp-1101992_primitive_111</c:v>
                </c:pt>
                <c:pt idx="1138">
                  <c:v>Hf2Ni7_mp-1205858_primitive_210</c:v>
                </c:pt>
                <c:pt idx="1139">
                  <c:v>Ga4Ni3_mp-30655_primitive_211</c:v>
                </c:pt>
                <c:pt idx="1140">
                  <c:v>TaNi_mp-1217954_primitive_210</c:v>
                </c:pt>
                <c:pt idx="1141">
                  <c:v>TiNi_mp-640189_primitive_112</c:v>
                </c:pt>
                <c:pt idx="1142">
                  <c:v>CaNi5_mp-1101884_primitive_212</c:v>
                </c:pt>
                <c:pt idx="1143">
                  <c:v>NiAg3_mp-976762_primitive_2-12</c:v>
                </c:pt>
                <c:pt idx="1144">
                  <c:v>Ni3Sb_mp-672371_primitive_102</c:v>
                </c:pt>
                <c:pt idx="1145">
                  <c:v>Ta2Ni_mp-1101992_primitive_101</c:v>
                </c:pt>
                <c:pt idx="1146">
                  <c:v>TiNi_mp-571_primitive_221</c:v>
                </c:pt>
                <c:pt idx="1147">
                  <c:v>Fe3Ni_mp-1224827_primitive_110</c:v>
                </c:pt>
                <c:pt idx="1148">
                  <c:v>TiNi_mp-1190013_primitive_112</c:v>
                </c:pt>
                <c:pt idx="1149">
                  <c:v>Fe3Ni_mp-1224827_primitive_212</c:v>
                </c:pt>
                <c:pt idx="1150">
                  <c:v>CaNi5_mp-1101884_primitive_112</c:v>
                </c:pt>
                <c:pt idx="1151">
                  <c:v>TiNi_mp-597_primitive_201</c:v>
                </c:pt>
                <c:pt idx="1152">
                  <c:v>NiBi_mp-22861_primitive_211</c:v>
                </c:pt>
                <c:pt idx="1153">
                  <c:v>Zr7Ni10_mp-636525_primitive_112</c:v>
                </c:pt>
                <c:pt idx="1154">
                  <c:v>Ni3Sn_mp-1080147_primitive_011</c:v>
                </c:pt>
                <c:pt idx="1155">
                  <c:v>CrNi_mp-1226232_primitive_221</c:v>
                </c:pt>
                <c:pt idx="1156">
                  <c:v>Ta2Ni_mp-1867_primitive_11-1</c:v>
                </c:pt>
                <c:pt idx="1157">
                  <c:v>GaNi2_mp-570904_primitive_102</c:v>
                </c:pt>
                <c:pt idx="1158">
                  <c:v>Nb6Ni7_mp-1105044_primitive_101</c:v>
                </c:pt>
                <c:pt idx="1159">
                  <c:v>Ta2Ni_mp-1867_primitive_1-10</c:v>
                </c:pt>
                <c:pt idx="1160">
                  <c:v>NiAg3_mp-976762_primitive_212</c:v>
                </c:pt>
                <c:pt idx="1161">
                  <c:v>Y2Ni7_mp-574339_primitive_201</c:v>
                </c:pt>
                <c:pt idx="1162">
                  <c:v>GaNi3_mp-1184058_primitive_212</c:v>
                </c:pt>
                <c:pt idx="1163">
                  <c:v>Fe2Ni_mp-1224697_primitive_212</c:v>
                </c:pt>
                <c:pt idx="1164">
                  <c:v>NiSb_mp-810_primitive_110</c:v>
                </c:pt>
                <c:pt idx="1165">
                  <c:v>Ta2Ni_mp-1101992_primitive_2-12</c:v>
                </c:pt>
                <c:pt idx="1166">
                  <c:v>Y2Ni17_mp-1196175_primitive_221</c:v>
                </c:pt>
                <c:pt idx="1167">
                  <c:v>Fe2Ni_mp-1224697_primitive_221</c:v>
                </c:pt>
                <c:pt idx="1168">
                  <c:v>TiNi_mp-1190013_primitive_210</c:v>
                </c:pt>
                <c:pt idx="1169">
                  <c:v>YNi_mp-1364_primitive_211</c:v>
                </c:pt>
                <c:pt idx="1170">
                  <c:v>Ti3Ni_mp-1187671_primitive_110</c:v>
                </c:pt>
                <c:pt idx="1171">
                  <c:v>V3Ni_mp-7226_primitive_210</c:v>
                </c:pt>
                <c:pt idx="1172">
                  <c:v>Hf2Ni7_mp-1205858_primitive_1-12</c:v>
                </c:pt>
                <c:pt idx="1173">
                  <c:v>TiNi_mp-1067248_primitive_1-10</c:v>
                </c:pt>
                <c:pt idx="1174">
                  <c:v>TiNi_mp-603347_primitive_112</c:v>
                </c:pt>
                <c:pt idx="1175">
                  <c:v>CrNi_mp-1226232_primitive_21-2</c:v>
                </c:pt>
                <c:pt idx="1176">
                  <c:v>Ni3Sn_mp-1080147_primitive_110</c:v>
                </c:pt>
                <c:pt idx="1177">
                  <c:v>Hf8Ni21_mp-27165_primitive_121</c:v>
                </c:pt>
                <c:pt idx="1178">
                  <c:v>NiBi_mp-1220533_primitive_1-12</c:v>
                </c:pt>
                <c:pt idx="1179">
                  <c:v>NiAg3_mp-976762_primitive_2-21</c:v>
                </c:pt>
                <c:pt idx="1180">
                  <c:v>Ni3Sb_mp-976893_primitive_2-12</c:v>
                </c:pt>
                <c:pt idx="1181">
                  <c:v>CaNi5_mp-1101884_primitive_1-10</c:v>
                </c:pt>
                <c:pt idx="1182">
                  <c:v>Y2Ni17_mp-1196175_primitive_201</c:v>
                </c:pt>
                <c:pt idx="1183">
                  <c:v>TiNi_mp-640189_primitive_210</c:v>
                </c:pt>
                <c:pt idx="1184">
                  <c:v>Ni5Sb2_mp-2409_primitive_1-11</c:v>
                </c:pt>
                <c:pt idx="1185">
                  <c:v>TaNi3_mp-891_primitive_122</c:v>
                </c:pt>
                <c:pt idx="1186">
                  <c:v>TiNi_mp-640189_primitive_012</c:v>
                </c:pt>
                <c:pt idx="1187">
                  <c:v>NiSn_mp-680646_primitive_121</c:v>
                </c:pt>
                <c:pt idx="1188">
                  <c:v>NiBi_mp-1220533_primitive_110</c:v>
                </c:pt>
                <c:pt idx="1189">
                  <c:v>Zr7Ni10_mp-636525_primitive_1-12</c:v>
                </c:pt>
                <c:pt idx="1190">
                  <c:v>CaNi5_mp-1101884_primitive_1-2-2</c:v>
                </c:pt>
                <c:pt idx="1191">
                  <c:v>TiNi_mp-1190013_primitive_201</c:v>
                </c:pt>
                <c:pt idx="1192">
                  <c:v>In3Ni7_mp-1213091_primitive_1-12</c:v>
                </c:pt>
                <c:pt idx="1193">
                  <c:v>NiSn_mp-680646_primitive_012</c:v>
                </c:pt>
                <c:pt idx="1194">
                  <c:v>Ni3Sb_mp-10260_primitive_2-1-1</c:v>
                </c:pt>
                <c:pt idx="1195">
                  <c:v>TiNi_mp-640189_primitive_010</c:v>
                </c:pt>
                <c:pt idx="1196">
                  <c:v>TaNi_mp-1217954_primitive_110</c:v>
                </c:pt>
                <c:pt idx="1197">
                  <c:v>Ni4Ge_mp-1220076_primitive_111</c:v>
                </c:pt>
                <c:pt idx="1198">
                  <c:v>Ta2Ni_mp-1101992_primitive_210</c:v>
                </c:pt>
                <c:pt idx="1199">
                  <c:v>Ni5Ge3_mp-1428_primitive_20-1</c:v>
                </c:pt>
                <c:pt idx="1200">
                  <c:v>Ni3Au_mp-976838_primitive_210</c:v>
                </c:pt>
                <c:pt idx="1201">
                  <c:v>Ni3Sb_mp-672371_primitive_221</c:v>
                </c:pt>
                <c:pt idx="1202">
                  <c:v>Ti2Ni_mp-1808_primitive_20-1</c:v>
                </c:pt>
                <c:pt idx="1203">
                  <c:v>CaNi5_mp-1101884_primitive_210</c:v>
                </c:pt>
                <c:pt idx="1204">
                  <c:v>CaNi_mp-1059707_primitive_110</c:v>
                </c:pt>
                <c:pt idx="1205">
                  <c:v>Ta2Ni_mp-1867_primitive_112</c:v>
                </c:pt>
                <c:pt idx="1206">
                  <c:v>TaNi_mp-1217954_primitive_20-1</c:v>
                </c:pt>
                <c:pt idx="1207">
                  <c:v>Ga3Ni2_mp-11397_primitive_212</c:v>
                </c:pt>
                <c:pt idx="1208">
                  <c:v>Fe3Ni2_mp-1225009_primitive_212</c:v>
                </c:pt>
                <c:pt idx="1209">
                  <c:v>TiNi_mp-1067248_primitive_102</c:v>
                </c:pt>
                <c:pt idx="1210">
                  <c:v>YNi5_mp-2152_primitive_210</c:v>
                </c:pt>
                <c:pt idx="1211">
                  <c:v>Ta2Ni_mp-1867_primitive_1-11</c:v>
                </c:pt>
                <c:pt idx="1212">
                  <c:v>Fe3Ni2_mp-1225009_primitive_101</c:v>
                </c:pt>
                <c:pt idx="1213">
                  <c:v>Fe2Ni_mp-1224697_primitive_211</c:v>
                </c:pt>
                <c:pt idx="1214">
                  <c:v>TlNi_mp-11524_primitive_102</c:v>
                </c:pt>
                <c:pt idx="1215">
                  <c:v>NiSn_mp-680646_primitive_210</c:v>
                </c:pt>
                <c:pt idx="1216">
                  <c:v>TiNi_mp-1216890_primitive_221</c:v>
                </c:pt>
                <c:pt idx="1217">
                  <c:v>TiNi_mp-2716_primitive_100</c:v>
                </c:pt>
                <c:pt idx="1218">
                  <c:v>AlNi_mp-1487_primitive_211</c:v>
                </c:pt>
                <c:pt idx="1219">
                  <c:v>ZnNi_mp-429_primitive_001</c:v>
                </c:pt>
                <c:pt idx="1220">
                  <c:v>FeNi_mp-1224965_primitive_001</c:v>
                </c:pt>
                <c:pt idx="1221">
                  <c:v>TiNi_mp-1216890_primitive_2-12</c:v>
                </c:pt>
                <c:pt idx="1222">
                  <c:v>Fe2Ni_mp-1224697_primitive_102</c:v>
                </c:pt>
                <c:pt idx="1223">
                  <c:v>Y2Ni7_mp-574339_primitive_221</c:v>
                </c:pt>
                <c:pt idx="1224">
                  <c:v>TiNi_mp-1067248_primitive_001</c:v>
                </c:pt>
                <c:pt idx="1225">
                  <c:v>TiNi_mp-640189_primitive_212</c:v>
                </c:pt>
                <c:pt idx="1226">
                  <c:v>Y2Ni7_mp-1201276_primitive_2-12</c:v>
                </c:pt>
                <c:pt idx="1227">
                  <c:v>TiNi_mp-640189_primitive_1-11</c:v>
                </c:pt>
                <c:pt idx="1228">
                  <c:v>Cr3Ni_mp-1008284_primitive_100</c:v>
                </c:pt>
                <c:pt idx="1229">
                  <c:v>TiNi_mp-1048_primitive_112</c:v>
                </c:pt>
                <c:pt idx="1230">
                  <c:v>Ta2Ni_mp-1101992_primitive_201</c:v>
                </c:pt>
                <c:pt idx="1231">
                  <c:v>FeNi_mp-2213_primitive_001</c:v>
                </c:pt>
                <c:pt idx="1232">
                  <c:v>TiNi_mp-1216890_primitive_001</c:v>
                </c:pt>
                <c:pt idx="1233">
                  <c:v>ZrNi_mp-556_primitive_1-11</c:v>
                </c:pt>
                <c:pt idx="1234">
                  <c:v>TiNi_mp-1216890_primitive_201</c:v>
                </c:pt>
                <c:pt idx="1235">
                  <c:v>YNi_mp-1364_primitive_111</c:v>
                </c:pt>
                <c:pt idx="1236">
                  <c:v>Fe3Ni2_mp-1225009_primitive_111</c:v>
                </c:pt>
                <c:pt idx="1237">
                  <c:v>Cr3Ni_mp-1008275_primitive_111</c:v>
                </c:pt>
                <c:pt idx="1238">
                  <c:v>V3Ni_mp-7226_primitive_111</c:v>
                </c:pt>
                <c:pt idx="1239">
                  <c:v>HfNi5_mp-569516_primitive_2-1-1</c:v>
                </c:pt>
                <c:pt idx="1240">
                  <c:v>HfNi5_mp-569516_primitive_221</c:v>
                </c:pt>
                <c:pt idx="1241">
                  <c:v>CaNi5_mp-774_primitive_110</c:v>
                </c:pt>
                <c:pt idx="1242">
                  <c:v>Ga4Ni3_mp-30655_primitive_22-1</c:v>
                </c:pt>
                <c:pt idx="1243">
                  <c:v>Ni5Ge3_mp-1428_primitive_210</c:v>
                </c:pt>
                <c:pt idx="1244">
                  <c:v>Nb6Ni7_mp-1105044_primitive_212</c:v>
                </c:pt>
                <c:pt idx="1245">
                  <c:v>InNi3_mp-22469_primitive_2-12</c:v>
                </c:pt>
                <c:pt idx="1246">
                  <c:v>Y2Ni17_mp-1196175_primitive_210</c:v>
                </c:pt>
                <c:pt idx="1247">
                  <c:v>ZnNi_mp-429_primitive_101</c:v>
                </c:pt>
                <c:pt idx="1248">
                  <c:v>Fe2Ni_mp-1224697_primitive_210</c:v>
                </c:pt>
                <c:pt idx="1249">
                  <c:v>Zr3Ni_mp-1188073_primitive_101</c:v>
                </c:pt>
                <c:pt idx="1250">
                  <c:v>Fe2Ni_mp-1224697_primitive_101</c:v>
                </c:pt>
                <c:pt idx="1251">
                  <c:v>InNi3_mp-22469_primitive_110</c:v>
                </c:pt>
                <c:pt idx="1252">
                  <c:v>Ni5Sb2_mp-2409_primitive_21-1</c:v>
                </c:pt>
                <c:pt idx="1253">
                  <c:v>Ni3Sb_mp-672371_primitive_111</c:v>
                </c:pt>
                <c:pt idx="1254">
                  <c:v>CaNi5_mp-1101884_primitive_2-1-1</c:v>
                </c:pt>
                <c:pt idx="1255">
                  <c:v>ZrNi_mp-556_primitive_2-10</c:v>
                </c:pt>
                <c:pt idx="1256">
                  <c:v>GaNi2_mp-1224858_primitive_212</c:v>
                </c:pt>
                <c:pt idx="1257">
                  <c:v>Hf8Ni21_mp-27165_primitive_11-1</c:v>
                </c:pt>
                <c:pt idx="1258">
                  <c:v>TiNi_mp-640189_primitive_021</c:v>
                </c:pt>
                <c:pt idx="1259">
                  <c:v>NiBi_mp-1220533_primitive_102</c:v>
                </c:pt>
                <c:pt idx="1260">
                  <c:v>CaNi5_mp-1101884_primitive_1-1-1</c:v>
                </c:pt>
                <c:pt idx="1261">
                  <c:v>TiNi_mp-640189_primitive_120</c:v>
                </c:pt>
                <c:pt idx="1262">
                  <c:v>TiNi_mp-603347_primitive_102</c:v>
                </c:pt>
                <c:pt idx="1263">
                  <c:v>Nb6Ni7_mp-1105044_primitive_110</c:v>
                </c:pt>
                <c:pt idx="1264">
                  <c:v>TiNi_mp-603347_primitive_111</c:v>
                </c:pt>
                <c:pt idx="1265">
                  <c:v>YNi_mp-1364_primitive_021</c:v>
                </c:pt>
                <c:pt idx="1266">
                  <c:v>Fe3Ni2_mp-1225009_primitive_112</c:v>
                </c:pt>
                <c:pt idx="1267">
                  <c:v>YNi_mp-1364_primitive_101</c:v>
                </c:pt>
                <c:pt idx="1268">
                  <c:v>CdNi_mp-11310_primitive_110</c:v>
                </c:pt>
                <c:pt idx="1269">
                  <c:v>TiNi_mp-1048_primitive_111</c:v>
                </c:pt>
                <c:pt idx="1270">
                  <c:v>TiNi_mp-1067248_primitive_212</c:v>
                </c:pt>
                <c:pt idx="1271">
                  <c:v>V3Ni_mp-7226_primitive_100</c:v>
                </c:pt>
                <c:pt idx="1272">
                  <c:v>Y2Ni17_mp-1196175_primitive_102</c:v>
                </c:pt>
                <c:pt idx="1273">
                  <c:v>TiNi_mp-1067248_primitive_2-11</c:v>
                </c:pt>
                <c:pt idx="1274">
                  <c:v>Y2Ni17_mp-1196175_primitive_212</c:v>
                </c:pt>
                <c:pt idx="1275">
                  <c:v>HfNi5_mp-569516_primitive_20-1</c:v>
                </c:pt>
                <c:pt idx="1276">
                  <c:v>TiNi_mp-1067248_primitive_111</c:v>
                </c:pt>
                <c:pt idx="1277">
                  <c:v>YNi_mp-1364_primitive_010</c:v>
                </c:pt>
                <c:pt idx="1278">
                  <c:v>TiNi_mp-640189_primitive_111</c:v>
                </c:pt>
                <c:pt idx="1279">
                  <c:v>TiNi_mp-1067248_primitive_1-12</c:v>
                </c:pt>
                <c:pt idx="1280">
                  <c:v>Ni3Bi_mp-976799_primitive_111</c:v>
                </c:pt>
                <c:pt idx="1281">
                  <c:v>Y2Ni7_mp-1201276_primitive_210</c:v>
                </c:pt>
                <c:pt idx="1282">
                  <c:v>CaNi5_mp-1101884_primitive_21-1</c:v>
                </c:pt>
                <c:pt idx="1283">
                  <c:v>TiNi_mp-1190013_primitive_2-21</c:v>
                </c:pt>
                <c:pt idx="1284">
                  <c:v>Fe3Ni2_mp-1225009_primitive_221</c:v>
                </c:pt>
                <c:pt idx="1285">
                  <c:v>InNi3_mp-22469_primitive_210</c:v>
                </c:pt>
                <c:pt idx="1286">
                  <c:v>Y2Ni17_mp-1196175_primitive_2-12</c:v>
                </c:pt>
                <c:pt idx="1287">
                  <c:v>Ta2Ni_mp-1101992_primitive_102</c:v>
                </c:pt>
                <c:pt idx="1288">
                  <c:v>Fe3Ni2_mp-1225009_primitive_210</c:v>
                </c:pt>
                <c:pt idx="1289">
                  <c:v>Ni3Sb_mp-672371_primitive_122</c:v>
                </c:pt>
                <c:pt idx="1290">
                  <c:v>Ni3Sb_mp-10260_primitive_21-2</c:v>
                </c:pt>
                <c:pt idx="1291">
                  <c:v>FeNi_mp-2213_primitive_100</c:v>
                </c:pt>
                <c:pt idx="1292">
                  <c:v>Hf2Ni7_mp-1205858_primitive_21-1</c:v>
                </c:pt>
                <c:pt idx="1293">
                  <c:v>Ni3Sb_mp-976893_primitive_210</c:v>
                </c:pt>
                <c:pt idx="1294">
                  <c:v>TaNi_mp-1217954_primitive_221</c:v>
                </c:pt>
                <c:pt idx="1295">
                  <c:v>TiNi_mp-640189_primitive_2-12</c:v>
                </c:pt>
                <c:pt idx="1296">
                  <c:v>Y2Ni17_mp-1196175_primitive_211</c:v>
                </c:pt>
                <c:pt idx="1297">
                  <c:v>Ni5Ge3_mp-1428_primitive_21-1</c:v>
                </c:pt>
                <c:pt idx="1298">
                  <c:v>Ni3Pb_mp-976830_primitive_111</c:v>
                </c:pt>
                <c:pt idx="1299">
                  <c:v>TiNi_mp-1067248_primitive_112</c:v>
                </c:pt>
                <c:pt idx="1300">
                  <c:v>TiNi_mp-1067475_primitive_111</c:v>
                </c:pt>
                <c:pt idx="1301">
                  <c:v>Fe2Ni_mp-1224697_primitive_201</c:v>
                </c:pt>
                <c:pt idx="1302">
                  <c:v>TiNi_mp-640189_primitive_001</c:v>
                </c:pt>
                <c:pt idx="1303">
                  <c:v>Ta2Ni_mp-1101992_primitive_100</c:v>
                </c:pt>
                <c:pt idx="1304">
                  <c:v>TiNi_mp-603347_primitive_010</c:v>
                </c:pt>
                <c:pt idx="1305">
                  <c:v>TiNi_mp-1216890_primitive_110</c:v>
                </c:pt>
                <c:pt idx="1306">
                  <c:v>GaNi3_mp-1184058_primitive_211</c:v>
                </c:pt>
                <c:pt idx="1307">
                  <c:v>TiNi_mp-1048_primitive_010</c:v>
                </c:pt>
                <c:pt idx="1308">
                  <c:v>CaNi5_mp-1101884_primitive_121</c:v>
                </c:pt>
                <c:pt idx="1309">
                  <c:v>HfNi5_mp-569516_primitive_211</c:v>
                </c:pt>
                <c:pt idx="1310">
                  <c:v>CrNi_mp-1226232_primitive_100</c:v>
                </c:pt>
                <c:pt idx="1311">
                  <c:v>Ta2Ni_mp-1867_primitive_102</c:v>
                </c:pt>
                <c:pt idx="1312">
                  <c:v>TiNi_mp-1216890_primitive_212</c:v>
                </c:pt>
                <c:pt idx="1313">
                  <c:v>TiNi_mp-1216890_primitive_210</c:v>
                </c:pt>
                <c:pt idx="1314">
                  <c:v>Zr7Ni10_mp-680655_primitive_001</c:v>
                </c:pt>
                <c:pt idx="1315">
                  <c:v>TiNi_mp-1048_primitive_100</c:v>
                </c:pt>
                <c:pt idx="1316">
                  <c:v>Fe3Ni2_mp-1225009_primitive_102</c:v>
                </c:pt>
                <c:pt idx="1317">
                  <c:v>In9Ni13_mp-641509_primitive_2-21</c:v>
                </c:pt>
                <c:pt idx="1318">
                  <c:v>TiNi_mp-597_primitive_100</c:v>
                </c:pt>
                <c:pt idx="1319">
                  <c:v>ZnNi_mp-429_primitive_211</c:v>
                </c:pt>
                <c:pt idx="1320">
                  <c:v>InNi2_mp-21092_primitive_210</c:v>
                </c:pt>
                <c:pt idx="1321">
                  <c:v>Hf2Ni7_mp-1205858_primitive_2-1-2</c:v>
                </c:pt>
                <c:pt idx="1322">
                  <c:v>TiNi_mp-1190013_primitive_221</c:v>
                </c:pt>
                <c:pt idx="1323">
                  <c:v>TiNi_mp-1067248_primitive_221</c:v>
                </c:pt>
                <c:pt idx="1324">
                  <c:v>YNi5_mp-2152_primitive_102</c:v>
                </c:pt>
                <c:pt idx="1325">
                  <c:v>FeNi_mp-1224976_primitive_001</c:v>
                </c:pt>
                <c:pt idx="1326">
                  <c:v>Fe3Ni_mp-1007853_primitive_111</c:v>
                </c:pt>
                <c:pt idx="1327">
                  <c:v>FeNi_mp-1224976_primitive_100</c:v>
                </c:pt>
                <c:pt idx="1328">
                  <c:v>Hf2Ni7_mp-1205858_primitive_101</c:v>
                </c:pt>
                <c:pt idx="1329">
                  <c:v>ZnNi_mp-429_primitive_100</c:v>
                </c:pt>
                <c:pt idx="1330">
                  <c:v>Ni3Sb_mp-672371_primitive_210</c:v>
                </c:pt>
                <c:pt idx="1331">
                  <c:v>Ta2Ni_mp-1101992_primitive_001</c:v>
                </c:pt>
                <c:pt idx="1332">
                  <c:v>GaNi3_mp-1184058_primitive_221</c:v>
                </c:pt>
                <c:pt idx="1333">
                  <c:v>Fe2Ni_mp-1224697_primitive_2-12</c:v>
                </c:pt>
                <c:pt idx="1334">
                  <c:v>Y2Ni7_mp-574339_primitive_212</c:v>
                </c:pt>
                <c:pt idx="1335">
                  <c:v>Y2Ni7_mp-574339_primitive_102</c:v>
                </c:pt>
                <c:pt idx="1336">
                  <c:v>TaNi_mp-1217954_primitive_212</c:v>
                </c:pt>
                <c:pt idx="1337">
                  <c:v>NiSn_mp-680646_primitive_112</c:v>
                </c:pt>
                <c:pt idx="1338">
                  <c:v>TiNi_mp-998945_primitive_101</c:v>
                </c:pt>
                <c:pt idx="1339">
                  <c:v>TiNi_mp-2716_primitive_111</c:v>
                </c:pt>
                <c:pt idx="1340">
                  <c:v>FeNi_mp-1224965_primitive_100</c:v>
                </c:pt>
                <c:pt idx="1341">
                  <c:v>TlNi_mp-11524_primitive_100</c:v>
                </c:pt>
                <c:pt idx="1342">
                  <c:v>TiNi_mp-1067475_primitive_100</c:v>
                </c:pt>
                <c:pt idx="1343">
                  <c:v>YNi_mp-1364_primitive_221</c:v>
                </c:pt>
                <c:pt idx="1344">
                  <c:v>InNi2_mp-21092_primitive_211</c:v>
                </c:pt>
                <c:pt idx="1345">
                  <c:v>TiNi_mp-1048_primitive_11-1</c:v>
                </c:pt>
                <c:pt idx="1346">
                  <c:v>TiNi_mp-1190013_primitive_1-10</c:v>
                </c:pt>
                <c:pt idx="1347">
                  <c:v>TlNi_mp-11524_primitive_110</c:v>
                </c:pt>
                <c:pt idx="1348">
                  <c:v>Ni5Sb2_mp-2409_primitive_1-1-1</c:v>
                </c:pt>
                <c:pt idx="1349">
                  <c:v>In9Ni13_mp-641509_primitive_2-2-1</c:v>
                </c:pt>
                <c:pt idx="1350">
                  <c:v>TiNi_mp-1048_primitive_120</c:v>
                </c:pt>
                <c:pt idx="1351">
                  <c:v>CaNi5_mp-774_primitive_210</c:v>
                </c:pt>
                <c:pt idx="1352">
                  <c:v>Fe3Ni2_mp-1225009_primitive_201</c:v>
                </c:pt>
                <c:pt idx="1353">
                  <c:v>TiNi_mp-1067248_primitive_101</c:v>
                </c:pt>
                <c:pt idx="1354">
                  <c:v>InNi2_mp-21092_primitive_102</c:v>
                </c:pt>
                <c:pt idx="1355">
                  <c:v>NiSn_mp-680646_primitive_122</c:v>
                </c:pt>
                <c:pt idx="1356">
                  <c:v>GaNi3_mp-1184058_primitive_111</c:v>
                </c:pt>
                <c:pt idx="1357">
                  <c:v>TlNi_mp-11524_primitive_210</c:v>
                </c:pt>
                <c:pt idx="1358">
                  <c:v>FeNi_mp-1224965_primitive_2-12</c:v>
                </c:pt>
                <c:pt idx="1359">
                  <c:v>Nb6Ni7_mp-1105044_primitive_221</c:v>
                </c:pt>
                <c:pt idx="1360">
                  <c:v>TiNi_mp-1216890_primitive_101</c:v>
                </c:pt>
                <c:pt idx="1361">
                  <c:v>CrNi_mp-1226232_primitive_10-2</c:v>
                </c:pt>
                <c:pt idx="1362">
                  <c:v>Ni19Ge12_mp-30082_primitive_102</c:v>
                </c:pt>
                <c:pt idx="1363">
                  <c:v>TiNi_mp-640189_primitive_1-21</c:v>
                </c:pt>
                <c:pt idx="1364">
                  <c:v>TiNi_mp-571_primitive_110</c:v>
                </c:pt>
                <c:pt idx="1365">
                  <c:v>Y2Ni7_mp-1201276_primitive_100</c:v>
                </c:pt>
                <c:pt idx="1366">
                  <c:v>TiNi_mp-1067248_primitive_210</c:v>
                </c:pt>
                <c:pt idx="1367">
                  <c:v>AlNi3_mp-2593_primitive_111</c:v>
                </c:pt>
                <c:pt idx="1368">
                  <c:v>Fe3Ni_mp-1224827_primitive_100</c:v>
                </c:pt>
                <c:pt idx="1369">
                  <c:v>NiSn_mp-680646_primitive_110</c:v>
                </c:pt>
                <c:pt idx="1370">
                  <c:v>TiNi_mp-603347_primitive_210</c:v>
                </c:pt>
                <c:pt idx="1371">
                  <c:v>Nb6Ni7_mp-1105044_primitive_211</c:v>
                </c:pt>
                <c:pt idx="1372">
                  <c:v>CaNi5_mp-774_primitive_102</c:v>
                </c:pt>
                <c:pt idx="1373">
                  <c:v>Zr3Ni_mp-1188073_primitive_100</c:v>
                </c:pt>
                <c:pt idx="1374">
                  <c:v>Fe3Ni_mp-1224827_primitive_001</c:v>
                </c:pt>
                <c:pt idx="1375">
                  <c:v>Ni3Mo_mp-11506_primitive_011</c:v>
                </c:pt>
                <c:pt idx="1376">
                  <c:v>FeNi_mp-1224965_primitive_111</c:v>
                </c:pt>
                <c:pt idx="1377">
                  <c:v>Ni3Au_mp-976818_primitive_2-11</c:v>
                </c:pt>
                <c:pt idx="1378">
                  <c:v>Hf2Ni7_mp-1205858_primitive_112</c:v>
                </c:pt>
                <c:pt idx="1379">
                  <c:v>TiNi_mp-1190013_primitive_22-1</c:v>
                </c:pt>
                <c:pt idx="1380">
                  <c:v>TiNi_mp-1067248_primitive_211</c:v>
                </c:pt>
                <c:pt idx="1381">
                  <c:v>ZnNi_mp-1486_primitive_110</c:v>
                </c:pt>
                <c:pt idx="1382">
                  <c:v>Ta5Ni_mp-1191664_primitive_2-1-1</c:v>
                </c:pt>
                <c:pt idx="1383">
                  <c:v>TlNi_mp-11524_primitive_211</c:v>
                </c:pt>
                <c:pt idx="1384">
                  <c:v>ZnNi_mp-429_primitive_112</c:v>
                </c:pt>
                <c:pt idx="1385">
                  <c:v>Y2Ni7_mp-574339_primitive_21-1</c:v>
                </c:pt>
                <c:pt idx="1386">
                  <c:v>TiNi_mp-603347_primitive_221</c:v>
                </c:pt>
                <c:pt idx="1387">
                  <c:v>Y2Ni7_mp-1201276_primitive_102</c:v>
                </c:pt>
                <c:pt idx="1388">
                  <c:v>Y2Ni7_mp-574339_primitive_210</c:v>
                </c:pt>
                <c:pt idx="1389">
                  <c:v>FeNi_mp-1224976_primitive_212</c:v>
                </c:pt>
                <c:pt idx="1390">
                  <c:v>NiPb_mp-569446_primitive_111</c:v>
                </c:pt>
                <c:pt idx="1391">
                  <c:v>NbNi_mp-1220799_primitive_210</c:v>
                </c:pt>
                <c:pt idx="1392">
                  <c:v>NiBi_mp-1220533_primitive_2-12</c:v>
                </c:pt>
                <c:pt idx="1393">
                  <c:v>NiPb_mp-569446_primitive_110</c:v>
                </c:pt>
                <c:pt idx="1394">
                  <c:v>TiNi_mp-603347_primitive_121</c:v>
                </c:pt>
                <c:pt idx="1395">
                  <c:v>Y2Ni17_mp-1196175_primitive_111</c:v>
                </c:pt>
                <c:pt idx="1396">
                  <c:v>TiNi_mp-1048_primitive_21-1</c:v>
                </c:pt>
                <c:pt idx="1397">
                  <c:v>CaNi5_mp-1101884_primitive_21-2</c:v>
                </c:pt>
                <c:pt idx="1398">
                  <c:v>FeNi_mp-1224976_primitive_221</c:v>
                </c:pt>
                <c:pt idx="1399">
                  <c:v>Ni4Mo_mp-11507_primitive_2-11</c:v>
                </c:pt>
                <c:pt idx="1400">
                  <c:v>TiNi_mp-1048_primitive_210</c:v>
                </c:pt>
                <c:pt idx="1401">
                  <c:v>Ni2Ge_mp-1594_primitive_100</c:v>
                </c:pt>
                <c:pt idx="1402">
                  <c:v>TiNi_mp-1216890_primitive_102</c:v>
                </c:pt>
                <c:pt idx="1403">
                  <c:v>Y2Ni7_mp-1201276_primitive_221</c:v>
                </c:pt>
                <c:pt idx="1404">
                  <c:v>ZnNi_mp-429_primitive_110</c:v>
                </c:pt>
                <c:pt idx="1405">
                  <c:v>Ta5Ni_mp-1191664_primitive_211</c:v>
                </c:pt>
                <c:pt idx="1406">
                  <c:v>FeNi_mp-1224965_primitive_102</c:v>
                </c:pt>
                <c:pt idx="1407">
                  <c:v>TiNi_mp-1067475_primitive_212</c:v>
                </c:pt>
                <c:pt idx="1408">
                  <c:v>InNi3_mp-22784_primitive_211</c:v>
                </c:pt>
                <c:pt idx="1409">
                  <c:v>Ni3Sb_mp-976893_primitive_221</c:v>
                </c:pt>
                <c:pt idx="1410">
                  <c:v>TiNi_mp-1190013_primitive_102</c:v>
                </c:pt>
                <c:pt idx="1411">
                  <c:v>TiNi_mp-640189_primitive_122</c:v>
                </c:pt>
                <c:pt idx="1412">
                  <c:v>ZnNi_mp-429_primitive_201</c:v>
                </c:pt>
                <c:pt idx="1413">
                  <c:v>TiNi_mp-998945_primitive_110</c:v>
                </c:pt>
                <c:pt idx="1414">
                  <c:v>Re3Ni_mp-862604_primitive_101</c:v>
                </c:pt>
                <c:pt idx="1415">
                  <c:v>TiNi_mp-1067248_primitive_110</c:v>
                </c:pt>
                <c:pt idx="1416">
                  <c:v>TiNi_mp-597_primitive_102</c:v>
                </c:pt>
                <c:pt idx="1417">
                  <c:v>TiNi_mp-640189_primitive_1-10</c:v>
                </c:pt>
                <c:pt idx="1418">
                  <c:v>Hf2Ni7_mp-1205858_primitive_10-1</c:v>
                </c:pt>
                <c:pt idx="1419">
                  <c:v>TiNi_mp-640189_primitive_221</c:v>
                </c:pt>
                <c:pt idx="1420">
                  <c:v>FeNi_mp-2213_primitive_111</c:v>
                </c:pt>
                <c:pt idx="1421">
                  <c:v>NiSn_mp-680646_primitive_221</c:v>
                </c:pt>
                <c:pt idx="1422">
                  <c:v>ZnNi_mp-1486_primitive_210</c:v>
                </c:pt>
                <c:pt idx="1423">
                  <c:v>TiNi_mp-603347_primitive_212</c:v>
                </c:pt>
                <c:pt idx="1424">
                  <c:v>TiNi_mp-1048_primitive_211</c:v>
                </c:pt>
                <c:pt idx="1425">
                  <c:v>TiNi_mp-603347_primitive_110</c:v>
                </c:pt>
                <c:pt idx="1426">
                  <c:v>TiNi_mp-1048_primitive_021</c:v>
                </c:pt>
                <c:pt idx="1427">
                  <c:v>Re3Ni_mp-862604_primitive_221</c:v>
                </c:pt>
                <c:pt idx="1428">
                  <c:v>ZnNi_mp-1486_primitive_100</c:v>
                </c:pt>
                <c:pt idx="1429">
                  <c:v>FeNi_mp-1224976_primitive_20-1</c:v>
                </c:pt>
                <c:pt idx="1430">
                  <c:v>TiNi_mp-2716_primitive_210</c:v>
                </c:pt>
                <c:pt idx="1431">
                  <c:v>TiNi_mp-1048_primitive_102</c:v>
                </c:pt>
                <c:pt idx="1432">
                  <c:v>TiNi_mp-1067248_primitive_2-12</c:v>
                </c:pt>
                <c:pt idx="1433">
                  <c:v>In3Ni7_mp-1213091_primitive_1-22</c:v>
                </c:pt>
                <c:pt idx="1434">
                  <c:v>Ni3Sb_mp-976893_primitive_212</c:v>
                </c:pt>
                <c:pt idx="1435">
                  <c:v>Y2Ni7_mp-1201276_primitive_211</c:v>
                </c:pt>
                <c:pt idx="1436">
                  <c:v>Y2Ni7_mp-1201276_primitive_212</c:v>
                </c:pt>
                <c:pt idx="1437">
                  <c:v>TiNi_mp-2716_primitive_102</c:v>
                </c:pt>
                <c:pt idx="1438">
                  <c:v>TiNi_mp-1190013_primitive_212</c:v>
                </c:pt>
                <c:pt idx="1439">
                  <c:v>Zr3Ni_mp-1188073_primitive_212</c:v>
                </c:pt>
                <c:pt idx="1440">
                  <c:v>Ni7Ge4_mp-1219818_primitive_111</c:v>
                </c:pt>
                <c:pt idx="1441">
                  <c:v>TiNi_mp-603347_primitive_001</c:v>
                </c:pt>
                <c:pt idx="1442">
                  <c:v>Ni3Au_mp-976838_primitive_2-12</c:v>
                </c:pt>
                <c:pt idx="1443">
                  <c:v>TiNi_mp-1048_primitive_101</c:v>
                </c:pt>
                <c:pt idx="1444">
                  <c:v>Hf2Ni7_mp-1205858_primitive_2-10</c:v>
                </c:pt>
                <c:pt idx="1445">
                  <c:v>NiBi_mp-1220533_primitive_1-10</c:v>
                </c:pt>
                <c:pt idx="1446">
                  <c:v>NiBi_mp-1220533_primitive_210</c:v>
                </c:pt>
                <c:pt idx="1447">
                  <c:v>Ta5Ni_mp-1191664_primitive_21-2</c:v>
                </c:pt>
                <c:pt idx="1448">
                  <c:v>TlNi_mp-11524_primitive_101</c:v>
                </c:pt>
                <c:pt idx="1449">
                  <c:v>ZnNi_mp-429_primitive_210</c:v>
                </c:pt>
                <c:pt idx="1450">
                  <c:v>InNi3_mp-22784_primitive_110</c:v>
                </c:pt>
                <c:pt idx="1451">
                  <c:v>Fe2Ni_mp-1224697_primitive_111</c:v>
                </c:pt>
                <c:pt idx="1452">
                  <c:v>TiNi_mp-597_primitive_212</c:v>
                </c:pt>
                <c:pt idx="1453">
                  <c:v>Ni3Sb_mp-672371_primitive_121</c:v>
                </c:pt>
                <c:pt idx="1454">
                  <c:v>FeNi_mp-2213_primitive_210</c:v>
                </c:pt>
                <c:pt idx="1455">
                  <c:v>Ni7Ge4_mp-1219818_primitive_201</c:v>
                </c:pt>
                <c:pt idx="1456">
                  <c:v>TiNi_mp-1048_primitive_22-1</c:v>
                </c:pt>
                <c:pt idx="1457">
                  <c:v>Ta5Ni_mp-1191664_primitive_21-1</c:v>
                </c:pt>
                <c:pt idx="1458">
                  <c:v>Hf2Ni7_mp-1205858_primitive_102</c:v>
                </c:pt>
                <c:pt idx="1459">
                  <c:v>TiNi_mp-640189_primitive_1-22</c:v>
                </c:pt>
                <c:pt idx="1460">
                  <c:v>ZnNi_mp-1486_primitive_211</c:v>
                </c:pt>
                <c:pt idx="1461">
                  <c:v>TiNi_mp-603347_primitive_021</c:v>
                </c:pt>
                <c:pt idx="1462">
                  <c:v>Y2Ni7_mp-1201276_primitive_111</c:v>
                </c:pt>
                <c:pt idx="1463">
                  <c:v>NiBi_mp-22861_primitive_201</c:v>
                </c:pt>
                <c:pt idx="1464">
                  <c:v>ZnNi_mp-1486_primitive_221</c:v>
                </c:pt>
                <c:pt idx="1465">
                  <c:v>TiNi_mp-1067248_primitive_2-21</c:v>
                </c:pt>
                <c:pt idx="1466">
                  <c:v>Ta2Ni_mp-1101992_primitive_110</c:v>
                </c:pt>
                <c:pt idx="1467">
                  <c:v>Hf2Ni7_mp-1205858_primitive_212</c:v>
                </c:pt>
                <c:pt idx="1468">
                  <c:v>NiBi_mp-1220533_primitive_001</c:v>
                </c:pt>
                <c:pt idx="1469">
                  <c:v>Y2Ni7_mp-574339_primitive_21-2</c:v>
                </c:pt>
                <c:pt idx="1470">
                  <c:v>NiBi_mp-1220533_primitive_2-1-1</c:v>
                </c:pt>
                <c:pt idx="1471">
                  <c:v>TiNi_mp-603347_primitive_201</c:v>
                </c:pt>
                <c:pt idx="1472">
                  <c:v>TiNi_mp-1190013_primitive_2-12</c:v>
                </c:pt>
                <c:pt idx="1473">
                  <c:v>CaNi5_mp-774_primitive_211</c:v>
                </c:pt>
                <c:pt idx="1474">
                  <c:v>Ni5Sb2_mp-2409_primitive_2-10</c:v>
                </c:pt>
                <c:pt idx="1475">
                  <c:v>YNi5_mp-2152_primitive_211</c:v>
                </c:pt>
                <c:pt idx="1476">
                  <c:v>TiNi_mp-1048_primitive_001</c:v>
                </c:pt>
                <c:pt idx="1477">
                  <c:v>FeNi_mp-1224965_primitive_1-11</c:v>
                </c:pt>
                <c:pt idx="1478">
                  <c:v>TiNi_mp-603347_primitive_012</c:v>
                </c:pt>
                <c:pt idx="1479">
                  <c:v>Hf2Ni7_mp-1205858_primitive_111</c:v>
                </c:pt>
                <c:pt idx="1480">
                  <c:v>FeNi_mp-1224965_primitive_201</c:v>
                </c:pt>
                <c:pt idx="1481">
                  <c:v>In3Ni7_mp-1213091_primitive_001</c:v>
                </c:pt>
                <c:pt idx="1482">
                  <c:v>TiNi_mp-2716_primitive_212</c:v>
                </c:pt>
                <c:pt idx="1483">
                  <c:v>Hf2Ni7_mp-1205858_primitive_221</c:v>
                </c:pt>
                <c:pt idx="1484">
                  <c:v>TiNi_mp-640189_primitive_2-21</c:v>
                </c:pt>
                <c:pt idx="1485">
                  <c:v>NiAg3_mp-976762_primitive_111</c:v>
                </c:pt>
                <c:pt idx="1486">
                  <c:v>Fe3Ni2_mp-1225009_primitive_110</c:v>
                </c:pt>
                <c:pt idx="1487">
                  <c:v>Y2Ni17_mp-1196175_primitive_101</c:v>
                </c:pt>
                <c:pt idx="1488">
                  <c:v>CrNi_mp-1226232_primitive_20-1</c:v>
                </c:pt>
                <c:pt idx="1489">
                  <c:v>FeNi_mp-2213_primitive_221</c:v>
                </c:pt>
                <c:pt idx="1490">
                  <c:v>TiNi_mp-998945_primitive_112</c:v>
                </c:pt>
                <c:pt idx="1491">
                  <c:v>TiNi_mp-1048_primitive_10-1</c:v>
                </c:pt>
                <c:pt idx="1492">
                  <c:v>In3Ni7_mp-1213091_primitive_012</c:v>
                </c:pt>
                <c:pt idx="1493">
                  <c:v>FeNi_mp-1224976_primitive_21-2</c:v>
                </c:pt>
                <c:pt idx="1494">
                  <c:v>Ni5Ge2_mp-1200317_primitive_2-12</c:v>
                </c:pt>
                <c:pt idx="1495">
                  <c:v>YNi_mp-1364_primitive_102</c:v>
                </c:pt>
                <c:pt idx="1496">
                  <c:v>Ti3Ni4_mp-567653_primitive_111</c:v>
                </c:pt>
                <c:pt idx="1497">
                  <c:v>NiBi_mp-22861_primitive_110</c:v>
                </c:pt>
                <c:pt idx="1498">
                  <c:v>NbNi_mp-1220799_primitive_102</c:v>
                </c:pt>
                <c:pt idx="1499">
                  <c:v>Re3Ni_mp-862604_primitive_100</c:v>
                </c:pt>
                <c:pt idx="1500">
                  <c:v>FeNi_mp-2213_primitive_201</c:v>
                </c:pt>
                <c:pt idx="1501">
                  <c:v>TiNi_mp-1067475_primitive_211</c:v>
                </c:pt>
                <c:pt idx="1502">
                  <c:v>Fe2Ni_mp-1224697_primitive_100</c:v>
                </c:pt>
                <c:pt idx="1503">
                  <c:v>TiNi_mp-597_primitive_2-12</c:v>
                </c:pt>
                <c:pt idx="1504">
                  <c:v>TlNi_mp-11524_primitive_201</c:v>
                </c:pt>
                <c:pt idx="1505">
                  <c:v>FeNi_mp-1224965_primitive_210</c:v>
                </c:pt>
                <c:pt idx="1506">
                  <c:v>V3Ni2_mp-1216708_primitive_210</c:v>
                </c:pt>
                <c:pt idx="1507">
                  <c:v>TiNi_mp-1048_primitive_121</c:v>
                </c:pt>
                <c:pt idx="1508">
                  <c:v>TiNi_mp-2716_primitive_2-12</c:v>
                </c:pt>
                <c:pt idx="1509">
                  <c:v>FeNi_mp-1224965_primitive_221</c:v>
                </c:pt>
                <c:pt idx="1510">
                  <c:v>In3Ni7_mp-1213091_primitive_01-2</c:v>
                </c:pt>
                <c:pt idx="1511">
                  <c:v>NiBi_mp-1220533_primitive_111</c:v>
                </c:pt>
                <c:pt idx="1512">
                  <c:v>TiNi_mp-640189_primitive_201</c:v>
                </c:pt>
                <c:pt idx="1513">
                  <c:v>Ni3Ag_mp-1100764_primitive_2-11</c:v>
                </c:pt>
                <c:pt idx="1514">
                  <c:v>ZnNi_mp-429_primitive_221</c:v>
                </c:pt>
                <c:pt idx="1515">
                  <c:v>TiNi_mp-1048_primitive_110</c:v>
                </c:pt>
                <c:pt idx="1516">
                  <c:v>NiSn_mp-680646_primitive_100</c:v>
                </c:pt>
                <c:pt idx="1517">
                  <c:v>NiBi_mp-1220533_primitive_20-1</c:v>
                </c:pt>
                <c:pt idx="1518">
                  <c:v>TiNi_mp-1048_primitive_012</c:v>
                </c:pt>
                <c:pt idx="1519">
                  <c:v>TiNi_mp-640189_primitive_110</c:v>
                </c:pt>
                <c:pt idx="1520">
                  <c:v>TiNi_mp-1048_primitive_12-1</c:v>
                </c:pt>
                <c:pt idx="1521">
                  <c:v>ScNi_mp-11521_primitive_211</c:v>
                </c:pt>
                <c:pt idx="1522">
                  <c:v>YNi_mp-1364_primitive_120</c:v>
                </c:pt>
                <c:pt idx="1523">
                  <c:v>Re3Ni_mp-862604_primitive_211</c:v>
                </c:pt>
                <c:pt idx="1524">
                  <c:v>TiNi_mp-1067475_primitive_210</c:v>
                </c:pt>
                <c:pt idx="1525">
                  <c:v>V3Ni2_mp-1216708_primitive_111</c:v>
                </c:pt>
                <c:pt idx="1526">
                  <c:v>Re3Ni_mp-862604_primitive_102</c:v>
                </c:pt>
                <c:pt idx="1527">
                  <c:v>Y2Ni7_mp-1201276_primitive_201</c:v>
                </c:pt>
                <c:pt idx="1528">
                  <c:v>FeNi_mp-1224976_primitive_10-2</c:v>
                </c:pt>
                <c:pt idx="1529">
                  <c:v>TiNi_mp-1067248_primitive_100</c:v>
                </c:pt>
                <c:pt idx="1530">
                  <c:v>Hf2Ni7_mp-1205858_primitive_2-1-1</c:v>
                </c:pt>
                <c:pt idx="1531">
                  <c:v>NbNi_mp-1220799_primitive_221</c:v>
                </c:pt>
                <c:pt idx="1532">
                  <c:v>TiNi_mp-597_primitive_210</c:v>
                </c:pt>
                <c:pt idx="1533">
                  <c:v>YNi_mp-1364_primitive_212</c:v>
                </c:pt>
                <c:pt idx="1534">
                  <c:v>TiNi_mp-1048_primitive_11-2</c:v>
                </c:pt>
                <c:pt idx="1535">
                  <c:v>In9Ni13_mp-641509_primitive_2-1-1</c:v>
                </c:pt>
                <c:pt idx="1536">
                  <c:v>In9Ni13_mp-641509_primitive_2-12</c:v>
                </c:pt>
                <c:pt idx="1537">
                  <c:v>TiNi_mp-640189_primitive_211</c:v>
                </c:pt>
                <c:pt idx="1538">
                  <c:v>FeNi_mp-2213_primitive_212</c:v>
                </c:pt>
                <c:pt idx="1539">
                  <c:v>Y2Ni7_mp-574339_primitive_211</c:v>
                </c:pt>
                <c:pt idx="1540">
                  <c:v>ZnNi_mp-429_primitive_102</c:v>
                </c:pt>
                <c:pt idx="1541">
                  <c:v>FeNi_mp-1224965_primitive_212</c:v>
                </c:pt>
                <c:pt idx="1542">
                  <c:v>GaNi3_mp-1184058_primitive_201</c:v>
                </c:pt>
                <c:pt idx="1543">
                  <c:v>Ni3Sn2_mp-669720_primitive_021</c:v>
                </c:pt>
                <c:pt idx="1544">
                  <c:v>In9Ni13_mp-641509_primitive_102</c:v>
                </c:pt>
                <c:pt idx="1545">
                  <c:v>Ni3Mo_mp-11506_primitive_221</c:v>
                </c:pt>
                <c:pt idx="1546">
                  <c:v>NiBi_mp-999318_primitive_110</c:v>
                </c:pt>
                <c:pt idx="1547">
                  <c:v>Y2Ni7_mp-574339_primitive_2-12</c:v>
                </c:pt>
                <c:pt idx="1548">
                  <c:v>FeNi_mp-1224965_primitive_2-11</c:v>
                </c:pt>
                <c:pt idx="1549">
                  <c:v>InNi3_mp-22784_primitive_221</c:v>
                </c:pt>
                <c:pt idx="1550">
                  <c:v>TiNi_mp-1067475_primitive_201</c:v>
                </c:pt>
                <c:pt idx="1551">
                  <c:v>TiNi_mp-1216890_primitive_100</c:v>
                </c:pt>
                <c:pt idx="1552">
                  <c:v>Re3Ni_mp-862604_primitive_212</c:v>
                </c:pt>
                <c:pt idx="1553">
                  <c:v>TiNi_mp-1048_primitive_10-2</c:v>
                </c:pt>
                <c:pt idx="1554">
                  <c:v>TiNi_mp-1048_primitive_20-1</c:v>
                </c:pt>
                <c:pt idx="1555">
                  <c:v>Ti3Ni4_mp-567653_primitive_100</c:v>
                </c:pt>
                <c:pt idx="1556">
                  <c:v>InNi_mp-19876_primitive_001</c:v>
                </c:pt>
                <c:pt idx="1557">
                  <c:v>NiSn_mp-680646_primitive_101</c:v>
                </c:pt>
                <c:pt idx="1558">
                  <c:v>Ta5Ni_mp-1191664_primitive_221</c:v>
                </c:pt>
                <c:pt idx="1559">
                  <c:v>Y15Ni32_mp-1200338_primitive_211</c:v>
                </c:pt>
                <c:pt idx="1560">
                  <c:v>Ta5Ni_mp-1191664_primitive_110</c:v>
                </c:pt>
                <c:pt idx="1561">
                  <c:v>TiNi_mp-640189_primitive_100</c:v>
                </c:pt>
                <c:pt idx="1562">
                  <c:v>Y2Ni7_mp-574339_primitive_10-1</c:v>
                </c:pt>
                <c:pt idx="1563">
                  <c:v>In3Ni7_mp-1213091_primitive_122</c:v>
                </c:pt>
                <c:pt idx="1564">
                  <c:v>NiBi_mp-1220533_primitive_221</c:v>
                </c:pt>
                <c:pt idx="1565">
                  <c:v>Hf2Ni7_mp-1205858_primitive_2-2-1</c:v>
                </c:pt>
                <c:pt idx="1566">
                  <c:v>ZnNi_mp-429_primitive_212</c:v>
                </c:pt>
                <c:pt idx="1567">
                  <c:v>AlNi3_mp-2593_primitive_211</c:v>
                </c:pt>
                <c:pt idx="1568">
                  <c:v>TiNi_mp-1048_primitive_12-2</c:v>
                </c:pt>
                <c:pt idx="1569">
                  <c:v>Re3Ni_mp-862604_primitive_210</c:v>
                </c:pt>
                <c:pt idx="1570">
                  <c:v>FeNi_mp-1224976_primitive_2-12</c:v>
                </c:pt>
                <c:pt idx="1571">
                  <c:v>TiNi_mp-571_primitive_211</c:v>
                </c:pt>
                <c:pt idx="1572">
                  <c:v>Zr3Ni_mp-1188073_primitive_102</c:v>
                </c:pt>
                <c:pt idx="1573">
                  <c:v>Zr7Ni10_mp-636525_primitive_1-10</c:v>
                </c:pt>
                <c:pt idx="1574">
                  <c:v>TiNi_mp-1216890_primitive_211</c:v>
                </c:pt>
                <c:pt idx="1575">
                  <c:v>Hf2Ni7_mp-1205858_primitive_2-12</c:v>
                </c:pt>
                <c:pt idx="1576">
                  <c:v>Y2Ni17_mp-1196175_primitive_100</c:v>
                </c:pt>
                <c:pt idx="1577">
                  <c:v>ZrNi_mp-556_primitive_100</c:v>
                </c:pt>
                <c:pt idx="1578">
                  <c:v>Zr3Ni_mp-1188073_primitive_110</c:v>
                </c:pt>
                <c:pt idx="1579">
                  <c:v>TiNi_mp-1067475_primitive_101</c:v>
                </c:pt>
                <c:pt idx="1580">
                  <c:v>TiNi_mp-603347_primitive_101</c:v>
                </c:pt>
                <c:pt idx="1581">
                  <c:v>Zr3Ni_mp-1188073_primitive_111</c:v>
                </c:pt>
                <c:pt idx="1582">
                  <c:v>In3Ni7_mp-1213091_primitive_1-2-1</c:v>
                </c:pt>
                <c:pt idx="1583">
                  <c:v>TiNi_mp-640189_primitive_2-10</c:v>
                </c:pt>
                <c:pt idx="1584">
                  <c:v>Ni5Ge3_mp-1428_primitive_2-1-2</c:v>
                </c:pt>
                <c:pt idx="1585">
                  <c:v>TiNi_mp-640189_primitive_011</c:v>
                </c:pt>
                <c:pt idx="1586">
                  <c:v>Ga4Ni3_mp-30655_primitive_221</c:v>
                </c:pt>
                <c:pt idx="1587">
                  <c:v>Ni3Ag_mp-1100764_primitive_2-21</c:v>
                </c:pt>
                <c:pt idx="1588">
                  <c:v>Ti3Ni4_mp-567653_primitive_001</c:v>
                </c:pt>
                <c:pt idx="1589">
                  <c:v>NiAg3_mp-976762_primitive_22-1</c:v>
                </c:pt>
                <c:pt idx="1590">
                  <c:v>Zr3Ni_mp-1188073_primitive_221</c:v>
                </c:pt>
                <c:pt idx="1591">
                  <c:v>CaNi5_mp-1101884_primitive_012</c:v>
                </c:pt>
                <c:pt idx="1592">
                  <c:v>TiNi_mp-640189_primitive_2-11</c:v>
                </c:pt>
                <c:pt idx="1593">
                  <c:v>Zr9Ni11_mp-30814_primitive_1-10</c:v>
                </c:pt>
                <c:pt idx="1594">
                  <c:v>NbNi_mp-1220799_primitive_201</c:v>
                </c:pt>
                <c:pt idx="1595">
                  <c:v>TiNi_mp-998945_primitive_111</c:v>
                </c:pt>
                <c:pt idx="1596">
                  <c:v>Re3Ni_mp-862604_primitive_201</c:v>
                </c:pt>
                <c:pt idx="1597">
                  <c:v>FeNi_mp-1224965_primitive_2-10</c:v>
                </c:pt>
                <c:pt idx="1598">
                  <c:v>TiNi_mp-2716_primitive_110</c:v>
                </c:pt>
                <c:pt idx="1599">
                  <c:v>Hf2Ni7_mp-1205858_primitive_1-10</c:v>
                </c:pt>
                <c:pt idx="1600">
                  <c:v>In3Ni7_mp-1213091_primitive_10-2</c:v>
                </c:pt>
                <c:pt idx="1601">
                  <c:v>Ti3Ni4_mp-567653_primitive_201</c:v>
                </c:pt>
                <c:pt idx="1602">
                  <c:v>Zr2Ni_mp-328_primitive_100</c:v>
                </c:pt>
                <c:pt idx="1603">
                  <c:v>Ni3Ag_mp-1100764_primitive_2-12</c:v>
                </c:pt>
                <c:pt idx="1604">
                  <c:v>TiNi_mp-998945_primitive_210</c:v>
                </c:pt>
                <c:pt idx="1605">
                  <c:v>TiNi_mp-597_primitive_110</c:v>
                </c:pt>
                <c:pt idx="1606">
                  <c:v>CuNi3_mp-1225694_primitive_2-10</c:v>
                </c:pt>
                <c:pt idx="1607">
                  <c:v>Ni5Sb2_mp-2409_primitive_2-21</c:v>
                </c:pt>
                <c:pt idx="1608">
                  <c:v>InNi2_mp-21092_primitive_2-12</c:v>
                </c:pt>
                <c:pt idx="1609">
                  <c:v>Y2Ni7_mp-1201276_primitive_110</c:v>
                </c:pt>
                <c:pt idx="1610">
                  <c:v>YNi_mp-1364_primitive_112</c:v>
                </c:pt>
                <c:pt idx="1611">
                  <c:v>In3Ni7_mp-1213091_primitive_02-1</c:v>
                </c:pt>
                <c:pt idx="1612">
                  <c:v>Ni3Ag_mp-1100764_primitive_212</c:v>
                </c:pt>
                <c:pt idx="1613">
                  <c:v>InNi2_mp-21092_primitive_100</c:v>
                </c:pt>
                <c:pt idx="1614">
                  <c:v>NiBi_mp-1220533_primitive_1-11</c:v>
                </c:pt>
                <c:pt idx="1615">
                  <c:v>In3Ni7_mp-1213091_primitive_21-1</c:v>
                </c:pt>
                <c:pt idx="1616">
                  <c:v>Zr3Ni_mp-1188073_primitive_201</c:v>
                </c:pt>
                <c:pt idx="1617">
                  <c:v>Ni3Au_mp-976838_primitive_212</c:v>
                </c:pt>
                <c:pt idx="1618">
                  <c:v>TlNi_mp-11524_primitive_212</c:v>
                </c:pt>
                <c:pt idx="1619">
                  <c:v>YNi2_mp-1019_primitive_211</c:v>
                </c:pt>
                <c:pt idx="1620">
                  <c:v>TiNi_mp-597_primitive_211</c:v>
                </c:pt>
                <c:pt idx="1621">
                  <c:v>NbNi3_mp-1451_primitive_121</c:v>
                </c:pt>
                <c:pt idx="1622">
                  <c:v>FeNi_mp-2213_primitive_211</c:v>
                </c:pt>
                <c:pt idx="1623">
                  <c:v>Ni3Ag_mp-1100764_primitive_21-1</c:v>
                </c:pt>
                <c:pt idx="1624">
                  <c:v>Ta5Ni_mp-1191664_primitive_22-1</c:v>
                </c:pt>
                <c:pt idx="1625">
                  <c:v>TlNi_mp-11524_primitive_221</c:v>
                </c:pt>
                <c:pt idx="1626">
                  <c:v>Re3Ni_mp-862604_primitive_111</c:v>
                </c:pt>
                <c:pt idx="1627">
                  <c:v>TiNi_mp-998945_primitive_211</c:v>
                </c:pt>
                <c:pt idx="1628">
                  <c:v>FeNi_mp-1224965_primitive_2-21</c:v>
                </c:pt>
                <c:pt idx="1629">
                  <c:v>CoNi3_mp-1183785_primitive_210</c:v>
                </c:pt>
                <c:pt idx="1630">
                  <c:v>YNi_mp-1364_primitive_121</c:v>
                </c:pt>
                <c:pt idx="1631">
                  <c:v>Ni3Ag_mp-1100764_primitive_112</c:v>
                </c:pt>
                <c:pt idx="1632">
                  <c:v>In3Ni7_mp-1213091_primitive_111</c:v>
                </c:pt>
                <c:pt idx="1633">
                  <c:v>Ni_mp-23_primitive_22-1</c:v>
                </c:pt>
                <c:pt idx="1634">
                  <c:v>CoNi3_mp-1183751_primitive_111</c:v>
                </c:pt>
                <c:pt idx="1635">
                  <c:v>TiNi_mp-1190013_primitive_211</c:v>
                </c:pt>
                <c:pt idx="1636">
                  <c:v>FeNi_mp-2213_primitive_102</c:v>
                </c:pt>
                <c:pt idx="1637">
                  <c:v>TiNi_mp-640189_primitive_121</c:v>
                </c:pt>
                <c:pt idx="1638">
                  <c:v>InNi2_mp-21092_primitive_221</c:v>
                </c:pt>
                <c:pt idx="1639">
                  <c:v>Re3Ni_mp-862604_primitive_2-12</c:v>
                </c:pt>
                <c:pt idx="1640">
                  <c:v>NiAg3_mp-976772_primitive_210</c:v>
                </c:pt>
                <c:pt idx="1641">
                  <c:v>Hf2Ni7_mp-1205858_primitive_2-11</c:v>
                </c:pt>
                <c:pt idx="1642">
                  <c:v>TiNi_mp-998945_primitive_212</c:v>
                </c:pt>
                <c:pt idx="1643">
                  <c:v>GaNi3_mp-1184034_primitive_112</c:v>
                </c:pt>
                <c:pt idx="1644">
                  <c:v>HfNi5_mp-569516_primitive_110</c:v>
                </c:pt>
                <c:pt idx="1645">
                  <c:v>InNi3_mp-22469_primitive_201</c:v>
                </c:pt>
                <c:pt idx="1646">
                  <c:v>Zr9Ni11_mp-30814_primitive_2-21</c:v>
                </c:pt>
                <c:pt idx="1647">
                  <c:v>NbNi_mp-1220799_primitive_212</c:v>
                </c:pt>
                <c:pt idx="1648">
                  <c:v>In3Ni7_mp-1213091_primitive_1-2-2</c:v>
                </c:pt>
                <c:pt idx="1649">
                  <c:v>In3Ni7_mp-1213091_primitive_101</c:v>
                </c:pt>
                <c:pt idx="1650">
                  <c:v>Zr7Ni10_mp-636525_primitive_221</c:v>
                </c:pt>
                <c:pt idx="1651">
                  <c:v>Ti3Ni4_mp-567653_primitive_21-1</c:v>
                </c:pt>
                <c:pt idx="1652">
                  <c:v>Re3Ni_mp-862604_primitive_001</c:v>
                </c:pt>
                <c:pt idx="1653">
                  <c:v>Hf2Ni7_mp-1205858_primitive_100</c:v>
                </c:pt>
                <c:pt idx="1654">
                  <c:v>Zr3Ni_mp-1188073_primitive_2-12</c:v>
                </c:pt>
                <c:pt idx="1655">
                  <c:v>YNi2_mp-1019_primitive_20-1</c:v>
                </c:pt>
                <c:pt idx="1656">
                  <c:v>Ni5Sb2_mp-2409_primitive_2-11</c:v>
                </c:pt>
                <c:pt idx="1657">
                  <c:v>In3Ni7_mp-1213091_primitive_2-1-1</c:v>
                </c:pt>
                <c:pt idx="1658">
                  <c:v>Fe3Ni_mp-1224780_primitive_001</c:v>
                </c:pt>
                <c:pt idx="1659">
                  <c:v>Ni7Ge4_mp-1219818_primitive_211</c:v>
                </c:pt>
                <c:pt idx="1660">
                  <c:v>CaNi5_mp-1101884_primitive_2-11</c:v>
                </c:pt>
                <c:pt idx="1661">
                  <c:v>V3Ni2_mp-1216708_primitive_212</c:v>
                </c:pt>
                <c:pt idx="1662">
                  <c:v>Ni5Sb2_mp-2409_primitive_210</c:v>
                </c:pt>
                <c:pt idx="1663">
                  <c:v>CuNi3_mp-1225694_primitive_2-11</c:v>
                </c:pt>
                <c:pt idx="1664">
                  <c:v>TiNi_mp-998945_primitive_221</c:v>
                </c:pt>
                <c:pt idx="1665">
                  <c:v>Ni2Ge_mp-17383_primitive_122</c:v>
                </c:pt>
                <c:pt idx="1666">
                  <c:v>Ni5Sb2_mp-2409_primitive_102</c:v>
                </c:pt>
                <c:pt idx="1667">
                  <c:v>Zr2Ni_mp-328_primitive_2-12</c:v>
                </c:pt>
                <c:pt idx="1668">
                  <c:v>Ni3Au_mp-976838_primitive_201</c:v>
                </c:pt>
                <c:pt idx="1669">
                  <c:v>Ni3Ag_mp-1100764_primitive_1-11</c:v>
                </c:pt>
                <c:pt idx="1670">
                  <c:v>V3Ni2_mp-1216708_primitive_021</c:v>
                </c:pt>
                <c:pt idx="1671">
                  <c:v>Zr7Ni10_mp-636525_primitive_101</c:v>
                </c:pt>
                <c:pt idx="1672">
                  <c:v>TiNi_mp-1190013_primitive_2-11</c:v>
                </c:pt>
                <c:pt idx="1673">
                  <c:v>Y2Ni17_mp-1196175_primitive_110</c:v>
                </c:pt>
                <c:pt idx="1674">
                  <c:v>Ni3Au_mp-976818_primitive_1-11</c:v>
                </c:pt>
                <c:pt idx="1675">
                  <c:v>TiNi_mp-603347_primitive_211</c:v>
                </c:pt>
                <c:pt idx="1676">
                  <c:v>TiNi_mp-1048_primitive_21-2</c:v>
                </c:pt>
                <c:pt idx="1677">
                  <c:v>CdNi_mp-11310_primitive_22-1</c:v>
                </c:pt>
                <c:pt idx="1678">
                  <c:v>YNi_mp-1364_primitive_201</c:v>
                </c:pt>
                <c:pt idx="1679">
                  <c:v>FeNi_mp-1224965_primitive_101</c:v>
                </c:pt>
                <c:pt idx="1680">
                  <c:v>Zr3Ni_mp-1188073_primitive_211</c:v>
                </c:pt>
                <c:pt idx="1681">
                  <c:v>CoNi3_mp-1183785_primitive_001</c:v>
                </c:pt>
                <c:pt idx="1682">
                  <c:v>FeNi_mp-1224976_primitive_101</c:v>
                </c:pt>
                <c:pt idx="1683">
                  <c:v>NiBi_mp-999318_primitive_100</c:v>
                </c:pt>
                <c:pt idx="1684">
                  <c:v>GaNi3_mp-1184034_primitive_201</c:v>
                </c:pt>
                <c:pt idx="1685">
                  <c:v>Hf2Ni7_mp-1205858_primitive_1-1-1</c:v>
                </c:pt>
                <c:pt idx="1686">
                  <c:v>TiNi_mp-998945_primitive_102</c:v>
                </c:pt>
                <c:pt idx="1687">
                  <c:v>Ni4Ge_mp-1220076_primitive_211</c:v>
                </c:pt>
                <c:pt idx="1688">
                  <c:v>TiNi_mp-1048_primitive_212</c:v>
                </c:pt>
                <c:pt idx="1689">
                  <c:v>FeNi_mp-1224976_primitive_111</c:v>
                </c:pt>
                <c:pt idx="1690">
                  <c:v>FeNi_mp-2213_primitive_101</c:v>
                </c:pt>
                <c:pt idx="1691">
                  <c:v>Ni5Sb2_mp-2409_primitive_112</c:v>
                </c:pt>
                <c:pt idx="1692">
                  <c:v>ZrNi_mp-556_primitive_101</c:v>
                </c:pt>
                <c:pt idx="1693">
                  <c:v>NiAg3_mp-976762_primitive_112</c:v>
                </c:pt>
                <c:pt idx="1694">
                  <c:v>HfNi3_mp-7285_primitive_211</c:v>
                </c:pt>
                <c:pt idx="1695">
                  <c:v>Ni3Sb_mp-10260_primitive_22-1</c:v>
                </c:pt>
                <c:pt idx="1696">
                  <c:v>Hf3Ni7_mp-27166_primitive_101</c:v>
                </c:pt>
                <c:pt idx="1697">
                  <c:v>Zr2Ni_mp-328_primitive_110</c:v>
                </c:pt>
                <c:pt idx="1698">
                  <c:v>CuNi3_mp-1225694_primitive_210</c:v>
                </c:pt>
              </c:strCache>
            </c:strRef>
          </c:cat>
          <c:val>
            <c:numRef>
              <c:f>predictions!$I$2:$I$1700</c:f>
              <c:numCache>
                <c:formatCode>0.000</c:formatCode>
                <c:ptCount val="16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8.7276776553390945E-2</c:v>
                </c:pt>
                <c:pt idx="34">
                  <c:v>0.12182949985954383</c:v>
                </c:pt>
                <c:pt idx="35">
                  <c:v>7.7974277674794146E-2</c:v>
                </c:pt>
                <c:pt idx="36">
                  <c:v>8.6017453083104434E-2</c:v>
                </c:pt>
                <c:pt idx="37">
                  <c:v>7.2518882928551354E-2</c:v>
                </c:pt>
                <c:pt idx="38">
                  <c:v>0.11115747045960134</c:v>
                </c:pt>
                <c:pt idx="39">
                  <c:v>-1.4504498372261587E-2</c:v>
                </c:pt>
                <c:pt idx="40">
                  <c:v>0.19440727968745936</c:v>
                </c:pt>
                <c:pt idx="41">
                  <c:v>0.17968126406851403</c:v>
                </c:pt>
                <c:pt idx="42">
                  <c:v>0.14159832021813651</c:v>
                </c:pt>
                <c:pt idx="43">
                  <c:v>0.12853373396037399</c:v>
                </c:pt>
                <c:pt idx="44">
                  <c:v>0.10208461215557607</c:v>
                </c:pt>
                <c:pt idx="45">
                  <c:v>0.21427017963512485</c:v>
                </c:pt>
                <c:pt idx="46">
                  <c:v>0.2325819644141088</c:v>
                </c:pt>
                <c:pt idx="47">
                  <c:v>-1.4768452079285121E-2</c:v>
                </c:pt>
                <c:pt idx="48">
                  <c:v>9.0162943177639787E-2</c:v>
                </c:pt>
                <c:pt idx="49">
                  <c:v>3.8590094156686738E-2</c:v>
                </c:pt>
                <c:pt idx="50">
                  <c:v>9.4835723079906981E-2</c:v>
                </c:pt>
                <c:pt idx="51">
                  <c:v>3.3320298999644171E-2</c:v>
                </c:pt>
                <c:pt idx="52">
                  <c:v>9.8279658342077691E-2</c:v>
                </c:pt>
                <c:pt idx="53">
                  <c:v>9.4928142853529351E-2</c:v>
                </c:pt>
                <c:pt idx="54">
                  <c:v>-3.6647330955356605E-2</c:v>
                </c:pt>
                <c:pt idx="55">
                  <c:v>1.5266755606163751E-2</c:v>
                </c:pt>
                <c:pt idx="56">
                  <c:v>-0.19346624730571571</c:v>
                </c:pt>
                <c:pt idx="57">
                  <c:v>-0.29583823937048864</c:v>
                </c:pt>
                <c:pt idx="58">
                  <c:v>2.6408333604224316E-2</c:v>
                </c:pt>
                <c:pt idx="59">
                  <c:v>0.10765143946276376</c:v>
                </c:pt>
                <c:pt idx="60">
                  <c:v>-9.7111531035323218E-3</c:v>
                </c:pt>
                <c:pt idx="61">
                  <c:v>-2.5394436998400605E-2</c:v>
                </c:pt>
                <c:pt idx="62">
                  <c:v>-3.8331616502063764E-2</c:v>
                </c:pt>
                <c:pt idx="63">
                  <c:v>0.11130384158054568</c:v>
                </c:pt>
                <c:pt idx="64">
                  <c:v>7.6911901637442937E-2</c:v>
                </c:pt>
                <c:pt idx="65">
                  <c:v>-5.8401009094516593E-2</c:v>
                </c:pt>
                <c:pt idx="66">
                  <c:v>0.10246251027852743</c:v>
                </c:pt>
                <c:pt idx="67">
                  <c:v>-0.27693748049411893</c:v>
                </c:pt>
                <c:pt idx="68">
                  <c:v>-2.9615922019090662E-2</c:v>
                </c:pt>
                <c:pt idx="69">
                  <c:v>7.2600776728301647E-2</c:v>
                </c:pt>
                <c:pt idx="70">
                  <c:v>3.1844690526133035E-2</c:v>
                </c:pt>
                <c:pt idx="71">
                  <c:v>0.10038184902608743</c:v>
                </c:pt>
                <c:pt idx="72">
                  <c:v>0.16814830908272765</c:v>
                </c:pt>
                <c:pt idx="73">
                  <c:v>6.334927713261751E-2</c:v>
                </c:pt>
                <c:pt idx="74">
                  <c:v>-3.3275263895000295E-2</c:v>
                </c:pt>
                <c:pt idx="75">
                  <c:v>-0.27518683239592662</c:v>
                </c:pt>
                <c:pt idx="76">
                  <c:v>-6.2405207675380853E-2</c:v>
                </c:pt>
                <c:pt idx="77">
                  <c:v>-7.7337946051789758E-2</c:v>
                </c:pt>
                <c:pt idx="78">
                  <c:v>-3.3798733009628185E-2</c:v>
                </c:pt>
                <c:pt idx="79">
                  <c:v>-6.077817168340699E-2</c:v>
                </c:pt>
                <c:pt idx="80">
                  <c:v>0.14395269019237933</c:v>
                </c:pt>
                <c:pt idx="81">
                  <c:v>9.3984639249357349E-3</c:v>
                </c:pt>
                <c:pt idx="82">
                  <c:v>3.9108248765795078E-2</c:v>
                </c:pt>
                <c:pt idx="83">
                  <c:v>3.5855515335294824E-2</c:v>
                </c:pt>
                <c:pt idx="84">
                  <c:v>1.2053702268860211E-3</c:v>
                </c:pt>
                <c:pt idx="85">
                  <c:v>-0.30547555925484426</c:v>
                </c:pt>
                <c:pt idx="86">
                  <c:v>-7.4899339940888543E-2</c:v>
                </c:pt>
                <c:pt idx="87">
                  <c:v>3.6134043665937976E-3</c:v>
                </c:pt>
                <c:pt idx="88">
                  <c:v>-6.335486591724182E-2</c:v>
                </c:pt>
                <c:pt idx="89">
                  <c:v>-5.2725760265640409E-2</c:v>
                </c:pt>
                <c:pt idx="90">
                  <c:v>-8.6041831448401274E-3</c:v>
                </c:pt>
                <c:pt idx="91">
                  <c:v>-0.14562402507607308</c:v>
                </c:pt>
                <c:pt idx="92">
                  <c:v>-4.2317626569806532E-2</c:v>
                </c:pt>
                <c:pt idx="93">
                  <c:v>-0.27968341273693137</c:v>
                </c:pt>
                <c:pt idx="94">
                  <c:v>4.7819370830906011E-2</c:v>
                </c:pt>
                <c:pt idx="95">
                  <c:v>-3.0319185056124076E-4</c:v>
                </c:pt>
                <c:pt idx="96">
                  <c:v>-4.9216948462605659E-2</c:v>
                </c:pt>
                <c:pt idx="97">
                  <c:v>-1.453859049420636E-3</c:v>
                </c:pt>
                <c:pt idx="98">
                  <c:v>5.1755868454162163E-2</c:v>
                </c:pt>
                <c:pt idx="99">
                  <c:v>-3.4238385149096551E-2</c:v>
                </c:pt>
                <c:pt idx="100">
                  <c:v>-3.9438794820652351E-2</c:v>
                </c:pt>
                <c:pt idx="101">
                  <c:v>1.0336001056156313E-2</c:v>
                </c:pt>
                <c:pt idx="102">
                  <c:v>1.3105733633911765E-2</c:v>
                </c:pt>
                <c:pt idx="103">
                  <c:v>-4.2916767682900092E-3</c:v>
                </c:pt>
                <c:pt idx="104">
                  <c:v>-4.8219414496991769E-2</c:v>
                </c:pt>
                <c:pt idx="105">
                  <c:v>2.2032774427164503E-3</c:v>
                </c:pt>
                <c:pt idx="106">
                  <c:v>4.1895405722863766E-2</c:v>
                </c:pt>
                <c:pt idx="107">
                  <c:v>-0.1148671995826108</c:v>
                </c:pt>
                <c:pt idx="108">
                  <c:v>-0.25636824238480888</c:v>
                </c:pt>
                <c:pt idx="109">
                  <c:v>-3.452154847416411E-2</c:v>
                </c:pt>
                <c:pt idx="110">
                  <c:v>-3.4788654654363038E-2</c:v>
                </c:pt>
                <c:pt idx="111">
                  <c:v>5.8358564305940858E-2</c:v>
                </c:pt>
                <c:pt idx="112">
                  <c:v>-7.2272134910971286E-2</c:v>
                </c:pt>
                <c:pt idx="113">
                  <c:v>-0.31812571842944626</c:v>
                </c:pt>
                <c:pt idx="114">
                  <c:v>-1.0104361034199622E-2</c:v>
                </c:pt>
                <c:pt idx="115">
                  <c:v>-3.5297357761142456E-2</c:v>
                </c:pt>
                <c:pt idx="116">
                  <c:v>-2.8592702442505891E-2</c:v>
                </c:pt>
                <c:pt idx="117">
                  <c:v>-0.1018273646608828</c:v>
                </c:pt>
                <c:pt idx="118">
                  <c:v>-2.4497641711687335E-2</c:v>
                </c:pt>
                <c:pt idx="119">
                  <c:v>-4.1568088330079578E-2</c:v>
                </c:pt>
                <c:pt idx="120">
                  <c:v>-7.7392636358914191E-3</c:v>
                </c:pt>
                <c:pt idx="121">
                  <c:v>-1.2422627269488867E-2</c:v>
                </c:pt>
                <c:pt idx="122">
                  <c:v>5.3322623223643048E-2</c:v>
                </c:pt>
                <c:pt idx="123">
                  <c:v>-1.4122719187924959E-2</c:v>
                </c:pt>
                <c:pt idx="124">
                  <c:v>-1.2185144311929991E-2</c:v>
                </c:pt>
                <c:pt idx="125">
                  <c:v>-0.3694007144613693</c:v>
                </c:pt>
                <c:pt idx="126">
                  <c:v>-0.34183024943507728</c:v>
                </c:pt>
                <c:pt idx="127">
                  <c:v>-1.7527219931763593E-3</c:v>
                </c:pt>
                <c:pt idx="128">
                  <c:v>-0.11128901349368436</c:v>
                </c:pt>
                <c:pt idx="129">
                  <c:v>-0.12465441936604141</c:v>
                </c:pt>
                <c:pt idx="130">
                  <c:v>-8.7586538500227185E-2</c:v>
                </c:pt>
                <c:pt idx="131">
                  <c:v>5.7516084214575783E-2</c:v>
                </c:pt>
                <c:pt idx="132">
                  <c:v>-0.3187487216389408</c:v>
                </c:pt>
                <c:pt idx="133">
                  <c:v>-0.16652637165478962</c:v>
                </c:pt>
                <c:pt idx="134">
                  <c:v>-0.14238781800198461</c:v>
                </c:pt>
                <c:pt idx="135">
                  <c:v>-4.5059347613984779E-2</c:v>
                </c:pt>
                <c:pt idx="136">
                  <c:v>-0.10871630796501</c:v>
                </c:pt>
                <c:pt idx="137">
                  <c:v>-0.39243280705538541</c:v>
                </c:pt>
                <c:pt idx="138">
                  <c:v>-0.43130603571037163</c:v>
                </c:pt>
                <c:pt idx="139">
                  <c:v>-0.1053664063252186</c:v>
                </c:pt>
                <c:pt idx="140">
                  <c:v>-7.4250002234807766E-2</c:v>
                </c:pt>
                <c:pt idx="141">
                  <c:v>-0.48551942252976604</c:v>
                </c:pt>
                <c:pt idx="142">
                  <c:v>-1.1509562443553639E-2</c:v>
                </c:pt>
                <c:pt idx="143">
                  <c:v>4.1565529613316915E-2</c:v>
                </c:pt>
                <c:pt idx="144">
                  <c:v>-0.17616930600998487</c:v>
                </c:pt>
                <c:pt idx="145">
                  <c:v>7.7597482578965454E-2</c:v>
                </c:pt>
                <c:pt idx="146">
                  <c:v>-0.1322530141374916</c:v>
                </c:pt>
                <c:pt idx="147">
                  <c:v>4.7332234929957986E-2</c:v>
                </c:pt>
                <c:pt idx="148">
                  <c:v>-3.7160413424431521E-2</c:v>
                </c:pt>
                <c:pt idx="149">
                  <c:v>-8.8343912201260866E-2</c:v>
                </c:pt>
                <c:pt idx="150">
                  <c:v>-6.8510642116774462E-2</c:v>
                </c:pt>
                <c:pt idx="151">
                  <c:v>-8.8236868893134202E-2</c:v>
                </c:pt>
                <c:pt idx="152">
                  <c:v>-0.10102930583989123</c:v>
                </c:pt>
                <c:pt idx="153">
                  <c:v>-0.11634001677640038</c:v>
                </c:pt>
                <c:pt idx="154">
                  <c:v>2.5443838264472093E-2</c:v>
                </c:pt>
                <c:pt idx="155">
                  <c:v>-0.15034360210964104</c:v>
                </c:pt>
                <c:pt idx="156">
                  <c:v>-0.302917794497918</c:v>
                </c:pt>
                <c:pt idx="157">
                  <c:v>-4.1099781970738214E-2</c:v>
                </c:pt>
                <c:pt idx="158">
                  <c:v>-6.958663346531016E-2</c:v>
                </c:pt>
                <c:pt idx="159">
                  <c:v>-0.11571351036954103</c:v>
                </c:pt>
                <c:pt idx="160">
                  <c:v>-5.4177305718910218E-2</c:v>
                </c:pt>
                <c:pt idx="161">
                  <c:v>-0.43120913517355025</c:v>
                </c:pt>
                <c:pt idx="162">
                  <c:v>-0.36183254266382037</c:v>
                </c:pt>
                <c:pt idx="163">
                  <c:v>-0.32803894178911458</c:v>
                </c:pt>
                <c:pt idx="164">
                  <c:v>-9.8494960133545167E-2</c:v>
                </c:pt>
                <c:pt idx="165">
                  <c:v>-0.15644278649919297</c:v>
                </c:pt>
                <c:pt idx="166">
                  <c:v>-7.30400250731289E-2</c:v>
                </c:pt>
                <c:pt idx="167">
                  <c:v>-0.46560853740141162</c:v>
                </c:pt>
                <c:pt idx="168">
                  <c:v>-0.1019667509833766</c:v>
                </c:pt>
                <c:pt idx="169">
                  <c:v>-0.13261777997410085</c:v>
                </c:pt>
                <c:pt idx="170">
                  <c:v>-0.49750958547043789</c:v>
                </c:pt>
                <c:pt idx="171">
                  <c:v>-0.10700066453366389</c:v>
                </c:pt>
                <c:pt idx="172">
                  <c:v>-8.0215263679519172E-2</c:v>
                </c:pt>
                <c:pt idx="173">
                  <c:v>-4.7976087636392786E-2</c:v>
                </c:pt>
                <c:pt idx="174">
                  <c:v>-0.16227304550674956</c:v>
                </c:pt>
                <c:pt idx="175">
                  <c:v>-0.32180192978540384</c:v>
                </c:pt>
                <c:pt idx="176">
                  <c:v>-0.10971995774861062</c:v>
                </c:pt>
                <c:pt idx="177">
                  <c:v>-0.4226713603695661</c:v>
                </c:pt>
                <c:pt idx="178">
                  <c:v>5.992505127488848E-3</c:v>
                </c:pt>
                <c:pt idx="179">
                  <c:v>-8.0640776344049619E-2</c:v>
                </c:pt>
                <c:pt idx="180">
                  <c:v>-0.1570283751184503</c:v>
                </c:pt>
                <c:pt idx="181">
                  <c:v>-3.7595499014260667E-2</c:v>
                </c:pt>
                <c:pt idx="182">
                  <c:v>-0.34820337375266214</c:v>
                </c:pt>
                <c:pt idx="183">
                  <c:v>-0.12828784413405933</c:v>
                </c:pt>
                <c:pt idx="184">
                  <c:v>-0.13868620509831525</c:v>
                </c:pt>
                <c:pt idx="185">
                  <c:v>-8.9226086927011422E-2</c:v>
                </c:pt>
                <c:pt idx="186">
                  <c:v>-0.1196780108760182</c:v>
                </c:pt>
                <c:pt idx="187">
                  <c:v>-0.3559179882715095</c:v>
                </c:pt>
                <c:pt idx="188">
                  <c:v>-0.19592287737733935</c:v>
                </c:pt>
                <c:pt idx="189">
                  <c:v>-9.0221753491280671E-2</c:v>
                </c:pt>
                <c:pt idx="190">
                  <c:v>-0.53193445038080744</c:v>
                </c:pt>
                <c:pt idx="191">
                  <c:v>-0.25289649828750377</c:v>
                </c:pt>
                <c:pt idx="192">
                  <c:v>-0.16835560957449755</c:v>
                </c:pt>
                <c:pt idx="193">
                  <c:v>-0.13972896993953079</c:v>
                </c:pt>
                <c:pt idx="194">
                  <c:v>-0.12155417360055754</c:v>
                </c:pt>
                <c:pt idx="195">
                  <c:v>-0.2489470035131659</c:v>
                </c:pt>
                <c:pt idx="196">
                  <c:v>-0.1366261058847355</c:v>
                </c:pt>
                <c:pt idx="197">
                  <c:v>-0.37779097689250951</c:v>
                </c:pt>
                <c:pt idx="198">
                  <c:v>-0.18847382735147131</c:v>
                </c:pt>
                <c:pt idx="199">
                  <c:v>-0.12317590178679763</c:v>
                </c:pt>
                <c:pt idx="200">
                  <c:v>-0.15621750880084778</c:v>
                </c:pt>
                <c:pt idx="201">
                  <c:v>-0.14128009582098947</c:v>
                </c:pt>
                <c:pt idx="202">
                  <c:v>-0.20151265439072064</c:v>
                </c:pt>
                <c:pt idx="203">
                  <c:v>-6.9524199378763807E-2</c:v>
                </c:pt>
                <c:pt idx="204">
                  <c:v>-0.38822834690149582</c:v>
                </c:pt>
                <c:pt idx="205">
                  <c:v>-0.46525349341296784</c:v>
                </c:pt>
                <c:pt idx="206">
                  <c:v>-0.14653128174697713</c:v>
                </c:pt>
                <c:pt idx="207">
                  <c:v>-0.13714172206014638</c:v>
                </c:pt>
                <c:pt idx="208">
                  <c:v>-9.7342284076600838E-2</c:v>
                </c:pt>
                <c:pt idx="209">
                  <c:v>-0.42063856494655316</c:v>
                </c:pt>
                <c:pt idx="210">
                  <c:v>-0.10084346504569021</c:v>
                </c:pt>
                <c:pt idx="211">
                  <c:v>-0.20390587993897297</c:v>
                </c:pt>
                <c:pt idx="212">
                  <c:v>-9.0832859199711721E-2</c:v>
                </c:pt>
                <c:pt idx="213">
                  <c:v>-0.18446251873210365</c:v>
                </c:pt>
                <c:pt idx="214">
                  <c:v>-0.1671567054641391</c:v>
                </c:pt>
                <c:pt idx="215">
                  <c:v>-0.1820202675516705</c:v>
                </c:pt>
                <c:pt idx="216">
                  <c:v>-0.23861761444942814</c:v>
                </c:pt>
                <c:pt idx="217">
                  <c:v>-0.14643194339817861</c:v>
                </c:pt>
                <c:pt idx="218">
                  <c:v>-0.28398104238221317</c:v>
                </c:pt>
                <c:pt idx="219">
                  <c:v>-0.20588942603719781</c:v>
                </c:pt>
                <c:pt idx="220">
                  <c:v>-0.16366900975703164</c:v>
                </c:pt>
                <c:pt idx="221">
                  <c:v>-0.17288148712797829</c:v>
                </c:pt>
                <c:pt idx="222">
                  <c:v>-0.1376066284041742</c:v>
                </c:pt>
                <c:pt idx="223">
                  <c:v>-0.43224115272704883</c:v>
                </c:pt>
                <c:pt idx="224">
                  <c:v>-0.58291530180371454</c:v>
                </c:pt>
                <c:pt idx="225">
                  <c:v>-0.58071134365887112</c:v>
                </c:pt>
                <c:pt idx="226">
                  <c:v>-0.30060736084884432</c:v>
                </c:pt>
                <c:pt idx="227">
                  <c:v>-0.26748376927115114</c:v>
                </c:pt>
                <c:pt idx="228">
                  <c:v>-0.24033692643355747</c:v>
                </c:pt>
                <c:pt idx="229">
                  <c:v>-0.48189153446513655</c:v>
                </c:pt>
                <c:pt idx="230">
                  <c:v>-0.15364018652320796</c:v>
                </c:pt>
                <c:pt idx="231">
                  <c:v>-0.16949071105760316</c:v>
                </c:pt>
                <c:pt idx="232">
                  <c:v>-0.10993419161680605</c:v>
                </c:pt>
                <c:pt idx="233">
                  <c:v>-0.14885634650256752</c:v>
                </c:pt>
                <c:pt idx="234">
                  <c:v>-0.24384017987341866</c:v>
                </c:pt>
                <c:pt idx="235">
                  <c:v>-0.23985039964938523</c:v>
                </c:pt>
                <c:pt idx="236">
                  <c:v>-0.25268614140760137</c:v>
                </c:pt>
                <c:pt idx="237">
                  <c:v>-0.16506100530892132</c:v>
                </c:pt>
                <c:pt idx="238">
                  <c:v>-0.14822831016258484</c:v>
                </c:pt>
                <c:pt idx="239">
                  <c:v>-0.12785319261302103</c:v>
                </c:pt>
                <c:pt idx="240">
                  <c:v>-0.17237809778718835</c:v>
                </c:pt>
                <c:pt idx="241">
                  <c:v>-0.17770044369255794</c:v>
                </c:pt>
                <c:pt idx="242">
                  <c:v>-0.18035971725013636</c:v>
                </c:pt>
                <c:pt idx="243">
                  <c:v>-0.16599369160093735</c:v>
                </c:pt>
                <c:pt idx="244">
                  <c:v>-0.17921024990680939</c:v>
                </c:pt>
                <c:pt idx="245">
                  <c:v>-0.17854471910411035</c:v>
                </c:pt>
                <c:pt idx="246">
                  <c:v>-0.33381570451950132</c:v>
                </c:pt>
                <c:pt idx="247">
                  <c:v>-0.20129888313774696</c:v>
                </c:pt>
                <c:pt idx="248">
                  <c:v>-0.17691214761629076</c:v>
                </c:pt>
                <c:pt idx="249">
                  <c:v>-0.20322392036402606</c:v>
                </c:pt>
                <c:pt idx="250">
                  <c:v>-0.16846745624064793</c:v>
                </c:pt>
                <c:pt idx="251">
                  <c:v>-0.17308642229840418</c:v>
                </c:pt>
                <c:pt idx="252">
                  <c:v>-0.29442500923977549</c:v>
                </c:pt>
                <c:pt idx="253">
                  <c:v>-0.20516422967355907</c:v>
                </c:pt>
                <c:pt idx="254">
                  <c:v>-0.15563508849289492</c:v>
                </c:pt>
                <c:pt idx="255">
                  <c:v>-0.22802614381317413</c:v>
                </c:pt>
                <c:pt idx="256">
                  <c:v>-0.25683903080535186</c:v>
                </c:pt>
                <c:pt idx="257">
                  <c:v>-0.65005831252151747</c:v>
                </c:pt>
                <c:pt idx="258">
                  <c:v>-0.21343032809345339</c:v>
                </c:pt>
                <c:pt idx="259">
                  <c:v>-0.18552531639661407</c:v>
                </c:pt>
                <c:pt idx="260">
                  <c:v>-0.12804235942235212</c:v>
                </c:pt>
                <c:pt idx="261">
                  <c:v>-0.21813672377254711</c:v>
                </c:pt>
                <c:pt idx="262">
                  <c:v>-0.32623884341821985</c:v>
                </c:pt>
                <c:pt idx="263">
                  <c:v>-0.2101663469321299</c:v>
                </c:pt>
                <c:pt idx="264">
                  <c:v>-0.20004744576862601</c:v>
                </c:pt>
                <c:pt idx="265">
                  <c:v>-0.15555382538261203</c:v>
                </c:pt>
                <c:pt idx="266">
                  <c:v>-0.42586521307330272</c:v>
                </c:pt>
                <c:pt idx="267">
                  <c:v>-0.21561358164300834</c:v>
                </c:pt>
                <c:pt idx="268">
                  <c:v>-0.23541824653622309</c:v>
                </c:pt>
                <c:pt idx="269">
                  <c:v>-0.16744089958251812</c:v>
                </c:pt>
                <c:pt idx="270">
                  <c:v>-0.15286004358942659</c:v>
                </c:pt>
                <c:pt idx="271">
                  <c:v>-0.1446777520275091</c:v>
                </c:pt>
                <c:pt idx="272">
                  <c:v>-0.20090372522587258</c:v>
                </c:pt>
                <c:pt idx="273">
                  <c:v>-0.14396506436054121</c:v>
                </c:pt>
                <c:pt idx="274">
                  <c:v>-0.19246051574976306</c:v>
                </c:pt>
                <c:pt idx="275">
                  <c:v>-0.164394342869809</c:v>
                </c:pt>
                <c:pt idx="276">
                  <c:v>-0.18478908524425555</c:v>
                </c:pt>
                <c:pt idx="277">
                  <c:v>-0.1723364269867472</c:v>
                </c:pt>
                <c:pt idx="278">
                  <c:v>-0.14755933013536637</c:v>
                </c:pt>
                <c:pt idx="279">
                  <c:v>-0.19488526632553924</c:v>
                </c:pt>
                <c:pt idx="280">
                  <c:v>-0.21628126359650085</c:v>
                </c:pt>
                <c:pt idx="281">
                  <c:v>-0.20793383807653468</c:v>
                </c:pt>
                <c:pt idx="282">
                  <c:v>-0.20474415615511438</c:v>
                </c:pt>
                <c:pt idx="283">
                  <c:v>-0.19018291207921117</c:v>
                </c:pt>
                <c:pt idx="284">
                  <c:v>-0.17893421138585941</c:v>
                </c:pt>
                <c:pt idx="285">
                  <c:v>-0.24231895699609488</c:v>
                </c:pt>
                <c:pt idx="286">
                  <c:v>-0.18930732382157034</c:v>
                </c:pt>
                <c:pt idx="287">
                  <c:v>-0.30730473066786501</c:v>
                </c:pt>
                <c:pt idx="288">
                  <c:v>-0.18481839416783497</c:v>
                </c:pt>
                <c:pt idx="289">
                  <c:v>-0.21698828799973557</c:v>
                </c:pt>
                <c:pt idx="290">
                  <c:v>-0.21375665655811016</c:v>
                </c:pt>
                <c:pt idx="291">
                  <c:v>-0.215951866887206</c:v>
                </c:pt>
                <c:pt idx="292">
                  <c:v>-0.24512499460107448</c:v>
                </c:pt>
                <c:pt idx="293">
                  <c:v>-0.21311125240851403</c:v>
                </c:pt>
                <c:pt idx="294">
                  <c:v>-0.200864682338908</c:v>
                </c:pt>
                <c:pt idx="295">
                  <c:v>-0.16429057552305903</c:v>
                </c:pt>
                <c:pt idx="296">
                  <c:v>-0.31873143436675855</c:v>
                </c:pt>
                <c:pt idx="297">
                  <c:v>-0.26968162889334152</c:v>
                </c:pt>
                <c:pt idx="298">
                  <c:v>-0.18878905936472451</c:v>
                </c:pt>
                <c:pt idx="299">
                  <c:v>-0.21628687310131134</c:v>
                </c:pt>
                <c:pt idx="300">
                  <c:v>-0.20191948312256863</c:v>
                </c:pt>
                <c:pt idx="301">
                  <c:v>-0.19642551906353106</c:v>
                </c:pt>
                <c:pt idx="302">
                  <c:v>-0.19207228185624348</c:v>
                </c:pt>
                <c:pt idx="303">
                  <c:v>-0.17778166508868828</c:v>
                </c:pt>
                <c:pt idx="304">
                  <c:v>-0.1729658673560534</c:v>
                </c:pt>
                <c:pt idx="305">
                  <c:v>-0.20431941189908928</c:v>
                </c:pt>
                <c:pt idx="306">
                  <c:v>-0.16542910169255193</c:v>
                </c:pt>
                <c:pt idx="307">
                  <c:v>-0.41693988034236984</c:v>
                </c:pt>
                <c:pt idx="308">
                  <c:v>-0.23663949886216606</c:v>
                </c:pt>
                <c:pt idx="309">
                  <c:v>-0.14455595711640379</c:v>
                </c:pt>
                <c:pt idx="310">
                  <c:v>-0.17622709311411505</c:v>
                </c:pt>
                <c:pt idx="311">
                  <c:v>-0.2009099967392291</c:v>
                </c:pt>
                <c:pt idx="312">
                  <c:v>-0.17116459698206787</c:v>
                </c:pt>
                <c:pt idx="313">
                  <c:v>-0.27507233172744311</c:v>
                </c:pt>
                <c:pt idx="314">
                  <c:v>-0.2195314925991364</c:v>
                </c:pt>
                <c:pt idx="315">
                  <c:v>-0.22127411087503548</c:v>
                </c:pt>
                <c:pt idx="316">
                  <c:v>-0.35096471162449649</c:v>
                </c:pt>
                <c:pt idx="317">
                  <c:v>-0.37793320431379507</c:v>
                </c:pt>
                <c:pt idx="318">
                  <c:v>-0.21956301709094678</c:v>
                </c:pt>
                <c:pt idx="319">
                  <c:v>-0.2112058927523609</c:v>
                </c:pt>
                <c:pt idx="320">
                  <c:v>-0.27431335554338088</c:v>
                </c:pt>
                <c:pt idx="321">
                  <c:v>-0.22312672945989709</c:v>
                </c:pt>
                <c:pt idx="322">
                  <c:v>-0.23061069354038777</c:v>
                </c:pt>
                <c:pt idx="323">
                  <c:v>-0.23856469163073216</c:v>
                </c:pt>
                <c:pt idx="324">
                  <c:v>-0.20293682554549836</c:v>
                </c:pt>
                <c:pt idx="325">
                  <c:v>-0.21287375454249735</c:v>
                </c:pt>
                <c:pt idx="326">
                  <c:v>-0.1796132531615906</c:v>
                </c:pt>
                <c:pt idx="327">
                  <c:v>-0.22732676429599571</c:v>
                </c:pt>
                <c:pt idx="328">
                  <c:v>-0.22276085612297991</c:v>
                </c:pt>
                <c:pt idx="329">
                  <c:v>-0.30420702607089445</c:v>
                </c:pt>
                <c:pt idx="330">
                  <c:v>-0.22011453509802181</c:v>
                </c:pt>
                <c:pt idx="331">
                  <c:v>-0.15166543892689693</c:v>
                </c:pt>
                <c:pt idx="332">
                  <c:v>-0.27268090341623696</c:v>
                </c:pt>
                <c:pt idx="333">
                  <c:v>-0.19199683152649505</c:v>
                </c:pt>
                <c:pt idx="334">
                  <c:v>-0.37319694030291084</c:v>
                </c:pt>
                <c:pt idx="335">
                  <c:v>-0.25244226667075526</c:v>
                </c:pt>
                <c:pt idx="336">
                  <c:v>-0.1528416160418225</c:v>
                </c:pt>
                <c:pt idx="337">
                  <c:v>-0.14493795376643598</c:v>
                </c:pt>
                <c:pt idx="338">
                  <c:v>-0.21380724006112067</c:v>
                </c:pt>
                <c:pt idx="339">
                  <c:v>-0.20503777801875711</c:v>
                </c:pt>
                <c:pt idx="340">
                  <c:v>-0.28646980777393982</c:v>
                </c:pt>
                <c:pt idx="341">
                  <c:v>-0.21034975878147674</c:v>
                </c:pt>
                <c:pt idx="342">
                  <c:v>-0.22458922446436058</c:v>
                </c:pt>
                <c:pt idx="343">
                  <c:v>-0.18220455641445263</c:v>
                </c:pt>
                <c:pt idx="344">
                  <c:v>-0.27321890989249453</c:v>
                </c:pt>
                <c:pt idx="345">
                  <c:v>-0.1906252809495956</c:v>
                </c:pt>
                <c:pt idx="346">
                  <c:v>-0.2143978232628895</c:v>
                </c:pt>
                <c:pt idx="347">
                  <c:v>-0.20523635607727131</c:v>
                </c:pt>
                <c:pt idx="348">
                  <c:v>-0.22062703567672662</c:v>
                </c:pt>
                <c:pt idx="349">
                  <c:v>-0.17719250959663668</c:v>
                </c:pt>
                <c:pt idx="350">
                  <c:v>-0.23397402878273171</c:v>
                </c:pt>
                <c:pt idx="351">
                  <c:v>-0.38571899630749606</c:v>
                </c:pt>
                <c:pt idx="352">
                  <c:v>-0.24282497675694764</c:v>
                </c:pt>
                <c:pt idx="353">
                  <c:v>-0.23033158283046495</c:v>
                </c:pt>
                <c:pt idx="354">
                  <c:v>-0.24337843485181573</c:v>
                </c:pt>
                <c:pt idx="355">
                  <c:v>-0.20460389745993496</c:v>
                </c:pt>
                <c:pt idx="356">
                  <c:v>-0.19268130164276609</c:v>
                </c:pt>
                <c:pt idx="357">
                  <c:v>-0.19859047139627284</c:v>
                </c:pt>
                <c:pt idx="358">
                  <c:v>-0.49202102347336174</c:v>
                </c:pt>
                <c:pt idx="359">
                  <c:v>-0.50776079712655953</c:v>
                </c:pt>
                <c:pt idx="360">
                  <c:v>-0.20846636104793481</c:v>
                </c:pt>
                <c:pt idx="361">
                  <c:v>-0.168209619249508</c:v>
                </c:pt>
                <c:pt idx="362">
                  <c:v>-0.2311599033131288</c:v>
                </c:pt>
                <c:pt idx="363">
                  <c:v>-0.20466543177224972</c:v>
                </c:pt>
                <c:pt idx="364">
                  <c:v>-0.23986725638629761</c:v>
                </c:pt>
                <c:pt idx="365">
                  <c:v>-0.14817069970107738</c:v>
                </c:pt>
                <c:pt idx="366">
                  <c:v>-0.22667996768161369</c:v>
                </c:pt>
                <c:pt idx="367">
                  <c:v>-0.24989207437641092</c:v>
                </c:pt>
                <c:pt idx="368">
                  <c:v>-0.2197056520668984</c:v>
                </c:pt>
                <c:pt idx="369">
                  <c:v>-0.18807579170208549</c:v>
                </c:pt>
                <c:pt idx="370">
                  <c:v>-0.18546005157170578</c:v>
                </c:pt>
                <c:pt idx="371">
                  <c:v>-0.17354118528632045</c:v>
                </c:pt>
                <c:pt idx="372">
                  <c:v>-0.24592808571922875</c:v>
                </c:pt>
                <c:pt idx="373">
                  <c:v>-0.22711872762857507</c:v>
                </c:pt>
                <c:pt idx="374">
                  <c:v>-0.24854872101891773</c:v>
                </c:pt>
                <c:pt idx="375">
                  <c:v>-0.23973541931352532</c:v>
                </c:pt>
                <c:pt idx="376">
                  <c:v>-0.42098293129325903</c:v>
                </c:pt>
                <c:pt idx="377">
                  <c:v>-0.17998164036727193</c:v>
                </c:pt>
                <c:pt idx="378">
                  <c:v>-0.40466789031199324</c:v>
                </c:pt>
                <c:pt idx="379">
                  <c:v>-0.25100964119752472</c:v>
                </c:pt>
                <c:pt idx="380">
                  <c:v>-0.26488153035375378</c:v>
                </c:pt>
                <c:pt idx="381">
                  <c:v>-0.20982714728978791</c:v>
                </c:pt>
                <c:pt idx="382">
                  <c:v>-0.3045418541288899</c:v>
                </c:pt>
                <c:pt idx="383">
                  <c:v>-0.19257695647234019</c:v>
                </c:pt>
                <c:pt idx="384">
                  <c:v>-0.20564660232017284</c:v>
                </c:pt>
                <c:pt idx="385">
                  <c:v>-0.39134639807617855</c:v>
                </c:pt>
                <c:pt idx="386">
                  <c:v>-0.22778135436553618</c:v>
                </c:pt>
                <c:pt idx="387">
                  <c:v>-0.2330226785986661</c:v>
                </c:pt>
                <c:pt idx="388">
                  <c:v>-0.33630005338376351</c:v>
                </c:pt>
                <c:pt idx="389">
                  <c:v>-0.18956418614644976</c:v>
                </c:pt>
                <c:pt idx="390">
                  <c:v>-0.23621849680804546</c:v>
                </c:pt>
                <c:pt idx="391">
                  <c:v>-0.21729297440104606</c:v>
                </c:pt>
                <c:pt idx="392">
                  <c:v>-0.22808984243509117</c:v>
                </c:pt>
                <c:pt idx="393">
                  <c:v>-0.21197135741033235</c:v>
                </c:pt>
                <c:pt idx="394">
                  <c:v>-0.18678085610540252</c:v>
                </c:pt>
                <c:pt idx="395">
                  <c:v>-0.18215919112489692</c:v>
                </c:pt>
                <c:pt idx="396">
                  <c:v>-0.22407405044514686</c:v>
                </c:pt>
                <c:pt idx="397">
                  <c:v>-0.29010017625332113</c:v>
                </c:pt>
                <c:pt idx="398">
                  <c:v>-0.23682793388617035</c:v>
                </c:pt>
                <c:pt idx="399">
                  <c:v>-0.24145838458645413</c:v>
                </c:pt>
                <c:pt idx="400">
                  <c:v>-0.23659888353212449</c:v>
                </c:pt>
                <c:pt idx="401">
                  <c:v>-0.24560313627873021</c:v>
                </c:pt>
                <c:pt idx="402">
                  <c:v>-0.23724639408031231</c:v>
                </c:pt>
                <c:pt idx="403">
                  <c:v>-0.42536829592259257</c:v>
                </c:pt>
                <c:pt idx="404">
                  <c:v>-0.30778232664812966</c:v>
                </c:pt>
                <c:pt idx="405">
                  <c:v>-0.18420705238289481</c:v>
                </c:pt>
                <c:pt idx="406">
                  <c:v>-0.23352327887812233</c:v>
                </c:pt>
                <c:pt idx="407">
                  <c:v>-0.25305471249736433</c:v>
                </c:pt>
                <c:pt idx="408">
                  <c:v>-0.28117219839129409</c:v>
                </c:pt>
                <c:pt idx="409">
                  <c:v>-0.26283814502470165</c:v>
                </c:pt>
                <c:pt idx="410">
                  <c:v>-0.21377928230813453</c:v>
                </c:pt>
                <c:pt idx="411">
                  <c:v>-0.20796568923634862</c:v>
                </c:pt>
                <c:pt idx="412">
                  <c:v>-0.31734016845981416</c:v>
                </c:pt>
                <c:pt idx="413">
                  <c:v>-0.27859773888267902</c:v>
                </c:pt>
                <c:pt idx="414">
                  <c:v>-0.27357355598059518</c:v>
                </c:pt>
                <c:pt idx="415">
                  <c:v>-0.2510100069911943</c:v>
                </c:pt>
                <c:pt idx="416">
                  <c:v>-0.19438949063145022</c:v>
                </c:pt>
                <c:pt idx="417">
                  <c:v>-0.2513153799034295</c:v>
                </c:pt>
                <c:pt idx="418">
                  <c:v>-0.1926043024080015</c:v>
                </c:pt>
                <c:pt idx="419">
                  <c:v>-0.26347947927318244</c:v>
                </c:pt>
                <c:pt idx="420">
                  <c:v>-0.25542769536534893</c:v>
                </c:pt>
                <c:pt idx="421">
                  <c:v>-0.29453915587627927</c:v>
                </c:pt>
                <c:pt idx="422">
                  <c:v>-0.17652636388332404</c:v>
                </c:pt>
                <c:pt idx="423">
                  <c:v>-0.2341783883258291</c:v>
                </c:pt>
                <c:pt idx="424">
                  <c:v>-0.31782014514233659</c:v>
                </c:pt>
                <c:pt idx="425">
                  <c:v>-0.30082169022167238</c:v>
                </c:pt>
                <c:pt idx="426">
                  <c:v>-0.29460567919276148</c:v>
                </c:pt>
                <c:pt idx="427">
                  <c:v>-0.28953819854566459</c:v>
                </c:pt>
                <c:pt idx="428">
                  <c:v>-0.25917136657490136</c:v>
                </c:pt>
                <c:pt idx="429">
                  <c:v>-0.24759515859479125</c:v>
                </c:pt>
                <c:pt idx="430">
                  <c:v>-0.4140219541790745</c:v>
                </c:pt>
                <c:pt idx="431">
                  <c:v>-0.25081922008518553</c:v>
                </c:pt>
                <c:pt idx="432">
                  <c:v>-0.25627392606039862</c:v>
                </c:pt>
                <c:pt idx="433">
                  <c:v>-0.22606331161958754</c:v>
                </c:pt>
                <c:pt idx="434">
                  <c:v>-0.21206236978517867</c:v>
                </c:pt>
                <c:pt idx="435">
                  <c:v>-0.25191258012651668</c:v>
                </c:pt>
                <c:pt idx="436">
                  <c:v>-0.25766030409313173</c:v>
                </c:pt>
                <c:pt idx="437">
                  <c:v>-0.25551122747694721</c:v>
                </c:pt>
                <c:pt idx="438">
                  <c:v>-0.26753402633518969</c:v>
                </c:pt>
                <c:pt idx="439">
                  <c:v>-0.22904061303801149</c:v>
                </c:pt>
                <c:pt idx="440">
                  <c:v>-0.28893022926857925</c:v>
                </c:pt>
                <c:pt idx="441">
                  <c:v>-0.23071465217579101</c:v>
                </c:pt>
                <c:pt idx="442">
                  <c:v>-0.42586411989204476</c:v>
                </c:pt>
                <c:pt idx="443">
                  <c:v>-0.33642838076995807</c:v>
                </c:pt>
                <c:pt idx="444">
                  <c:v>-0.29662822542995548</c:v>
                </c:pt>
                <c:pt idx="445">
                  <c:v>-0.34027935259132347</c:v>
                </c:pt>
                <c:pt idx="446">
                  <c:v>-0.26967240356343036</c:v>
                </c:pt>
                <c:pt idx="447">
                  <c:v>-0.21568972992932153</c:v>
                </c:pt>
                <c:pt idx="448">
                  <c:v>-0.33073177300492862</c:v>
                </c:pt>
                <c:pt idx="449">
                  <c:v>-0.41723324546267859</c:v>
                </c:pt>
                <c:pt idx="450">
                  <c:v>-0.24234887003962977</c:v>
                </c:pt>
                <c:pt idx="451">
                  <c:v>-0.28912118254175495</c:v>
                </c:pt>
                <c:pt idx="452">
                  <c:v>-0.25026570128608117</c:v>
                </c:pt>
                <c:pt idx="453">
                  <c:v>-0.27734761966384752</c:v>
                </c:pt>
                <c:pt idx="454">
                  <c:v>-0.20823459434184327</c:v>
                </c:pt>
                <c:pt idx="455">
                  <c:v>-0.26000905413613051</c:v>
                </c:pt>
                <c:pt idx="456">
                  <c:v>-0.37454558579466751</c:v>
                </c:pt>
                <c:pt idx="457">
                  <c:v>-0.27985377378829968</c:v>
                </c:pt>
                <c:pt idx="458">
                  <c:v>-0.21973125718041614</c:v>
                </c:pt>
                <c:pt idx="459">
                  <c:v>-0.25775414454676804</c:v>
                </c:pt>
                <c:pt idx="460">
                  <c:v>-0.25301375233933071</c:v>
                </c:pt>
                <c:pt idx="461">
                  <c:v>-0.28805574849713894</c:v>
                </c:pt>
                <c:pt idx="462">
                  <c:v>-0.3331968497555392</c:v>
                </c:pt>
                <c:pt idx="463">
                  <c:v>-0.31153685781144391</c:v>
                </c:pt>
                <c:pt idx="464">
                  <c:v>-0.30662645279884293</c:v>
                </c:pt>
                <c:pt idx="465">
                  <c:v>-0.26863460466690242</c:v>
                </c:pt>
                <c:pt idx="466">
                  <c:v>-0.31446990177243889</c:v>
                </c:pt>
                <c:pt idx="467">
                  <c:v>-0.25130234558617637</c:v>
                </c:pt>
                <c:pt idx="468">
                  <c:v>-0.32799180747342305</c:v>
                </c:pt>
                <c:pt idx="469">
                  <c:v>-0.25537779438255159</c:v>
                </c:pt>
                <c:pt idx="470">
                  <c:v>-0.23115692707242999</c:v>
                </c:pt>
                <c:pt idx="471">
                  <c:v>-0.32002519813471419</c:v>
                </c:pt>
                <c:pt idx="472">
                  <c:v>-0.29083241801153181</c:v>
                </c:pt>
                <c:pt idx="473">
                  <c:v>-0.23965959055754252</c:v>
                </c:pt>
                <c:pt idx="474">
                  <c:v>-0.32830218716345339</c:v>
                </c:pt>
                <c:pt idx="475">
                  <c:v>-0.41665147069898745</c:v>
                </c:pt>
                <c:pt idx="476">
                  <c:v>-0.34239504485798322</c:v>
                </c:pt>
                <c:pt idx="477">
                  <c:v>-0.30694771315942015</c:v>
                </c:pt>
                <c:pt idx="478">
                  <c:v>-0.24702379409767894</c:v>
                </c:pt>
                <c:pt idx="479">
                  <c:v>-0.36496815512919578</c:v>
                </c:pt>
                <c:pt idx="480">
                  <c:v>-0.28980555224261462</c:v>
                </c:pt>
                <c:pt idx="481">
                  <c:v>-0.33972844906739391</c:v>
                </c:pt>
                <c:pt idx="482">
                  <c:v>-0.39752015506098637</c:v>
                </c:pt>
                <c:pt idx="483">
                  <c:v>-0.24618484473301905</c:v>
                </c:pt>
                <c:pt idx="484">
                  <c:v>-0.22871845419732223</c:v>
                </c:pt>
                <c:pt idx="485">
                  <c:v>-0.26620626677482007</c:v>
                </c:pt>
                <c:pt idx="486">
                  <c:v>-0.42466752116004802</c:v>
                </c:pt>
                <c:pt idx="487">
                  <c:v>-0.28883542774528531</c:v>
                </c:pt>
                <c:pt idx="488">
                  <c:v>-0.42727581454533897</c:v>
                </c:pt>
                <c:pt idx="489">
                  <c:v>-0.44447274459909819</c:v>
                </c:pt>
                <c:pt idx="490">
                  <c:v>-0.25585151054685584</c:v>
                </c:pt>
                <c:pt idx="491">
                  <c:v>-0.39001841817627941</c:v>
                </c:pt>
                <c:pt idx="492">
                  <c:v>-0.33974949597298559</c:v>
                </c:pt>
                <c:pt idx="493">
                  <c:v>-0.44811202179890663</c:v>
                </c:pt>
                <c:pt idx="494">
                  <c:v>-0.22638450702397483</c:v>
                </c:pt>
                <c:pt idx="495">
                  <c:v>-0.32731603786677255</c:v>
                </c:pt>
                <c:pt idx="496">
                  <c:v>-0.2926778263587041</c:v>
                </c:pt>
                <c:pt idx="497">
                  <c:v>-0.26571039985496636</c:v>
                </c:pt>
                <c:pt idx="498">
                  <c:v>-0.32240648413039774</c:v>
                </c:pt>
                <c:pt idx="499">
                  <c:v>-0.42878203668885351</c:v>
                </c:pt>
                <c:pt idx="500">
                  <c:v>-0.3152356544076042</c:v>
                </c:pt>
                <c:pt idx="501">
                  <c:v>-0.33448383108316165</c:v>
                </c:pt>
                <c:pt idx="502">
                  <c:v>-0.251142146773561</c:v>
                </c:pt>
                <c:pt idx="503">
                  <c:v>-0.25666353384052276</c:v>
                </c:pt>
                <c:pt idx="504">
                  <c:v>-0.32588910194249093</c:v>
                </c:pt>
                <c:pt idx="505">
                  <c:v>-0.31500627714027807</c:v>
                </c:pt>
                <c:pt idx="506">
                  <c:v>-0.38382715016034724</c:v>
                </c:pt>
                <c:pt idx="507">
                  <c:v>-0.26727538579180132</c:v>
                </c:pt>
                <c:pt idx="508">
                  <c:v>-0.30379271361365356</c:v>
                </c:pt>
                <c:pt idx="509">
                  <c:v>-0.2879723152506069</c:v>
                </c:pt>
                <c:pt idx="510">
                  <c:v>-0.33793766298163419</c:v>
                </c:pt>
                <c:pt idx="511">
                  <c:v>-0.43086613225236814</c:v>
                </c:pt>
                <c:pt idx="512">
                  <c:v>-0.27529884815327754</c:v>
                </c:pt>
                <c:pt idx="513">
                  <c:v>-0.27403678685791966</c:v>
                </c:pt>
                <c:pt idx="514">
                  <c:v>-0.28256323927212734</c:v>
                </c:pt>
                <c:pt idx="515">
                  <c:v>-0.28737637417717488</c:v>
                </c:pt>
                <c:pt idx="516">
                  <c:v>-0.30532730888916793</c:v>
                </c:pt>
                <c:pt idx="517">
                  <c:v>-0.35324501748718956</c:v>
                </c:pt>
                <c:pt idx="518">
                  <c:v>-0.33371866627812941</c:v>
                </c:pt>
                <c:pt idx="519">
                  <c:v>-0.25313187054972758</c:v>
                </c:pt>
                <c:pt idx="520">
                  <c:v>-0.33728336058432634</c:v>
                </c:pt>
                <c:pt idx="521">
                  <c:v>-0.393529300376883</c:v>
                </c:pt>
                <c:pt idx="522">
                  <c:v>-0.26469502808868567</c:v>
                </c:pt>
                <c:pt idx="523">
                  <c:v>-0.29038207088699086</c:v>
                </c:pt>
                <c:pt idx="524">
                  <c:v>-0.29484191212589839</c:v>
                </c:pt>
                <c:pt idx="525">
                  <c:v>-0.28275017766973831</c:v>
                </c:pt>
                <c:pt idx="526">
                  <c:v>-0.29439763225906124</c:v>
                </c:pt>
                <c:pt idx="527">
                  <c:v>-0.22599726519649044</c:v>
                </c:pt>
                <c:pt idx="528">
                  <c:v>-0.39630020947627487</c:v>
                </c:pt>
                <c:pt idx="529">
                  <c:v>-0.41161843768789774</c:v>
                </c:pt>
                <c:pt idx="530">
                  <c:v>-0.29105972582036904</c:v>
                </c:pt>
                <c:pt idx="531">
                  <c:v>-0.28030510843895351</c:v>
                </c:pt>
                <c:pt idx="532">
                  <c:v>-0.36077331692153042</c:v>
                </c:pt>
                <c:pt idx="533">
                  <c:v>-0.23554916208881899</c:v>
                </c:pt>
                <c:pt idx="534">
                  <c:v>-0.28067322540007855</c:v>
                </c:pt>
                <c:pt idx="535">
                  <c:v>-0.30562763680416954</c:v>
                </c:pt>
                <c:pt idx="536">
                  <c:v>-0.30576795174667948</c:v>
                </c:pt>
                <c:pt idx="537">
                  <c:v>-0.27350167992303775</c:v>
                </c:pt>
                <c:pt idx="538">
                  <c:v>-0.24034600334335116</c:v>
                </c:pt>
                <c:pt idx="539">
                  <c:v>-0.25362127631445086</c:v>
                </c:pt>
                <c:pt idx="540">
                  <c:v>-0.3079156838173619</c:v>
                </c:pt>
                <c:pt idx="541">
                  <c:v>-0.32637838604823466</c:v>
                </c:pt>
                <c:pt idx="542">
                  <c:v>-0.40396466816189547</c:v>
                </c:pt>
                <c:pt idx="543">
                  <c:v>-0.32729829707828439</c:v>
                </c:pt>
                <c:pt idx="544">
                  <c:v>-0.38646449792509652</c:v>
                </c:pt>
                <c:pt idx="545">
                  <c:v>-0.27950247269869494</c:v>
                </c:pt>
                <c:pt idx="546">
                  <c:v>-0.28613833335804362</c:v>
                </c:pt>
                <c:pt idx="547">
                  <c:v>-0.29232827606133083</c:v>
                </c:pt>
                <c:pt idx="548">
                  <c:v>-0.28218435746287734</c:v>
                </c:pt>
                <c:pt idx="549">
                  <c:v>-0.27635539355076943</c:v>
                </c:pt>
                <c:pt idx="550">
                  <c:v>-0.36048563817297263</c:v>
                </c:pt>
                <c:pt idx="551">
                  <c:v>-0.32485492450518361</c:v>
                </c:pt>
                <c:pt idx="552">
                  <c:v>-0.29594345682258499</c:v>
                </c:pt>
                <c:pt idx="553">
                  <c:v>-0.37698684142214189</c:v>
                </c:pt>
                <c:pt idx="554">
                  <c:v>-0.43104798611329131</c:v>
                </c:pt>
                <c:pt idx="555">
                  <c:v>-0.25715149851616415</c:v>
                </c:pt>
                <c:pt idx="556">
                  <c:v>-0.2679234069051778</c:v>
                </c:pt>
                <c:pt idx="557">
                  <c:v>-0.3144481237504409</c:v>
                </c:pt>
                <c:pt idx="558">
                  <c:v>-0.33543128290346386</c:v>
                </c:pt>
                <c:pt idx="559">
                  <c:v>-0.36960762061428926</c:v>
                </c:pt>
                <c:pt idx="560">
                  <c:v>-0.27966932076098683</c:v>
                </c:pt>
                <c:pt idx="561">
                  <c:v>-0.35398618642239454</c:v>
                </c:pt>
                <c:pt idx="562">
                  <c:v>-0.31966100771531025</c:v>
                </c:pt>
                <c:pt idx="563">
                  <c:v>-0.41347484714543375</c:v>
                </c:pt>
                <c:pt idx="564">
                  <c:v>-0.32551964376440751</c:v>
                </c:pt>
                <c:pt idx="565">
                  <c:v>-0.33603926378678461</c:v>
                </c:pt>
                <c:pt idx="566">
                  <c:v>-0.37486878404930579</c:v>
                </c:pt>
                <c:pt idx="567">
                  <c:v>-0.33192098786713542</c:v>
                </c:pt>
                <c:pt idx="568">
                  <c:v>-0.37266604080269117</c:v>
                </c:pt>
                <c:pt idx="569">
                  <c:v>-0.30895202496398605</c:v>
                </c:pt>
                <c:pt idx="570">
                  <c:v>-0.30333858768572064</c:v>
                </c:pt>
                <c:pt idx="571">
                  <c:v>-0.38776122862986562</c:v>
                </c:pt>
                <c:pt idx="572">
                  <c:v>-0.38049735703561216</c:v>
                </c:pt>
                <c:pt idx="573">
                  <c:v>-0.28880522610115911</c:v>
                </c:pt>
                <c:pt idx="574">
                  <c:v>-0.45175881849181637</c:v>
                </c:pt>
                <c:pt idx="575">
                  <c:v>-0.30423577930341428</c:v>
                </c:pt>
                <c:pt idx="576">
                  <c:v>-0.33898580194457223</c:v>
                </c:pt>
                <c:pt idx="577">
                  <c:v>-0.29674258016709348</c:v>
                </c:pt>
                <c:pt idx="578">
                  <c:v>-0.3246608722253958</c:v>
                </c:pt>
                <c:pt idx="579">
                  <c:v>-0.41408913525853452</c:v>
                </c:pt>
                <c:pt idx="580">
                  <c:v>-0.32226300403233338</c:v>
                </c:pt>
                <c:pt idx="581">
                  <c:v>-0.32558099810889374</c:v>
                </c:pt>
                <c:pt idx="582">
                  <c:v>-0.3352529858839351</c:v>
                </c:pt>
                <c:pt idx="583">
                  <c:v>-0.29328735608206846</c:v>
                </c:pt>
                <c:pt idx="584">
                  <c:v>-0.29061601241623897</c:v>
                </c:pt>
                <c:pt idx="585">
                  <c:v>-0.37046144270518055</c:v>
                </c:pt>
                <c:pt idx="586">
                  <c:v>-0.35565208969746204</c:v>
                </c:pt>
                <c:pt idx="587">
                  <c:v>-0.33930975292770321</c:v>
                </c:pt>
                <c:pt idx="588">
                  <c:v>-0.44535332912374637</c:v>
                </c:pt>
                <c:pt idx="589">
                  <c:v>-0.30348272397461612</c:v>
                </c:pt>
                <c:pt idx="590">
                  <c:v>-0.27864419649583355</c:v>
                </c:pt>
                <c:pt idx="591">
                  <c:v>-0.39762455829040377</c:v>
                </c:pt>
                <c:pt idx="592">
                  <c:v>-0.48014518274927742</c:v>
                </c:pt>
                <c:pt idx="593">
                  <c:v>-0.34744588490524286</c:v>
                </c:pt>
                <c:pt idx="594">
                  <c:v>-0.31264928093631505</c:v>
                </c:pt>
                <c:pt idx="595">
                  <c:v>-0.35324912317766072</c:v>
                </c:pt>
                <c:pt idx="596">
                  <c:v>-0.33558083675539396</c:v>
                </c:pt>
                <c:pt idx="597">
                  <c:v>-0.33394707733217111</c:v>
                </c:pt>
                <c:pt idx="598">
                  <c:v>-0.34426296670487255</c:v>
                </c:pt>
                <c:pt idx="599">
                  <c:v>-0.31616208029299497</c:v>
                </c:pt>
                <c:pt idx="600">
                  <c:v>-0.34336083136909173</c:v>
                </c:pt>
                <c:pt idx="601">
                  <c:v>-0.35526367665843361</c:v>
                </c:pt>
                <c:pt idx="602">
                  <c:v>-0.30251507402295708</c:v>
                </c:pt>
                <c:pt idx="603">
                  <c:v>-0.459813441282101</c:v>
                </c:pt>
                <c:pt idx="604">
                  <c:v>-0.34399304696011712</c:v>
                </c:pt>
                <c:pt idx="605">
                  <c:v>-0.31772118675324068</c:v>
                </c:pt>
                <c:pt idx="606">
                  <c:v>-0.28465465888665881</c:v>
                </c:pt>
                <c:pt idx="607">
                  <c:v>-0.38176194506828037</c:v>
                </c:pt>
                <c:pt idx="608">
                  <c:v>-0.32948887243333191</c:v>
                </c:pt>
                <c:pt idx="609">
                  <c:v>-0.27976978696954091</c:v>
                </c:pt>
                <c:pt idx="610">
                  <c:v>-0.37737645499200501</c:v>
                </c:pt>
                <c:pt idx="611">
                  <c:v>-0.31186017233221774</c:v>
                </c:pt>
                <c:pt idx="612">
                  <c:v>-0.32362237303338054</c:v>
                </c:pt>
                <c:pt idx="613">
                  <c:v>-0.33122072424793914</c:v>
                </c:pt>
                <c:pt idx="614">
                  <c:v>-0.30719382448236343</c:v>
                </c:pt>
                <c:pt idx="615">
                  <c:v>-0.3205616222887982</c:v>
                </c:pt>
                <c:pt idx="616">
                  <c:v>-0.40976338155421616</c:v>
                </c:pt>
                <c:pt idx="617">
                  <c:v>-0.43154007499495045</c:v>
                </c:pt>
                <c:pt idx="618">
                  <c:v>-0.2812411482360368</c:v>
                </c:pt>
                <c:pt idx="619">
                  <c:v>-0.30305679972875338</c:v>
                </c:pt>
                <c:pt idx="620">
                  <c:v>-0.28744074929473784</c:v>
                </c:pt>
                <c:pt idx="621">
                  <c:v>-0.28990950499115392</c:v>
                </c:pt>
                <c:pt idx="622">
                  <c:v>-0.34362899980283351</c:v>
                </c:pt>
                <c:pt idx="623">
                  <c:v>-0.3213574642885102</c:v>
                </c:pt>
                <c:pt idx="624">
                  <c:v>-0.29787519319229983</c:v>
                </c:pt>
                <c:pt idx="625">
                  <c:v>-0.39735458110311528</c:v>
                </c:pt>
                <c:pt idx="626">
                  <c:v>-0.33387628104569123</c:v>
                </c:pt>
                <c:pt idx="627">
                  <c:v>-0.35815714200066429</c:v>
                </c:pt>
                <c:pt idx="628">
                  <c:v>-0.48358409654997081</c:v>
                </c:pt>
                <c:pt idx="629">
                  <c:v>-0.30560580675839599</c:v>
                </c:pt>
                <c:pt idx="630">
                  <c:v>-0.30207239772931516</c:v>
                </c:pt>
                <c:pt idx="631">
                  <c:v>-0.29834194588084878</c:v>
                </c:pt>
                <c:pt idx="632">
                  <c:v>-0.3721558644762607</c:v>
                </c:pt>
                <c:pt idx="633">
                  <c:v>-0.29561041806446525</c:v>
                </c:pt>
                <c:pt idx="634">
                  <c:v>-0.53267922835059789</c:v>
                </c:pt>
                <c:pt idx="635">
                  <c:v>-0.29142733358456147</c:v>
                </c:pt>
                <c:pt idx="636">
                  <c:v>-0.33530392716504454</c:v>
                </c:pt>
                <c:pt idx="637">
                  <c:v>-0.39920702628534471</c:v>
                </c:pt>
                <c:pt idx="638">
                  <c:v>-0.32603829416660318</c:v>
                </c:pt>
                <c:pt idx="639">
                  <c:v>-0.30314991905880478</c:v>
                </c:pt>
                <c:pt idx="640">
                  <c:v>-0.47201574485353454</c:v>
                </c:pt>
                <c:pt idx="641">
                  <c:v>-0.32270080064938211</c:v>
                </c:pt>
                <c:pt idx="642">
                  <c:v>-0.40208785853046158</c:v>
                </c:pt>
                <c:pt idx="643">
                  <c:v>-0.33883290740778538</c:v>
                </c:pt>
                <c:pt idx="644">
                  <c:v>-0.40142901480367033</c:v>
                </c:pt>
                <c:pt idx="645">
                  <c:v>-0.31965535864703148</c:v>
                </c:pt>
                <c:pt idx="646">
                  <c:v>-0.38381180075344407</c:v>
                </c:pt>
                <c:pt idx="647">
                  <c:v>-0.35081657878166544</c:v>
                </c:pt>
                <c:pt idx="648">
                  <c:v>-0.33437350513189495</c:v>
                </c:pt>
                <c:pt idx="649">
                  <c:v>-0.29098070434043699</c:v>
                </c:pt>
                <c:pt idx="650">
                  <c:v>-0.327002108250318</c:v>
                </c:pt>
                <c:pt idx="651">
                  <c:v>-0.36768691221827249</c:v>
                </c:pt>
                <c:pt idx="652">
                  <c:v>-0.3364600930512549</c:v>
                </c:pt>
                <c:pt idx="653">
                  <c:v>-0.42513963898175416</c:v>
                </c:pt>
                <c:pt idx="654">
                  <c:v>-0.31969045931404338</c:v>
                </c:pt>
                <c:pt idx="655">
                  <c:v>-0.36039790696754603</c:v>
                </c:pt>
                <c:pt idx="656">
                  <c:v>-0.36083301324169864</c:v>
                </c:pt>
                <c:pt idx="657">
                  <c:v>-0.34625064762984764</c:v>
                </c:pt>
                <c:pt idx="658">
                  <c:v>-0.37560845853678926</c:v>
                </c:pt>
                <c:pt idx="659">
                  <c:v>-0.30230607565222939</c:v>
                </c:pt>
                <c:pt idx="660">
                  <c:v>-0.34484852459503579</c:v>
                </c:pt>
                <c:pt idx="661">
                  <c:v>-0.27903476020353168</c:v>
                </c:pt>
                <c:pt idx="662">
                  <c:v>-0.3010090539730963</c:v>
                </c:pt>
                <c:pt idx="663">
                  <c:v>-0.30607920328902616</c:v>
                </c:pt>
                <c:pt idx="664">
                  <c:v>-0.2676535456251915</c:v>
                </c:pt>
                <c:pt idx="665">
                  <c:v>-0.3197219707955693</c:v>
                </c:pt>
                <c:pt idx="666">
                  <c:v>-0.47275071206016805</c:v>
                </c:pt>
                <c:pt idx="667">
                  <c:v>-0.36273576741707497</c:v>
                </c:pt>
                <c:pt idx="668">
                  <c:v>-0.34818784510136386</c:v>
                </c:pt>
                <c:pt idx="669">
                  <c:v>-0.3177724054327965</c:v>
                </c:pt>
                <c:pt idx="670">
                  <c:v>-0.30626002321299745</c:v>
                </c:pt>
                <c:pt idx="671">
                  <c:v>-0.27941699856463298</c:v>
                </c:pt>
                <c:pt idx="672">
                  <c:v>-0.30610243205525445</c:v>
                </c:pt>
                <c:pt idx="673">
                  <c:v>-0.36523239947493807</c:v>
                </c:pt>
                <c:pt idx="674">
                  <c:v>-0.33483247376412517</c:v>
                </c:pt>
                <c:pt idx="675">
                  <c:v>-0.38351787034526463</c:v>
                </c:pt>
                <c:pt idx="676">
                  <c:v>-0.38672171035648545</c:v>
                </c:pt>
                <c:pt idx="677">
                  <c:v>-0.30158452788268886</c:v>
                </c:pt>
                <c:pt idx="678">
                  <c:v>-0.3629837390374559</c:v>
                </c:pt>
                <c:pt idx="679">
                  <c:v>-0.32022281551751147</c:v>
                </c:pt>
                <c:pt idx="680">
                  <c:v>-0.34720573348028277</c:v>
                </c:pt>
                <c:pt idx="681">
                  <c:v>-0.49746448145277788</c:v>
                </c:pt>
                <c:pt idx="682">
                  <c:v>-0.31071990748412559</c:v>
                </c:pt>
                <c:pt idx="683">
                  <c:v>-0.38013521786580007</c:v>
                </c:pt>
                <c:pt idx="684">
                  <c:v>-0.36146361983035874</c:v>
                </c:pt>
                <c:pt idx="685">
                  <c:v>-0.41047381657243254</c:v>
                </c:pt>
                <c:pt idx="686">
                  <c:v>-0.30080134043305712</c:v>
                </c:pt>
                <c:pt idx="687">
                  <c:v>-0.33763573489040388</c:v>
                </c:pt>
                <c:pt idx="688">
                  <c:v>-0.3061214348004061</c:v>
                </c:pt>
                <c:pt idx="689">
                  <c:v>-0.31236094970675365</c:v>
                </c:pt>
                <c:pt idx="690">
                  <c:v>-0.39806986665625665</c:v>
                </c:pt>
                <c:pt idx="691">
                  <c:v>-0.3396825677034731</c:v>
                </c:pt>
                <c:pt idx="692">
                  <c:v>-0.38478189765920384</c:v>
                </c:pt>
                <c:pt idx="693">
                  <c:v>-0.38878270476185894</c:v>
                </c:pt>
                <c:pt idx="694">
                  <c:v>-0.31342313076648814</c:v>
                </c:pt>
                <c:pt idx="695">
                  <c:v>-0.33843340924055421</c:v>
                </c:pt>
                <c:pt idx="696">
                  <c:v>-0.33877954362809154</c:v>
                </c:pt>
                <c:pt idx="697">
                  <c:v>-0.31284417454424057</c:v>
                </c:pt>
                <c:pt idx="698">
                  <c:v>-0.40705759810547548</c:v>
                </c:pt>
                <c:pt idx="699">
                  <c:v>-0.28370495769819176</c:v>
                </c:pt>
                <c:pt idx="700">
                  <c:v>-0.34943823265187668</c:v>
                </c:pt>
                <c:pt idx="701">
                  <c:v>-0.34032331503034824</c:v>
                </c:pt>
                <c:pt idx="702">
                  <c:v>-0.38707355164513974</c:v>
                </c:pt>
                <c:pt idx="703">
                  <c:v>-0.3635714300404651</c:v>
                </c:pt>
                <c:pt idx="704">
                  <c:v>-0.37330621210744624</c:v>
                </c:pt>
                <c:pt idx="705">
                  <c:v>-0.41621687057611245</c:v>
                </c:pt>
                <c:pt idx="706">
                  <c:v>-0.31999206636896749</c:v>
                </c:pt>
                <c:pt idx="707">
                  <c:v>-0.38101357174494388</c:v>
                </c:pt>
                <c:pt idx="708">
                  <c:v>-0.32205853122801886</c:v>
                </c:pt>
                <c:pt idx="709">
                  <c:v>-0.35081731136858701</c:v>
                </c:pt>
                <c:pt idx="710">
                  <c:v>-0.34785342885917842</c:v>
                </c:pt>
                <c:pt idx="711">
                  <c:v>-0.32333515152330949</c:v>
                </c:pt>
                <c:pt idx="712">
                  <c:v>-0.35729771034081587</c:v>
                </c:pt>
                <c:pt idx="713">
                  <c:v>-0.39033144665059605</c:v>
                </c:pt>
                <c:pt idx="714">
                  <c:v>-0.30758815323300354</c:v>
                </c:pt>
                <c:pt idx="715">
                  <c:v>-0.37924660525302989</c:v>
                </c:pt>
                <c:pt idx="716">
                  <c:v>-0.39292199485625789</c:v>
                </c:pt>
                <c:pt idx="717">
                  <c:v>-0.50143621931838078</c:v>
                </c:pt>
                <c:pt idx="718">
                  <c:v>-0.44795251322483387</c:v>
                </c:pt>
                <c:pt idx="719">
                  <c:v>-0.35011312728242405</c:v>
                </c:pt>
                <c:pt idx="720">
                  <c:v>-0.53383060704331242</c:v>
                </c:pt>
                <c:pt idx="721">
                  <c:v>-0.38838805210879207</c:v>
                </c:pt>
                <c:pt idx="722">
                  <c:v>-0.33678260306454733</c:v>
                </c:pt>
                <c:pt idx="723">
                  <c:v>-0.30684027115825691</c:v>
                </c:pt>
                <c:pt idx="724">
                  <c:v>-0.29933579339389116</c:v>
                </c:pt>
                <c:pt idx="725">
                  <c:v>-0.3301093573806716</c:v>
                </c:pt>
                <c:pt idx="726">
                  <c:v>-0.38332461667124162</c:v>
                </c:pt>
                <c:pt idx="727">
                  <c:v>-0.3570657952475082</c:v>
                </c:pt>
                <c:pt idx="728">
                  <c:v>-0.36854459636539683</c:v>
                </c:pt>
                <c:pt idx="729">
                  <c:v>-0.38727086215607853</c:v>
                </c:pt>
                <c:pt idx="730">
                  <c:v>-0.34358011615187284</c:v>
                </c:pt>
                <c:pt idx="731">
                  <c:v>-0.408119967986247</c:v>
                </c:pt>
                <c:pt idx="732">
                  <c:v>-0.44044307551280415</c:v>
                </c:pt>
                <c:pt idx="733">
                  <c:v>-0.35141901013212568</c:v>
                </c:pt>
                <c:pt idx="734">
                  <c:v>-0.45897608838622772</c:v>
                </c:pt>
                <c:pt idx="735">
                  <c:v>-0.41175860076840765</c:v>
                </c:pt>
                <c:pt idx="736">
                  <c:v>-0.32913564482265362</c:v>
                </c:pt>
                <c:pt idx="737">
                  <c:v>-0.3595024274610138</c:v>
                </c:pt>
                <c:pt idx="738">
                  <c:v>-0.34431580164577996</c:v>
                </c:pt>
                <c:pt idx="739">
                  <c:v>-0.36546488617823869</c:v>
                </c:pt>
                <c:pt idx="740">
                  <c:v>-0.48927977654141885</c:v>
                </c:pt>
                <c:pt idx="741">
                  <c:v>-0.37951223625087904</c:v>
                </c:pt>
                <c:pt idx="742">
                  <c:v>-0.30887472955713252</c:v>
                </c:pt>
                <c:pt idx="743">
                  <c:v>-0.44727825560608514</c:v>
                </c:pt>
                <c:pt idx="744">
                  <c:v>-0.38733168005386487</c:v>
                </c:pt>
                <c:pt idx="745">
                  <c:v>-0.44751902244958719</c:v>
                </c:pt>
                <c:pt idx="746">
                  <c:v>-0.34495304747293232</c:v>
                </c:pt>
                <c:pt idx="747">
                  <c:v>-0.35985794121433273</c:v>
                </c:pt>
                <c:pt idx="748">
                  <c:v>-0.45921660726142821</c:v>
                </c:pt>
                <c:pt idx="749">
                  <c:v>-0.35806833569400048</c:v>
                </c:pt>
                <c:pt idx="750">
                  <c:v>-0.57945451497533429</c:v>
                </c:pt>
                <c:pt idx="751">
                  <c:v>-0.41510220634945871</c:v>
                </c:pt>
                <c:pt idx="752">
                  <c:v>-0.33764243326007881</c:v>
                </c:pt>
                <c:pt idx="753">
                  <c:v>-0.35647689248463749</c:v>
                </c:pt>
                <c:pt idx="754">
                  <c:v>-0.37914658595885098</c:v>
                </c:pt>
                <c:pt idx="755">
                  <c:v>-0.35609887625967862</c:v>
                </c:pt>
                <c:pt idx="756">
                  <c:v>-0.47548852119781471</c:v>
                </c:pt>
                <c:pt idx="757">
                  <c:v>-0.31943197984672639</c:v>
                </c:pt>
                <c:pt idx="758">
                  <c:v>-0.36578828711752809</c:v>
                </c:pt>
                <c:pt idx="759">
                  <c:v>-0.33740371322555301</c:v>
                </c:pt>
                <c:pt idx="760">
                  <c:v>-0.33027864502564774</c:v>
                </c:pt>
                <c:pt idx="761">
                  <c:v>-0.35944753335813007</c:v>
                </c:pt>
                <c:pt idx="762">
                  <c:v>-0.35857859623860716</c:v>
                </c:pt>
                <c:pt idx="763">
                  <c:v>-0.33940439746088286</c:v>
                </c:pt>
                <c:pt idx="764">
                  <c:v>-0.38119191317763462</c:v>
                </c:pt>
                <c:pt idx="765">
                  <c:v>-0.43539841544837815</c:v>
                </c:pt>
                <c:pt idx="766">
                  <c:v>-0.48328893147064977</c:v>
                </c:pt>
                <c:pt idx="767">
                  <c:v>-0.31438629941248392</c:v>
                </c:pt>
                <c:pt idx="768">
                  <c:v>-0.38047644648124407</c:v>
                </c:pt>
                <c:pt idx="769">
                  <c:v>-0.34597170050446557</c:v>
                </c:pt>
                <c:pt idx="770">
                  <c:v>-0.35339603239232198</c:v>
                </c:pt>
                <c:pt idx="771">
                  <c:v>-0.45414444443004909</c:v>
                </c:pt>
                <c:pt idx="772">
                  <c:v>-0.49387183252973443</c:v>
                </c:pt>
                <c:pt idx="773">
                  <c:v>-0.36107216519504104</c:v>
                </c:pt>
                <c:pt idx="774">
                  <c:v>-0.30723885170100157</c:v>
                </c:pt>
                <c:pt idx="775">
                  <c:v>-0.37232309194350199</c:v>
                </c:pt>
                <c:pt idx="776">
                  <c:v>-0.33743031306446558</c:v>
                </c:pt>
                <c:pt idx="777">
                  <c:v>-0.37018288844162572</c:v>
                </c:pt>
                <c:pt idx="778">
                  <c:v>-0.38502496668876351</c:v>
                </c:pt>
                <c:pt idx="779">
                  <c:v>-0.35787497642329252</c:v>
                </c:pt>
                <c:pt idx="780">
                  <c:v>-0.37502363335308098</c:v>
                </c:pt>
                <c:pt idx="781">
                  <c:v>-0.42212390682977446</c:v>
                </c:pt>
                <c:pt idx="782">
                  <c:v>-0.32446897926822937</c:v>
                </c:pt>
                <c:pt idx="783">
                  <c:v>-0.37203167694267825</c:v>
                </c:pt>
                <c:pt idx="784">
                  <c:v>-0.40922526061350684</c:v>
                </c:pt>
                <c:pt idx="785">
                  <c:v>-0.35076317441720795</c:v>
                </c:pt>
                <c:pt idx="786">
                  <c:v>-0.56293114496842223</c:v>
                </c:pt>
                <c:pt idx="787">
                  <c:v>-0.3607148267422613</c:v>
                </c:pt>
                <c:pt idx="788">
                  <c:v>-0.31192502236677805</c:v>
                </c:pt>
                <c:pt idx="789">
                  <c:v>-0.36323790914324106</c:v>
                </c:pt>
                <c:pt idx="790">
                  <c:v>-0.32169455112871093</c:v>
                </c:pt>
                <c:pt idx="791">
                  <c:v>-0.3834801911731448</c:v>
                </c:pt>
                <c:pt idx="792">
                  <c:v>-0.37587712839765308</c:v>
                </c:pt>
                <c:pt idx="793">
                  <c:v>-0.34168169841661156</c:v>
                </c:pt>
                <c:pt idx="794">
                  <c:v>-0.34801730365108863</c:v>
                </c:pt>
                <c:pt idx="795">
                  <c:v>-0.35734212463886106</c:v>
                </c:pt>
                <c:pt idx="796">
                  <c:v>-0.39176424302519397</c:v>
                </c:pt>
                <c:pt idx="797">
                  <c:v>-0.34742730070561939</c:v>
                </c:pt>
                <c:pt idx="798">
                  <c:v>-0.41078444850352736</c:v>
                </c:pt>
                <c:pt idx="799">
                  <c:v>-0.41684489785620504</c:v>
                </c:pt>
                <c:pt idx="800">
                  <c:v>-0.46078796405511258</c:v>
                </c:pt>
                <c:pt idx="801">
                  <c:v>-0.44011795226024164</c:v>
                </c:pt>
                <c:pt idx="802">
                  <c:v>-0.32928679698370239</c:v>
                </c:pt>
                <c:pt idx="803">
                  <c:v>-0.37904343534204216</c:v>
                </c:pt>
                <c:pt idx="804">
                  <c:v>-0.38047318025780813</c:v>
                </c:pt>
                <c:pt idx="805">
                  <c:v>-0.4186912987420055</c:v>
                </c:pt>
                <c:pt idx="806">
                  <c:v>-0.3613191649828309</c:v>
                </c:pt>
                <c:pt idx="807">
                  <c:v>-0.53546574130807478</c:v>
                </c:pt>
                <c:pt idx="808">
                  <c:v>-0.35598218209495636</c:v>
                </c:pt>
                <c:pt idx="809">
                  <c:v>-0.423022212291494</c:v>
                </c:pt>
                <c:pt idx="810">
                  <c:v>-0.51478733568393864</c:v>
                </c:pt>
                <c:pt idx="811">
                  <c:v>-0.41050302064538369</c:v>
                </c:pt>
                <c:pt idx="812">
                  <c:v>-0.34304215921354853</c:v>
                </c:pt>
                <c:pt idx="813">
                  <c:v>-0.3252345150151229</c:v>
                </c:pt>
                <c:pt idx="814">
                  <c:v>-0.45632664452491845</c:v>
                </c:pt>
                <c:pt idx="815">
                  <c:v>-0.42113760079021856</c:v>
                </c:pt>
                <c:pt idx="816">
                  <c:v>-0.3594223070444395</c:v>
                </c:pt>
                <c:pt idx="817">
                  <c:v>-0.45366896017626579</c:v>
                </c:pt>
                <c:pt idx="818">
                  <c:v>-0.38078097481760786</c:v>
                </c:pt>
                <c:pt idx="819">
                  <c:v>-0.37771977585876743</c:v>
                </c:pt>
                <c:pt idx="820">
                  <c:v>-0.40916382901572879</c:v>
                </c:pt>
                <c:pt idx="821">
                  <c:v>-0.36617344298953125</c:v>
                </c:pt>
                <c:pt idx="822">
                  <c:v>-0.35221146824293564</c:v>
                </c:pt>
                <c:pt idx="823">
                  <c:v>-0.50955242731104766</c:v>
                </c:pt>
                <c:pt idx="824">
                  <c:v>-0.49134674678241302</c:v>
                </c:pt>
                <c:pt idx="825">
                  <c:v>-0.38379925934794479</c:v>
                </c:pt>
                <c:pt idx="826">
                  <c:v>-0.43101596003721598</c:v>
                </c:pt>
                <c:pt idx="827">
                  <c:v>-0.38585433044075174</c:v>
                </c:pt>
                <c:pt idx="828">
                  <c:v>-0.36855189997281845</c:v>
                </c:pt>
                <c:pt idx="829">
                  <c:v>-0.36227373171263877</c:v>
                </c:pt>
                <c:pt idx="830">
                  <c:v>-0.39949499001021749</c:v>
                </c:pt>
                <c:pt idx="831">
                  <c:v>-0.32490288270726542</c:v>
                </c:pt>
                <c:pt idx="832">
                  <c:v>-0.37471855598128628</c:v>
                </c:pt>
                <c:pt idx="833">
                  <c:v>-0.53099525256268731</c:v>
                </c:pt>
                <c:pt idx="834">
                  <c:v>-0.38508934063593886</c:v>
                </c:pt>
                <c:pt idx="835">
                  <c:v>-0.46606636497763287</c:v>
                </c:pt>
                <c:pt idx="836">
                  <c:v>-0.47552135468796297</c:v>
                </c:pt>
                <c:pt idx="837">
                  <c:v>-0.56322097531080439</c:v>
                </c:pt>
                <c:pt idx="838">
                  <c:v>-0.32792798050055705</c:v>
                </c:pt>
                <c:pt idx="839">
                  <c:v>-0.36077768256751042</c:v>
                </c:pt>
                <c:pt idx="840">
                  <c:v>-0.3447770051471809</c:v>
                </c:pt>
                <c:pt idx="841">
                  <c:v>-0.36690499276669036</c:v>
                </c:pt>
                <c:pt idx="842">
                  <c:v>-0.38475394582545264</c:v>
                </c:pt>
                <c:pt idx="843">
                  <c:v>-0.49884838716084207</c:v>
                </c:pt>
                <c:pt idx="844">
                  <c:v>-0.35683897778880402</c:v>
                </c:pt>
                <c:pt idx="845">
                  <c:v>-0.39683523726890069</c:v>
                </c:pt>
                <c:pt idx="846">
                  <c:v>-0.40160412062455969</c:v>
                </c:pt>
                <c:pt idx="847">
                  <c:v>-0.36062215283574783</c:v>
                </c:pt>
                <c:pt idx="848">
                  <c:v>-0.40434599546682204</c:v>
                </c:pt>
                <c:pt idx="849">
                  <c:v>-0.34795396443934851</c:v>
                </c:pt>
                <c:pt idx="850">
                  <c:v>-0.44725072054148429</c:v>
                </c:pt>
                <c:pt idx="851">
                  <c:v>-0.411279670919248</c:v>
                </c:pt>
                <c:pt idx="852">
                  <c:v>-0.34446277312105084</c:v>
                </c:pt>
                <c:pt idx="853">
                  <c:v>-0.36506287724630382</c:v>
                </c:pt>
                <c:pt idx="854">
                  <c:v>-0.36106260968328424</c:v>
                </c:pt>
                <c:pt idx="855">
                  <c:v>-0.34797713331378555</c:v>
                </c:pt>
                <c:pt idx="856">
                  <c:v>-0.42198065668038359</c:v>
                </c:pt>
                <c:pt idx="857">
                  <c:v>-0.35298179298436477</c:v>
                </c:pt>
                <c:pt idx="858">
                  <c:v>-0.39365478409725663</c:v>
                </c:pt>
                <c:pt idx="859">
                  <c:v>-0.50737943043180123</c:v>
                </c:pt>
                <c:pt idx="860">
                  <c:v>-0.38985432143592913</c:v>
                </c:pt>
                <c:pt idx="861">
                  <c:v>-0.3331085670909551</c:v>
                </c:pt>
                <c:pt idx="862">
                  <c:v>-0.36450926573041131</c:v>
                </c:pt>
                <c:pt idx="863">
                  <c:v>-0.35251229148944724</c:v>
                </c:pt>
                <c:pt idx="864">
                  <c:v>-0.35806434138735199</c:v>
                </c:pt>
                <c:pt idx="865">
                  <c:v>-0.31290013007729361</c:v>
                </c:pt>
                <c:pt idx="866">
                  <c:v>-0.3490865309622862</c:v>
                </c:pt>
                <c:pt idx="867">
                  <c:v>-0.4262160782171362</c:v>
                </c:pt>
                <c:pt idx="868">
                  <c:v>-0.35695834568252932</c:v>
                </c:pt>
                <c:pt idx="869">
                  <c:v>-0.34802817418970378</c:v>
                </c:pt>
                <c:pt idx="870">
                  <c:v>-0.38580222853938512</c:v>
                </c:pt>
                <c:pt idx="871">
                  <c:v>-0.34987740625052072</c:v>
                </c:pt>
                <c:pt idx="872">
                  <c:v>-0.37155069137810626</c:v>
                </c:pt>
                <c:pt idx="873">
                  <c:v>-0.3951491976924108</c:v>
                </c:pt>
                <c:pt idx="874">
                  <c:v>-0.39689834663189028</c:v>
                </c:pt>
                <c:pt idx="875">
                  <c:v>-0.50935040509637952</c:v>
                </c:pt>
                <c:pt idx="876">
                  <c:v>-0.4109425089449813</c:v>
                </c:pt>
                <c:pt idx="877">
                  <c:v>-0.34622221912026202</c:v>
                </c:pt>
                <c:pt idx="878">
                  <c:v>-0.32429077779779003</c:v>
                </c:pt>
                <c:pt idx="879">
                  <c:v>-0.37631161175820549</c:v>
                </c:pt>
                <c:pt idx="880">
                  <c:v>-0.42075731323803778</c:v>
                </c:pt>
                <c:pt idx="881">
                  <c:v>-0.39457936784600656</c:v>
                </c:pt>
                <c:pt idx="882">
                  <c:v>-0.51496591110781598</c:v>
                </c:pt>
                <c:pt idx="883">
                  <c:v>-0.47160673473702008</c:v>
                </c:pt>
                <c:pt idx="884">
                  <c:v>-0.3983645876860587</c:v>
                </c:pt>
                <c:pt idx="885">
                  <c:v>-0.35578902109259714</c:v>
                </c:pt>
                <c:pt idx="886">
                  <c:v>-0.4085340851314313</c:v>
                </c:pt>
                <c:pt idx="887">
                  <c:v>-0.39392316893938129</c:v>
                </c:pt>
                <c:pt idx="888">
                  <c:v>-0.46289956662803855</c:v>
                </c:pt>
                <c:pt idx="889">
                  <c:v>-0.32732281102423799</c:v>
                </c:pt>
                <c:pt idx="890">
                  <c:v>-0.41131850785409513</c:v>
                </c:pt>
                <c:pt idx="891">
                  <c:v>-0.35310975908579911</c:v>
                </c:pt>
                <c:pt idx="892">
                  <c:v>-0.36342989116801849</c:v>
                </c:pt>
                <c:pt idx="893">
                  <c:v>-0.323686988374494</c:v>
                </c:pt>
                <c:pt idx="894">
                  <c:v>-0.37321371105217022</c:v>
                </c:pt>
                <c:pt idx="895">
                  <c:v>-0.43797520321454064</c:v>
                </c:pt>
                <c:pt idx="896">
                  <c:v>-0.35818032495297336</c:v>
                </c:pt>
                <c:pt idx="897">
                  <c:v>-0.38577863407291202</c:v>
                </c:pt>
                <c:pt idx="898">
                  <c:v>-0.50390238309072677</c:v>
                </c:pt>
                <c:pt idx="899">
                  <c:v>-0.40074428228915682</c:v>
                </c:pt>
                <c:pt idx="900">
                  <c:v>-0.44919021789811048</c:v>
                </c:pt>
                <c:pt idx="901">
                  <c:v>-0.36765625412857234</c:v>
                </c:pt>
                <c:pt idx="902">
                  <c:v>-0.44099183797255576</c:v>
                </c:pt>
                <c:pt idx="903">
                  <c:v>-0.33168866038493366</c:v>
                </c:pt>
                <c:pt idx="904">
                  <c:v>-0.36805329249658469</c:v>
                </c:pt>
                <c:pt idx="905">
                  <c:v>-0.35656023988367769</c:v>
                </c:pt>
                <c:pt idx="906">
                  <c:v>-0.46704743943022631</c:v>
                </c:pt>
                <c:pt idx="907">
                  <c:v>-0.42431832661412378</c:v>
                </c:pt>
                <c:pt idx="908">
                  <c:v>-0.38780324515163977</c:v>
                </c:pt>
                <c:pt idx="909">
                  <c:v>-0.38874067899342102</c:v>
                </c:pt>
                <c:pt idx="910">
                  <c:v>-0.40909065920276355</c:v>
                </c:pt>
                <c:pt idx="911">
                  <c:v>-0.48257547651168242</c:v>
                </c:pt>
                <c:pt idx="912">
                  <c:v>-0.40384395279334484</c:v>
                </c:pt>
                <c:pt idx="913">
                  <c:v>-0.36815276719025336</c:v>
                </c:pt>
                <c:pt idx="914">
                  <c:v>-0.4086948371107384</c:v>
                </c:pt>
                <c:pt idx="915">
                  <c:v>-0.36445005065128022</c:v>
                </c:pt>
                <c:pt idx="916">
                  <c:v>-0.36817267898113953</c:v>
                </c:pt>
                <c:pt idx="917">
                  <c:v>-0.5914907672599663</c:v>
                </c:pt>
                <c:pt idx="918">
                  <c:v>-0.35169130396088921</c:v>
                </c:pt>
                <c:pt idx="919">
                  <c:v>-0.3449299606993802</c:v>
                </c:pt>
                <c:pt idx="920">
                  <c:v>-0.35004311616693112</c:v>
                </c:pt>
                <c:pt idx="921">
                  <c:v>-0.33417466522719191</c:v>
                </c:pt>
                <c:pt idx="922">
                  <c:v>-0.33168788273035749</c:v>
                </c:pt>
                <c:pt idx="923">
                  <c:v>-0.33438540317043697</c:v>
                </c:pt>
                <c:pt idx="924">
                  <c:v>-0.43334346230627602</c:v>
                </c:pt>
                <c:pt idx="925">
                  <c:v>-0.38990517879663833</c:v>
                </c:pt>
                <c:pt idx="926">
                  <c:v>-0.42569966753320976</c:v>
                </c:pt>
                <c:pt idx="927">
                  <c:v>-0.38589481193501896</c:v>
                </c:pt>
                <c:pt idx="928">
                  <c:v>-0.38138194864804842</c:v>
                </c:pt>
                <c:pt idx="929">
                  <c:v>-0.42695481195493828</c:v>
                </c:pt>
                <c:pt idx="930">
                  <c:v>-0.33519036614907061</c:v>
                </c:pt>
                <c:pt idx="931">
                  <c:v>-0.47918284979914294</c:v>
                </c:pt>
                <c:pt idx="932">
                  <c:v>-0.34387459411901922</c:v>
                </c:pt>
                <c:pt idx="933">
                  <c:v>-0.38180179555867283</c:v>
                </c:pt>
                <c:pt idx="934">
                  <c:v>-0.55230982851689159</c:v>
                </c:pt>
                <c:pt idx="935">
                  <c:v>-0.40295094812031235</c:v>
                </c:pt>
                <c:pt idx="936">
                  <c:v>-0.42447645149777102</c:v>
                </c:pt>
                <c:pt idx="937">
                  <c:v>-0.38652395271664264</c:v>
                </c:pt>
                <c:pt idx="938">
                  <c:v>-0.37022489293890337</c:v>
                </c:pt>
                <c:pt idx="939">
                  <c:v>-0.45756976108771075</c:v>
                </c:pt>
                <c:pt idx="940">
                  <c:v>-0.36093819859421039</c:v>
                </c:pt>
                <c:pt idx="941">
                  <c:v>-0.34526159038812648</c:v>
                </c:pt>
                <c:pt idx="942">
                  <c:v>-0.55673827891312277</c:v>
                </c:pt>
                <c:pt idx="943">
                  <c:v>-0.34508398414059149</c:v>
                </c:pt>
                <c:pt idx="944">
                  <c:v>-0.57399641339580787</c:v>
                </c:pt>
                <c:pt idx="945">
                  <c:v>-0.31977972450205006</c:v>
                </c:pt>
                <c:pt idx="946">
                  <c:v>-0.37815792990690572</c:v>
                </c:pt>
                <c:pt idx="947">
                  <c:v>-0.45147274756626948</c:v>
                </c:pt>
                <c:pt idx="948">
                  <c:v>-0.33013971005813819</c:v>
                </c:pt>
                <c:pt idx="949">
                  <c:v>-0.58416900513450831</c:v>
                </c:pt>
                <c:pt idx="950">
                  <c:v>-0.38859360490079997</c:v>
                </c:pt>
                <c:pt idx="951">
                  <c:v>-0.35072961769581895</c:v>
                </c:pt>
                <c:pt idx="952">
                  <c:v>-0.34129473744589894</c:v>
                </c:pt>
                <c:pt idx="953">
                  <c:v>-0.33799771594563571</c:v>
                </c:pt>
                <c:pt idx="954">
                  <c:v>-0.34725730944676642</c:v>
                </c:pt>
                <c:pt idx="955">
                  <c:v>-0.34051389364673113</c:v>
                </c:pt>
                <c:pt idx="956">
                  <c:v>-0.34964764147993393</c:v>
                </c:pt>
                <c:pt idx="957">
                  <c:v>-0.32526090785072181</c:v>
                </c:pt>
                <c:pt idx="958">
                  <c:v>-0.46024137232587448</c:v>
                </c:pt>
                <c:pt idx="959">
                  <c:v>-0.35650766134018791</c:v>
                </c:pt>
                <c:pt idx="960">
                  <c:v>-0.36656073982447845</c:v>
                </c:pt>
                <c:pt idx="961">
                  <c:v>-0.41406149837415734</c:v>
                </c:pt>
                <c:pt idx="962">
                  <c:v>-0.33771650707247913</c:v>
                </c:pt>
                <c:pt idx="963">
                  <c:v>-0.38633392088776747</c:v>
                </c:pt>
                <c:pt idx="964">
                  <c:v>-0.44446835454351769</c:v>
                </c:pt>
                <c:pt idx="965">
                  <c:v>-0.36468154459985092</c:v>
                </c:pt>
                <c:pt idx="966">
                  <c:v>-0.39401973606776275</c:v>
                </c:pt>
                <c:pt idx="967">
                  <c:v>-0.35038155179529734</c:v>
                </c:pt>
                <c:pt idx="968">
                  <c:v>-0.39253830564972703</c:v>
                </c:pt>
                <c:pt idx="969">
                  <c:v>-0.34079702285258517</c:v>
                </c:pt>
                <c:pt idx="970">
                  <c:v>-0.33271681825312699</c:v>
                </c:pt>
                <c:pt idx="971">
                  <c:v>-0.40182062357322323</c:v>
                </c:pt>
                <c:pt idx="972">
                  <c:v>-0.35973015483334769</c:v>
                </c:pt>
                <c:pt idx="973">
                  <c:v>-0.43536615610606816</c:v>
                </c:pt>
                <c:pt idx="974">
                  <c:v>-0.35022140378387628</c:v>
                </c:pt>
                <c:pt idx="975">
                  <c:v>-0.38713164208166168</c:v>
                </c:pt>
                <c:pt idx="976">
                  <c:v>-0.34533848107145099</c:v>
                </c:pt>
                <c:pt idx="977">
                  <c:v>-0.41603108367631758</c:v>
                </c:pt>
                <c:pt idx="978">
                  <c:v>-0.39623439887816581</c:v>
                </c:pt>
                <c:pt idx="979">
                  <c:v>-0.35329226453631812</c:v>
                </c:pt>
                <c:pt idx="980">
                  <c:v>-0.41875578291611965</c:v>
                </c:pt>
                <c:pt idx="981">
                  <c:v>-0.36577309321622131</c:v>
                </c:pt>
                <c:pt idx="982">
                  <c:v>-0.4055444027956524</c:v>
                </c:pt>
                <c:pt idx="983">
                  <c:v>-0.41279239095371068</c:v>
                </c:pt>
                <c:pt idx="984">
                  <c:v>-0.35145912198568396</c:v>
                </c:pt>
                <c:pt idx="985">
                  <c:v>-0.42362810771668613</c:v>
                </c:pt>
                <c:pt idx="986">
                  <c:v>-0.38600685179868455</c:v>
                </c:pt>
                <c:pt idx="987">
                  <c:v>-0.3888879091831523</c:v>
                </c:pt>
                <c:pt idx="988">
                  <c:v>-0.40995475853998936</c:v>
                </c:pt>
                <c:pt idx="989">
                  <c:v>-0.59496144086293579</c:v>
                </c:pt>
                <c:pt idx="990">
                  <c:v>-0.5000681250441561</c:v>
                </c:pt>
                <c:pt idx="991">
                  <c:v>-0.34769088495346562</c:v>
                </c:pt>
                <c:pt idx="992">
                  <c:v>-0.38266706039800452</c:v>
                </c:pt>
                <c:pt idx="993">
                  <c:v>-0.40237417791145835</c:v>
                </c:pt>
                <c:pt idx="994">
                  <c:v>-0.3803525325660258</c:v>
                </c:pt>
                <c:pt idx="995">
                  <c:v>-0.38234615437753194</c:v>
                </c:pt>
                <c:pt idx="996">
                  <c:v>-0.37685693986360291</c:v>
                </c:pt>
                <c:pt idx="997">
                  <c:v>-0.40144030470568454</c:v>
                </c:pt>
                <c:pt idx="998">
                  <c:v>-0.43892456733870522</c:v>
                </c:pt>
                <c:pt idx="999">
                  <c:v>-0.34917417820240443</c:v>
                </c:pt>
                <c:pt idx="1000">
                  <c:v>-0.40768576152501129</c:v>
                </c:pt>
                <c:pt idx="1001">
                  <c:v>-0.38944315987603628</c:v>
                </c:pt>
                <c:pt idx="1002">
                  <c:v>-0.35719851247467715</c:v>
                </c:pt>
                <c:pt idx="1003">
                  <c:v>-0.36060725256354886</c:v>
                </c:pt>
                <c:pt idx="1004">
                  <c:v>-0.34632809126709718</c:v>
                </c:pt>
                <c:pt idx="1005">
                  <c:v>-0.40107450233937436</c:v>
                </c:pt>
                <c:pt idx="1006">
                  <c:v>-0.48379139521811898</c:v>
                </c:pt>
                <c:pt idx="1007">
                  <c:v>-0.51375248736008938</c:v>
                </c:pt>
                <c:pt idx="1008">
                  <c:v>-0.35011462970509089</c:v>
                </c:pt>
                <c:pt idx="1009">
                  <c:v>-0.37217585270602643</c:v>
                </c:pt>
                <c:pt idx="1010">
                  <c:v>-0.50060829744237378</c:v>
                </c:pt>
                <c:pt idx="1011">
                  <c:v>-0.35463715754532604</c:v>
                </c:pt>
                <c:pt idx="1012">
                  <c:v>-0.35575738337300694</c:v>
                </c:pt>
                <c:pt idx="1013">
                  <c:v>-0.35481810346333931</c:v>
                </c:pt>
                <c:pt idx="1014">
                  <c:v>-0.34160278198275162</c:v>
                </c:pt>
                <c:pt idx="1015">
                  <c:v>-0.39575250437673248</c:v>
                </c:pt>
                <c:pt idx="1016">
                  <c:v>-0.46088554816889538</c:v>
                </c:pt>
                <c:pt idx="1017">
                  <c:v>-0.43283272168842996</c:v>
                </c:pt>
                <c:pt idx="1018">
                  <c:v>-0.34967421819384853</c:v>
                </c:pt>
                <c:pt idx="1019">
                  <c:v>-0.50426773388345414</c:v>
                </c:pt>
                <c:pt idx="1020">
                  <c:v>-0.33008012894466265</c:v>
                </c:pt>
                <c:pt idx="1021">
                  <c:v>-0.34975516482467311</c:v>
                </c:pt>
                <c:pt idx="1022">
                  <c:v>-0.37325327610833464</c:v>
                </c:pt>
                <c:pt idx="1023">
                  <c:v>-0.35400199970107105</c:v>
                </c:pt>
                <c:pt idx="1024">
                  <c:v>-0.40199749453036504</c:v>
                </c:pt>
                <c:pt idx="1025">
                  <c:v>-0.35628501828616488</c:v>
                </c:pt>
                <c:pt idx="1026">
                  <c:v>-0.44945444786407346</c:v>
                </c:pt>
                <c:pt idx="1027">
                  <c:v>-0.37152046936105537</c:v>
                </c:pt>
                <c:pt idx="1028">
                  <c:v>-0.3823089964072317</c:v>
                </c:pt>
                <c:pt idx="1029">
                  <c:v>-0.37805536251109817</c:v>
                </c:pt>
                <c:pt idx="1030">
                  <c:v>-0.39357341484754399</c:v>
                </c:pt>
                <c:pt idx="1031">
                  <c:v>-0.4257456391273246</c:v>
                </c:pt>
                <c:pt idx="1032">
                  <c:v>-0.35635995487491517</c:v>
                </c:pt>
                <c:pt idx="1033">
                  <c:v>-0.39605502555607719</c:v>
                </c:pt>
                <c:pt idx="1034">
                  <c:v>-0.49064809061748593</c:v>
                </c:pt>
                <c:pt idx="1035">
                  <c:v>-0.43713246662692523</c:v>
                </c:pt>
                <c:pt idx="1036">
                  <c:v>-0.36330630995035329</c:v>
                </c:pt>
                <c:pt idx="1037">
                  <c:v>-0.56030880398876515</c:v>
                </c:pt>
                <c:pt idx="1038">
                  <c:v>-0.4904977623889516</c:v>
                </c:pt>
                <c:pt idx="1039">
                  <c:v>-0.37650667761651818</c:v>
                </c:pt>
                <c:pt idx="1040">
                  <c:v>-0.4053317862724935</c:v>
                </c:pt>
                <c:pt idx="1041">
                  <c:v>-0.41338004129493672</c:v>
                </c:pt>
                <c:pt idx="1042">
                  <c:v>-0.3829445248035479</c:v>
                </c:pt>
                <c:pt idx="1043">
                  <c:v>-0.45086613019710953</c:v>
                </c:pt>
                <c:pt idx="1044">
                  <c:v>-0.34667836919031464</c:v>
                </c:pt>
                <c:pt idx="1045">
                  <c:v>-0.38865555326874301</c:v>
                </c:pt>
                <c:pt idx="1046">
                  <c:v>-0.39998413503199393</c:v>
                </c:pt>
                <c:pt idx="1047">
                  <c:v>-0.40111569180519469</c:v>
                </c:pt>
                <c:pt idx="1048">
                  <c:v>-0.48856580995788673</c:v>
                </c:pt>
                <c:pt idx="1049">
                  <c:v>-0.35046533464783303</c:v>
                </c:pt>
                <c:pt idx="1050">
                  <c:v>-0.67573855539738159</c:v>
                </c:pt>
                <c:pt idx="1051">
                  <c:v>-0.42339129862605618</c:v>
                </c:pt>
                <c:pt idx="1052">
                  <c:v>-0.43157714378598322</c:v>
                </c:pt>
                <c:pt idx="1053">
                  <c:v>-0.36137959878051945</c:v>
                </c:pt>
                <c:pt idx="1054">
                  <c:v>-0.54572507566843775</c:v>
                </c:pt>
                <c:pt idx="1055">
                  <c:v>-0.51383996834362677</c:v>
                </c:pt>
                <c:pt idx="1056">
                  <c:v>-0.37754892445898408</c:v>
                </c:pt>
                <c:pt idx="1057">
                  <c:v>-0.52860461574204676</c:v>
                </c:pt>
                <c:pt idx="1058">
                  <c:v>-0.43338775651276129</c:v>
                </c:pt>
                <c:pt idx="1059">
                  <c:v>-0.36211801036210434</c:v>
                </c:pt>
                <c:pt idx="1060">
                  <c:v>-0.36389524794100181</c:v>
                </c:pt>
                <c:pt idx="1061">
                  <c:v>-0.43358902352577045</c:v>
                </c:pt>
                <c:pt idx="1062">
                  <c:v>-0.48057961473251609</c:v>
                </c:pt>
                <c:pt idx="1063">
                  <c:v>-0.37919894386264308</c:v>
                </c:pt>
                <c:pt idx="1064">
                  <c:v>-0.55852413550508484</c:v>
                </c:pt>
                <c:pt idx="1065">
                  <c:v>-0.42953198210286658</c:v>
                </c:pt>
                <c:pt idx="1066">
                  <c:v>-0.43803961963140675</c:v>
                </c:pt>
                <c:pt idx="1067">
                  <c:v>-0.38844633068741818</c:v>
                </c:pt>
                <c:pt idx="1068">
                  <c:v>-0.36825915479479332</c:v>
                </c:pt>
                <c:pt idx="1069">
                  <c:v>-0.37164470329479998</c:v>
                </c:pt>
                <c:pt idx="1070">
                  <c:v>-0.43857445894311015</c:v>
                </c:pt>
                <c:pt idx="1071">
                  <c:v>-0.39096216770245196</c:v>
                </c:pt>
                <c:pt idx="1072">
                  <c:v>-0.37530267228486131</c:v>
                </c:pt>
                <c:pt idx="1073">
                  <c:v>-0.48562839821304116</c:v>
                </c:pt>
                <c:pt idx="1074">
                  <c:v>-0.45772779040548128</c:v>
                </c:pt>
                <c:pt idx="1075">
                  <c:v>-0.38943860431118155</c:v>
                </c:pt>
                <c:pt idx="1076">
                  <c:v>-0.40913707823262629</c:v>
                </c:pt>
                <c:pt idx="1077">
                  <c:v>-0.39506332289038998</c:v>
                </c:pt>
                <c:pt idx="1078">
                  <c:v>-0.57709013025134637</c:v>
                </c:pt>
                <c:pt idx="1079">
                  <c:v>-0.57450887871110934</c:v>
                </c:pt>
                <c:pt idx="1080">
                  <c:v>-0.54664160015610974</c:v>
                </c:pt>
                <c:pt idx="1081">
                  <c:v>-0.44667250135669162</c:v>
                </c:pt>
                <c:pt idx="1082">
                  <c:v>-0.4007670321953638</c:v>
                </c:pt>
                <c:pt idx="1083">
                  <c:v>-0.52919316872668165</c:v>
                </c:pt>
                <c:pt idx="1084">
                  <c:v>-0.45256582133846329</c:v>
                </c:pt>
                <c:pt idx="1085">
                  <c:v>-0.38830119716103711</c:v>
                </c:pt>
                <c:pt idx="1086">
                  <c:v>-0.48295030333376404</c:v>
                </c:pt>
                <c:pt idx="1087">
                  <c:v>-0.37755721516271268</c:v>
                </c:pt>
                <c:pt idx="1088">
                  <c:v>-0.38502427582437132</c:v>
                </c:pt>
                <c:pt idx="1089">
                  <c:v>-0.36882301002908363</c:v>
                </c:pt>
                <c:pt idx="1090">
                  <c:v>-0.43824119907626757</c:v>
                </c:pt>
                <c:pt idx="1091">
                  <c:v>-0.44228548284363722</c:v>
                </c:pt>
                <c:pt idx="1092">
                  <c:v>-0.36158894758592591</c:v>
                </c:pt>
                <c:pt idx="1093">
                  <c:v>-0.42326028475421712</c:v>
                </c:pt>
                <c:pt idx="1094">
                  <c:v>-0.37303190543184084</c:v>
                </c:pt>
                <c:pt idx="1095">
                  <c:v>-0.37977952065131115</c:v>
                </c:pt>
                <c:pt idx="1096">
                  <c:v>-0.3720839544752666</c:v>
                </c:pt>
                <c:pt idx="1097">
                  <c:v>-0.3591585439206923</c:v>
                </c:pt>
                <c:pt idx="1098">
                  <c:v>-0.59258536920963889</c:v>
                </c:pt>
                <c:pt idx="1099">
                  <c:v>-0.52019064128248615</c:v>
                </c:pt>
                <c:pt idx="1100">
                  <c:v>-0.4345697893421826</c:v>
                </c:pt>
                <c:pt idx="1101">
                  <c:v>-0.42959361013384167</c:v>
                </c:pt>
                <c:pt idx="1102">
                  <c:v>-0.3537196262585669</c:v>
                </c:pt>
                <c:pt idx="1103">
                  <c:v>-0.36227650466113404</c:v>
                </c:pt>
                <c:pt idx="1104">
                  <c:v>-0.66303198511486694</c:v>
                </c:pt>
                <c:pt idx="1105">
                  <c:v>-0.45231380484789685</c:v>
                </c:pt>
                <c:pt idx="1106">
                  <c:v>-0.38058088259779221</c:v>
                </c:pt>
                <c:pt idx="1107">
                  <c:v>-0.45025443930391951</c:v>
                </c:pt>
                <c:pt idx="1108">
                  <c:v>-0.71912557562387092</c:v>
                </c:pt>
                <c:pt idx="1109">
                  <c:v>-0.43602013348098118</c:v>
                </c:pt>
                <c:pt idx="1110">
                  <c:v>-0.38018416466578525</c:v>
                </c:pt>
                <c:pt idx="1111">
                  <c:v>-0.47570772885910328</c:v>
                </c:pt>
                <c:pt idx="1112">
                  <c:v>-0.46578685677810416</c:v>
                </c:pt>
                <c:pt idx="1113">
                  <c:v>-0.46380364692573195</c:v>
                </c:pt>
                <c:pt idx="1114">
                  <c:v>-0.36894406029870347</c:v>
                </c:pt>
                <c:pt idx="1115">
                  <c:v>-0.52038123610943932</c:v>
                </c:pt>
                <c:pt idx="1116">
                  <c:v>-0.60090005761099152</c:v>
                </c:pt>
                <c:pt idx="1117">
                  <c:v>-0.39196319153314296</c:v>
                </c:pt>
                <c:pt idx="1118">
                  <c:v>-0.41203956798865399</c:v>
                </c:pt>
                <c:pt idx="1119">
                  <c:v>-0.37897398253003012</c:v>
                </c:pt>
                <c:pt idx="1120">
                  <c:v>-0.36550059374005955</c:v>
                </c:pt>
                <c:pt idx="1121">
                  <c:v>-0.52094852105934542</c:v>
                </c:pt>
                <c:pt idx="1122">
                  <c:v>-0.48981199465432973</c:v>
                </c:pt>
                <c:pt idx="1123">
                  <c:v>-0.40218052410126948</c:v>
                </c:pt>
                <c:pt idx="1124">
                  <c:v>-0.70966573190371851</c:v>
                </c:pt>
                <c:pt idx="1125">
                  <c:v>-0.47096824669207216</c:v>
                </c:pt>
                <c:pt idx="1126">
                  <c:v>-0.41052036015573901</c:v>
                </c:pt>
                <c:pt idx="1127">
                  <c:v>-0.41887922978532682</c:v>
                </c:pt>
                <c:pt idx="1128">
                  <c:v>-0.42167307850957503</c:v>
                </c:pt>
                <c:pt idx="1129">
                  <c:v>-0.43923666079384122</c:v>
                </c:pt>
                <c:pt idx="1130">
                  <c:v>-0.38087263842611557</c:v>
                </c:pt>
                <c:pt idx="1131">
                  <c:v>-0.4385285285298498</c:v>
                </c:pt>
                <c:pt idx="1132">
                  <c:v>-0.43643967789201643</c:v>
                </c:pt>
                <c:pt idx="1133">
                  <c:v>-0.36534648704301187</c:v>
                </c:pt>
                <c:pt idx="1134">
                  <c:v>-0.47356719594466534</c:v>
                </c:pt>
                <c:pt idx="1135">
                  <c:v>-0.384329231612623</c:v>
                </c:pt>
                <c:pt idx="1136">
                  <c:v>-0.37027106963802925</c:v>
                </c:pt>
                <c:pt idx="1137">
                  <c:v>-0.42866103073830986</c:v>
                </c:pt>
                <c:pt idx="1138">
                  <c:v>-0.39609429917694822</c:v>
                </c:pt>
                <c:pt idx="1139">
                  <c:v>-0.49855297596539533</c:v>
                </c:pt>
                <c:pt idx="1140">
                  <c:v>-0.383725060366644</c:v>
                </c:pt>
                <c:pt idx="1141">
                  <c:v>-0.38412063405655172</c:v>
                </c:pt>
                <c:pt idx="1142">
                  <c:v>-0.38267883459171931</c:v>
                </c:pt>
                <c:pt idx="1143">
                  <c:v>-0.45181610717253312</c:v>
                </c:pt>
                <c:pt idx="1144">
                  <c:v>-0.47958755904610245</c:v>
                </c:pt>
                <c:pt idx="1145">
                  <c:v>-0.48911073430873675</c:v>
                </c:pt>
                <c:pt idx="1146">
                  <c:v>-0.38100973197112148</c:v>
                </c:pt>
                <c:pt idx="1147">
                  <c:v>-0.44523056226176788</c:v>
                </c:pt>
                <c:pt idx="1148">
                  <c:v>-0.37169152514455245</c:v>
                </c:pt>
                <c:pt idx="1149">
                  <c:v>-0.46737122741188863</c:v>
                </c:pt>
                <c:pt idx="1150">
                  <c:v>-0.38221349406168476</c:v>
                </c:pt>
                <c:pt idx="1151">
                  <c:v>-0.35846163833838174</c:v>
                </c:pt>
                <c:pt idx="1152">
                  <c:v>-0.58122014261059474</c:v>
                </c:pt>
                <c:pt idx="1153">
                  <c:v>-0.52312681900465496</c:v>
                </c:pt>
                <c:pt idx="1154">
                  <c:v>-0.51240250614966953</c:v>
                </c:pt>
                <c:pt idx="1155">
                  <c:v>-0.57309990356403795</c:v>
                </c:pt>
                <c:pt idx="1156">
                  <c:v>-0.49263758965184917</c:v>
                </c:pt>
                <c:pt idx="1157">
                  <c:v>-0.55742115759355315</c:v>
                </c:pt>
                <c:pt idx="1158">
                  <c:v>-0.62342525966646467</c:v>
                </c:pt>
                <c:pt idx="1159">
                  <c:v>-0.42195148271951305</c:v>
                </c:pt>
                <c:pt idx="1160">
                  <c:v>-0.43997863701568651</c:v>
                </c:pt>
                <c:pt idx="1161">
                  <c:v>-0.48286388428975358</c:v>
                </c:pt>
                <c:pt idx="1162">
                  <c:v>-0.48682674835129019</c:v>
                </c:pt>
                <c:pt idx="1163">
                  <c:v>-0.45333993309389692</c:v>
                </c:pt>
                <c:pt idx="1164">
                  <c:v>-0.55491125775028793</c:v>
                </c:pt>
                <c:pt idx="1165">
                  <c:v>-0.46880460915085426</c:v>
                </c:pt>
                <c:pt idx="1166">
                  <c:v>-0.3561015189836565</c:v>
                </c:pt>
                <c:pt idx="1167">
                  <c:v>-0.43560854549487488</c:v>
                </c:pt>
                <c:pt idx="1168">
                  <c:v>-0.38308248194497729</c:v>
                </c:pt>
                <c:pt idx="1169">
                  <c:v>-0.54320120043559428</c:v>
                </c:pt>
                <c:pt idx="1170">
                  <c:v>-0.39016574657928982</c:v>
                </c:pt>
                <c:pt idx="1171">
                  <c:v>-0.48489587018090136</c:v>
                </c:pt>
                <c:pt idx="1172">
                  <c:v>-0.38188118604532645</c:v>
                </c:pt>
                <c:pt idx="1173">
                  <c:v>-0.38304981841689945</c:v>
                </c:pt>
                <c:pt idx="1174">
                  <c:v>-0.3907333732286542</c:v>
                </c:pt>
                <c:pt idx="1175">
                  <c:v>-0.56423859982703117</c:v>
                </c:pt>
                <c:pt idx="1176">
                  <c:v>-0.48120603090463326</c:v>
                </c:pt>
                <c:pt idx="1177">
                  <c:v>-0.49369309735400352</c:v>
                </c:pt>
                <c:pt idx="1178">
                  <c:v>-0.53651778322125032</c:v>
                </c:pt>
                <c:pt idx="1179">
                  <c:v>-0.46525942279655524</c:v>
                </c:pt>
                <c:pt idx="1180">
                  <c:v>-0.47563094441320586</c:v>
                </c:pt>
                <c:pt idx="1181">
                  <c:v>-0.41754166806092008</c:v>
                </c:pt>
                <c:pt idx="1182">
                  <c:v>-0.37781665992713248</c:v>
                </c:pt>
                <c:pt idx="1183">
                  <c:v>-0.36607000748160823</c:v>
                </c:pt>
                <c:pt idx="1184">
                  <c:v>-0.50871117329471571</c:v>
                </c:pt>
                <c:pt idx="1185">
                  <c:v>-0.37445385928958275</c:v>
                </c:pt>
                <c:pt idx="1186">
                  <c:v>-0.40536515628549696</c:v>
                </c:pt>
                <c:pt idx="1187">
                  <c:v>-0.51448648950711628</c:v>
                </c:pt>
                <c:pt idx="1188">
                  <c:v>-0.53256922085215863</c:v>
                </c:pt>
                <c:pt idx="1189">
                  <c:v>-0.52696385149220348</c:v>
                </c:pt>
                <c:pt idx="1190">
                  <c:v>-0.39477156117398038</c:v>
                </c:pt>
                <c:pt idx="1191">
                  <c:v>-0.37422642927239352</c:v>
                </c:pt>
                <c:pt idx="1192">
                  <c:v>-0.4599277993349673</c:v>
                </c:pt>
                <c:pt idx="1193">
                  <c:v>-0.4956347434029485</c:v>
                </c:pt>
                <c:pt idx="1194">
                  <c:v>-0.48388374288653935</c:v>
                </c:pt>
                <c:pt idx="1195">
                  <c:v>-0.38783168627227382</c:v>
                </c:pt>
                <c:pt idx="1196">
                  <c:v>-0.39953317391418797</c:v>
                </c:pt>
                <c:pt idx="1197">
                  <c:v>-0.50625212687913967</c:v>
                </c:pt>
                <c:pt idx="1198">
                  <c:v>-0.47232166829260691</c:v>
                </c:pt>
                <c:pt idx="1199">
                  <c:v>-0.53172574991019861</c:v>
                </c:pt>
                <c:pt idx="1200">
                  <c:v>-0.46453682095825821</c:v>
                </c:pt>
                <c:pt idx="1201">
                  <c:v>-0.52029712765691738</c:v>
                </c:pt>
                <c:pt idx="1202">
                  <c:v>-0.3593403122318034</c:v>
                </c:pt>
                <c:pt idx="1203">
                  <c:v>-0.41193517867751012</c:v>
                </c:pt>
                <c:pt idx="1204">
                  <c:v>-0.51422554828450306</c:v>
                </c:pt>
                <c:pt idx="1205">
                  <c:v>-0.47173999405801131</c:v>
                </c:pt>
                <c:pt idx="1206">
                  <c:v>-0.40490214259787161</c:v>
                </c:pt>
                <c:pt idx="1207">
                  <c:v>-0.62166522989492279</c:v>
                </c:pt>
                <c:pt idx="1208">
                  <c:v>-0.45333481723900715</c:v>
                </c:pt>
                <c:pt idx="1209">
                  <c:v>-0.37852793189924783</c:v>
                </c:pt>
                <c:pt idx="1210">
                  <c:v>-0.43231099584817484</c:v>
                </c:pt>
                <c:pt idx="1211">
                  <c:v>-0.45677142153779693</c:v>
                </c:pt>
                <c:pt idx="1212">
                  <c:v>-0.45521983955535938</c:v>
                </c:pt>
                <c:pt idx="1213">
                  <c:v>-0.43372823512105557</c:v>
                </c:pt>
                <c:pt idx="1214">
                  <c:v>-0.4321092531873057</c:v>
                </c:pt>
                <c:pt idx="1215">
                  <c:v>-0.48216329118548418</c:v>
                </c:pt>
                <c:pt idx="1216">
                  <c:v>-0.37890475471000595</c:v>
                </c:pt>
                <c:pt idx="1217">
                  <c:v>-0.38173027412190957</c:v>
                </c:pt>
                <c:pt idx="1218">
                  <c:v>-0.4976880421346771</c:v>
                </c:pt>
                <c:pt idx="1219">
                  <c:v>-0.49362599682159153</c:v>
                </c:pt>
                <c:pt idx="1220">
                  <c:v>-0.46616100639394381</c:v>
                </c:pt>
                <c:pt idx="1221">
                  <c:v>-0.37186012775147725</c:v>
                </c:pt>
                <c:pt idx="1222">
                  <c:v>-0.48130042808862561</c:v>
                </c:pt>
                <c:pt idx="1223">
                  <c:v>-0.52572433909830907</c:v>
                </c:pt>
                <c:pt idx="1224">
                  <c:v>-0.37608370834175175</c:v>
                </c:pt>
                <c:pt idx="1225">
                  <c:v>-0.38276316386591602</c:v>
                </c:pt>
                <c:pt idx="1226">
                  <c:v>-0.42477840512899723</c:v>
                </c:pt>
                <c:pt idx="1227">
                  <c:v>-0.37801548201528556</c:v>
                </c:pt>
                <c:pt idx="1228">
                  <c:v>-0.44801567409446857</c:v>
                </c:pt>
                <c:pt idx="1229">
                  <c:v>-0.39024677002006847</c:v>
                </c:pt>
                <c:pt idx="1230">
                  <c:v>-0.50426227844224003</c:v>
                </c:pt>
                <c:pt idx="1231">
                  <c:v>-0.4582182499922115</c:v>
                </c:pt>
                <c:pt idx="1232">
                  <c:v>-0.38005531830261186</c:v>
                </c:pt>
                <c:pt idx="1233">
                  <c:v>-0.73452531044907643</c:v>
                </c:pt>
                <c:pt idx="1234">
                  <c:v>-0.38644529352638168</c:v>
                </c:pt>
                <c:pt idx="1235">
                  <c:v>-0.50861642027558029</c:v>
                </c:pt>
                <c:pt idx="1236">
                  <c:v>-0.44567611171822263</c:v>
                </c:pt>
                <c:pt idx="1237">
                  <c:v>-0.48594619719077603</c:v>
                </c:pt>
                <c:pt idx="1238">
                  <c:v>-0.49084539548138884</c:v>
                </c:pt>
                <c:pt idx="1239">
                  <c:v>-0.38489323275093723</c:v>
                </c:pt>
                <c:pt idx="1240">
                  <c:v>-0.38842725648489257</c:v>
                </c:pt>
                <c:pt idx="1241">
                  <c:v>-0.41780422370180154</c:v>
                </c:pt>
                <c:pt idx="1242">
                  <c:v>-0.5353600578517691</c:v>
                </c:pt>
                <c:pt idx="1243">
                  <c:v>-0.59785706715727183</c:v>
                </c:pt>
                <c:pt idx="1244">
                  <c:v>-0.61355006384212984</c:v>
                </c:pt>
                <c:pt idx="1245">
                  <c:v>-0.54848716629569916</c:v>
                </c:pt>
                <c:pt idx="1246">
                  <c:v>-0.37335654521820871</c:v>
                </c:pt>
                <c:pt idx="1247">
                  <c:v>-0.41305702703032854</c:v>
                </c:pt>
                <c:pt idx="1248">
                  <c:v>-0.42382876180443768</c:v>
                </c:pt>
                <c:pt idx="1249">
                  <c:v>-0.56006283420007075</c:v>
                </c:pt>
                <c:pt idx="1250">
                  <c:v>-0.44943782295251766</c:v>
                </c:pt>
                <c:pt idx="1251">
                  <c:v>-0.50568192552035252</c:v>
                </c:pt>
                <c:pt idx="1252">
                  <c:v>-0.51244274275773094</c:v>
                </c:pt>
                <c:pt idx="1253">
                  <c:v>-0.60926703991573594</c:v>
                </c:pt>
                <c:pt idx="1254">
                  <c:v>-0.43622072717481425</c:v>
                </c:pt>
                <c:pt idx="1255">
                  <c:v>-0.60960664059848679</c:v>
                </c:pt>
                <c:pt idx="1256">
                  <c:v>-0.53988648142196694</c:v>
                </c:pt>
                <c:pt idx="1257">
                  <c:v>-0.42196718018429608</c:v>
                </c:pt>
                <c:pt idx="1258">
                  <c:v>-0.39558242108141328</c:v>
                </c:pt>
                <c:pt idx="1259">
                  <c:v>-0.46775547461428446</c:v>
                </c:pt>
                <c:pt idx="1260">
                  <c:v>-0.40778151112804695</c:v>
                </c:pt>
                <c:pt idx="1261">
                  <c:v>-0.39629508312782463</c:v>
                </c:pt>
                <c:pt idx="1262">
                  <c:v>-0.39460364875799753</c:v>
                </c:pt>
                <c:pt idx="1263">
                  <c:v>-0.62518304625834475</c:v>
                </c:pt>
                <c:pt idx="1264">
                  <c:v>-0.39506973368003911</c:v>
                </c:pt>
                <c:pt idx="1265">
                  <c:v>-0.46063089615900638</c:v>
                </c:pt>
                <c:pt idx="1266">
                  <c:v>-0.4574857553817252</c:v>
                </c:pt>
                <c:pt idx="1267">
                  <c:v>-0.42734380681898648</c:v>
                </c:pt>
                <c:pt idx="1268">
                  <c:v>-0.52864235717837071</c:v>
                </c:pt>
                <c:pt idx="1269">
                  <c:v>-0.39812002744622094</c:v>
                </c:pt>
                <c:pt idx="1270">
                  <c:v>-0.3911192452716114</c:v>
                </c:pt>
                <c:pt idx="1271">
                  <c:v>-0.53032101145472688</c:v>
                </c:pt>
                <c:pt idx="1272">
                  <c:v>-0.38786775399065154</c:v>
                </c:pt>
                <c:pt idx="1273">
                  <c:v>-0.38081723233000797</c:v>
                </c:pt>
                <c:pt idx="1274">
                  <c:v>-0.37826045729371099</c:v>
                </c:pt>
                <c:pt idx="1275">
                  <c:v>-0.40148305327367723</c:v>
                </c:pt>
                <c:pt idx="1276">
                  <c:v>-0.39862448816811763</c:v>
                </c:pt>
                <c:pt idx="1277">
                  <c:v>-0.48050426847895211</c:v>
                </c:pt>
                <c:pt idx="1278">
                  <c:v>-0.38268211960305454</c:v>
                </c:pt>
                <c:pt idx="1279">
                  <c:v>-0.39847047205791586</c:v>
                </c:pt>
                <c:pt idx="1280">
                  <c:v>-0.87791100419556312</c:v>
                </c:pt>
                <c:pt idx="1281">
                  <c:v>-0.4707723530731403</c:v>
                </c:pt>
                <c:pt idx="1282">
                  <c:v>-0.42906266753306194</c:v>
                </c:pt>
                <c:pt idx="1283">
                  <c:v>-0.39314018306300652</c:v>
                </c:pt>
                <c:pt idx="1284">
                  <c:v>-0.46633078160293462</c:v>
                </c:pt>
                <c:pt idx="1285">
                  <c:v>-0.47748363287877149</c:v>
                </c:pt>
                <c:pt idx="1286">
                  <c:v>-0.38302967529625259</c:v>
                </c:pt>
                <c:pt idx="1287">
                  <c:v>-0.47143497892151087</c:v>
                </c:pt>
                <c:pt idx="1288">
                  <c:v>-0.43934826329765214</c:v>
                </c:pt>
                <c:pt idx="1289">
                  <c:v>-0.54640702469831426</c:v>
                </c:pt>
                <c:pt idx="1290">
                  <c:v>-0.63719937246850678</c:v>
                </c:pt>
                <c:pt idx="1291">
                  <c:v>-0.46420784038282137</c:v>
                </c:pt>
                <c:pt idx="1292">
                  <c:v>-0.43016025358317145</c:v>
                </c:pt>
                <c:pt idx="1293">
                  <c:v>-0.50845108271056338</c:v>
                </c:pt>
                <c:pt idx="1294">
                  <c:v>-0.42477069768228259</c:v>
                </c:pt>
                <c:pt idx="1295">
                  <c:v>-0.39479537301135409</c:v>
                </c:pt>
                <c:pt idx="1296">
                  <c:v>-0.38426599965272057</c:v>
                </c:pt>
                <c:pt idx="1297">
                  <c:v>-0.71251908558307564</c:v>
                </c:pt>
                <c:pt idx="1298">
                  <c:v>-0.61423162999364433</c:v>
                </c:pt>
                <c:pt idx="1299">
                  <c:v>-0.40304026916828273</c:v>
                </c:pt>
                <c:pt idx="1300">
                  <c:v>-0.40128899104668397</c:v>
                </c:pt>
                <c:pt idx="1301">
                  <c:v>-0.46941908387678832</c:v>
                </c:pt>
                <c:pt idx="1302">
                  <c:v>-0.38905365314987267</c:v>
                </c:pt>
                <c:pt idx="1303">
                  <c:v>-0.48341519446073589</c:v>
                </c:pt>
                <c:pt idx="1304">
                  <c:v>-0.39999969092559429</c:v>
                </c:pt>
                <c:pt idx="1305">
                  <c:v>-0.39153586694159098</c:v>
                </c:pt>
                <c:pt idx="1306">
                  <c:v>-0.4552981862086215</c:v>
                </c:pt>
                <c:pt idx="1307">
                  <c:v>-0.38644472903791194</c:v>
                </c:pt>
                <c:pt idx="1308">
                  <c:v>-0.39691194019704895</c:v>
                </c:pt>
                <c:pt idx="1309">
                  <c:v>-0.38701666898226883</c:v>
                </c:pt>
                <c:pt idx="1310">
                  <c:v>-0.57576189394213417</c:v>
                </c:pt>
                <c:pt idx="1311">
                  <c:v>-0.48255859445212579</c:v>
                </c:pt>
                <c:pt idx="1312">
                  <c:v>-0.41663161814382033</c:v>
                </c:pt>
                <c:pt idx="1313">
                  <c:v>-0.4083751006701265</c:v>
                </c:pt>
                <c:pt idx="1314">
                  <c:v>-0.55534363188355473</c:v>
                </c:pt>
                <c:pt idx="1315">
                  <c:v>-0.41799655635627303</c:v>
                </c:pt>
                <c:pt idx="1316">
                  <c:v>-0.46219013298654205</c:v>
                </c:pt>
                <c:pt idx="1317">
                  <c:v>-0.5296385126103571</c:v>
                </c:pt>
                <c:pt idx="1318">
                  <c:v>-0.38821430320410588</c:v>
                </c:pt>
                <c:pt idx="1319">
                  <c:v>-0.44622639824240384</c:v>
                </c:pt>
                <c:pt idx="1320">
                  <c:v>-0.59506024223133114</c:v>
                </c:pt>
                <c:pt idx="1321">
                  <c:v>-0.4022424435171309</c:v>
                </c:pt>
                <c:pt idx="1322">
                  <c:v>-0.38871934782506223</c:v>
                </c:pt>
                <c:pt idx="1323">
                  <c:v>-0.38672850743937903</c:v>
                </c:pt>
                <c:pt idx="1324">
                  <c:v>-0.48047309575586822</c:v>
                </c:pt>
                <c:pt idx="1325">
                  <c:v>-0.45998591406689721</c:v>
                </c:pt>
                <c:pt idx="1326">
                  <c:v>-0.44726982611215149</c:v>
                </c:pt>
                <c:pt idx="1327">
                  <c:v>-0.46259611651105093</c:v>
                </c:pt>
                <c:pt idx="1328">
                  <c:v>-0.44848621499014751</c:v>
                </c:pt>
                <c:pt idx="1329">
                  <c:v>-0.49593034744320458</c:v>
                </c:pt>
                <c:pt idx="1330">
                  <c:v>-0.54231793042923881</c:v>
                </c:pt>
                <c:pt idx="1331">
                  <c:v>-0.46474992999552367</c:v>
                </c:pt>
                <c:pt idx="1332">
                  <c:v>-0.50803840642734555</c:v>
                </c:pt>
                <c:pt idx="1333">
                  <c:v>-0.44925537135945448</c:v>
                </c:pt>
                <c:pt idx="1334">
                  <c:v>-0.51881945109698102</c:v>
                </c:pt>
                <c:pt idx="1335">
                  <c:v>-0.4670460580480329</c:v>
                </c:pt>
                <c:pt idx="1336">
                  <c:v>-0.41072044321171264</c:v>
                </c:pt>
                <c:pt idx="1337">
                  <c:v>-0.48945018824410697</c:v>
                </c:pt>
                <c:pt idx="1338">
                  <c:v>-0.39689100586501708</c:v>
                </c:pt>
                <c:pt idx="1339">
                  <c:v>-0.39375680304258004</c:v>
                </c:pt>
                <c:pt idx="1340">
                  <c:v>-0.44474268112694071</c:v>
                </c:pt>
                <c:pt idx="1341">
                  <c:v>-0.48891356693231192</c:v>
                </c:pt>
                <c:pt idx="1342">
                  <c:v>-0.40317705426914502</c:v>
                </c:pt>
                <c:pt idx="1343">
                  <c:v>-0.54736418411330168</c:v>
                </c:pt>
                <c:pt idx="1344">
                  <c:v>-0.61071388058984366</c:v>
                </c:pt>
                <c:pt idx="1345">
                  <c:v>-0.40453659196567787</c:v>
                </c:pt>
                <c:pt idx="1346">
                  <c:v>-0.38378461958729271</c:v>
                </c:pt>
                <c:pt idx="1347">
                  <c:v>-0.44000138092585933</c:v>
                </c:pt>
                <c:pt idx="1348">
                  <c:v>-0.55347770593026047</c:v>
                </c:pt>
                <c:pt idx="1349">
                  <c:v>-0.51712637520827243</c:v>
                </c:pt>
                <c:pt idx="1350">
                  <c:v>-0.40706674385105585</c:v>
                </c:pt>
                <c:pt idx="1351">
                  <c:v>-0.51470975505210137</c:v>
                </c:pt>
                <c:pt idx="1352">
                  <c:v>-0.46104406615059146</c:v>
                </c:pt>
                <c:pt idx="1353">
                  <c:v>-0.38672808075762166</c:v>
                </c:pt>
                <c:pt idx="1354">
                  <c:v>-0.79706839373949079</c:v>
                </c:pt>
                <c:pt idx="1355">
                  <c:v>-0.48552799955525144</c:v>
                </c:pt>
                <c:pt idx="1356">
                  <c:v>-0.56650695424594721</c:v>
                </c:pt>
                <c:pt idx="1357">
                  <c:v>-0.46508759763791685</c:v>
                </c:pt>
                <c:pt idx="1358">
                  <c:v>-0.48463849728491987</c:v>
                </c:pt>
                <c:pt idx="1359">
                  <c:v>-0.68038653093716328</c:v>
                </c:pt>
                <c:pt idx="1360">
                  <c:v>-0.40568393084801346</c:v>
                </c:pt>
                <c:pt idx="1361">
                  <c:v>-0.58754868171785479</c:v>
                </c:pt>
                <c:pt idx="1362">
                  <c:v>-0.54761592231045542</c:v>
                </c:pt>
                <c:pt idx="1363">
                  <c:v>-0.3925770706412291</c:v>
                </c:pt>
                <c:pt idx="1364">
                  <c:v>-0.39893165819955856</c:v>
                </c:pt>
                <c:pt idx="1365">
                  <c:v>-0.49645216804364917</c:v>
                </c:pt>
                <c:pt idx="1366">
                  <c:v>-0.40482060905574635</c:v>
                </c:pt>
                <c:pt idx="1367">
                  <c:v>-0.46229032880156756</c:v>
                </c:pt>
                <c:pt idx="1368">
                  <c:v>-0.47756394248219824</c:v>
                </c:pt>
                <c:pt idx="1369">
                  <c:v>-0.50277004089391342</c:v>
                </c:pt>
                <c:pt idx="1370">
                  <c:v>-0.41467701929212197</c:v>
                </c:pt>
                <c:pt idx="1371">
                  <c:v>-0.65621760751643332</c:v>
                </c:pt>
                <c:pt idx="1372">
                  <c:v>-0.495945796345243</c:v>
                </c:pt>
                <c:pt idx="1373">
                  <c:v>-0.64337728957527907</c:v>
                </c:pt>
                <c:pt idx="1374">
                  <c:v>-0.47649565739770727</c:v>
                </c:pt>
                <c:pt idx="1375">
                  <c:v>-0.50381315497683621</c:v>
                </c:pt>
                <c:pt idx="1376">
                  <c:v>-0.44462369685216629</c:v>
                </c:pt>
                <c:pt idx="1377">
                  <c:v>-0.4388735128729947</c:v>
                </c:pt>
                <c:pt idx="1378">
                  <c:v>-0.42154282287615336</c:v>
                </c:pt>
                <c:pt idx="1379">
                  <c:v>-0.4036459475909146</c:v>
                </c:pt>
                <c:pt idx="1380">
                  <c:v>-0.39371305946170038</c:v>
                </c:pt>
                <c:pt idx="1381">
                  <c:v>-0.41600195036251353</c:v>
                </c:pt>
                <c:pt idx="1382">
                  <c:v>-0.49519657257830685</c:v>
                </c:pt>
                <c:pt idx="1383">
                  <c:v>-0.46332800527554147</c:v>
                </c:pt>
                <c:pt idx="1384">
                  <c:v>-0.4222420215998442</c:v>
                </c:pt>
                <c:pt idx="1385">
                  <c:v>-0.46015520592901948</c:v>
                </c:pt>
                <c:pt idx="1386">
                  <c:v>-0.40405758710488404</c:v>
                </c:pt>
                <c:pt idx="1387">
                  <c:v>-0.48482642871837728</c:v>
                </c:pt>
                <c:pt idx="1388">
                  <c:v>-0.49035417120422625</c:v>
                </c:pt>
                <c:pt idx="1389">
                  <c:v>-0.47373120659457996</c:v>
                </c:pt>
                <c:pt idx="1390">
                  <c:v>-0.51659677106899671</c:v>
                </c:pt>
                <c:pt idx="1391">
                  <c:v>-0.58452287369695499</c:v>
                </c:pt>
                <c:pt idx="1392">
                  <c:v>-0.61922248602890084</c:v>
                </c:pt>
                <c:pt idx="1393">
                  <c:v>-0.48823080835047961</c:v>
                </c:pt>
                <c:pt idx="1394">
                  <c:v>-0.41231096232966025</c:v>
                </c:pt>
                <c:pt idx="1395">
                  <c:v>-0.40669127976215869</c:v>
                </c:pt>
                <c:pt idx="1396">
                  <c:v>-0.39541858198465296</c:v>
                </c:pt>
                <c:pt idx="1397">
                  <c:v>-0.42532505705670731</c:v>
                </c:pt>
                <c:pt idx="1398">
                  <c:v>-0.47272893288646356</c:v>
                </c:pt>
                <c:pt idx="1399">
                  <c:v>-0.46718442592289161</c:v>
                </c:pt>
                <c:pt idx="1400">
                  <c:v>-0.42025054321559013</c:v>
                </c:pt>
                <c:pt idx="1401">
                  <c:v>-0.5916331856346122</c:v>
                </c:pt>
                <c:pt idx="1402">
                  <c:v>-0.39717901505420838</c:v>
                </c:pt>
                <c:pt idx="1403">
                  <c:v>-0.46791810253325578</c:v>
                </c:pt>
                <c:pt idx="1404">
                  <c:v>-0.40449244008029916</c:v>
                </c:pt>
                <c:pt idx="1405">
                  <c:v>-0.50230092259471903</c:v>
                </c:pt>
                <c:pt idx="1406">
                  <c:v>-0.49393774705753546</c:v>
                </c:pt>
                <c:pt idx="1407">
                  <c:v>-0.41136463449448391</c:v>
                </c:pt>
                <c:pt idx="1408">
                  <c:v>-0.52782493139151532</c:v>
                </c:pt>
                <c:pt idx="1409">
                  <c:v>-0.58136227036005317</c:v>
                </c:pt>
                <c:pt idx="1410">
                  <c:v>-0.40028464566932581</c:v>
                </c:pt>
                <c:pt idx="1411">
                  <c:v>-0.41465266986947186</c:v>
                </c:pt>
                <c:pt idx="1412">
                  <c:v>-0.51582380315685672</c:v>
                </c:pt>
                <c:pt idx="1413">
                  <c:v>-0.40719234036890306</c:v>
                </c:pt>
                <c:pt idx="1414">
                  <c:v>-0.52931246379557884</c:v>
                </c:pt>
                <c:pt idx="1415">
                  <c:v>-0.39662634732428276</c:v>
                </c:pt>
                <c:pt idx="1416">
                  <c:v>-0.40843907880093266</c:v>
                </c:pt>
                <c:pt idx="1417">
                  <c:v>-0.40018963041349309</c:v>
                </c:pt>
                <c:pt idx="1418">
                  <c:v>-0.47584732491513132</c:v>
                </c:pt>
                <c:pt idx="1419">
                  <c:v>-0.3981468322670782</c:v>
                </c:pt>
                <c:pt idx="1420">
                  <c:v>-0.46458676087132295</c:v>
                </c:pt>
                <c:pt idx="1421">
                  <c:v>-0.46550836873699042</c:v>
                </c:pt>
                <c:pt idx="1422">
                  <c:v>-0.48231947647019524</c:v>
                </c:pt>
                <c:pt idx="1423">
                  <c:v>-0.40476021566650322</c:v>
                </c:pt>
                <c:pt idx="1424">
                  <c:v>-0.40973675630576734</c:v>
                </c:pt>
                <c:pt idx="1425">
                  <c:v>-0.43709362616820396</c:v>
                </c:pt>
                <c:pt idx="1426">
                  <c:v>-0.41253572880907319</c:v>
                </c:pt>
                <c:pt idx="1427">
                  <c:v>-0.50467868243672798</c:v>
                </c:pt>
                <c:pt idx="1428">
                  <c:v>-0.48945959131320205</c:v>
                </c:pt>
                <c:pt idx="1429">
                  <c:v>-0.48916597313159671</c:v>
                </c:pt>
                <c:pt idx="1430">
                  <c:v>-0.39663802651989999</c:v>
                </c:pt>
                <c:pt idx="1431">
                  <c:v>-0.39729331839355231</c:v>
                </c:pt>
                <c:pt idx="1432">
                  <c:v>-0.40960579571129963</c:v>
                </c:pt>
                <c:pt idx="1433">
                  <c:v>-0.57138380703976577</c:v>
                </c:pt>
                <c:pt idx="1434">
                  <c:v>-0.54362631184144317</c:v>
                </c:pt>
                <c:pt idx="1435">
                  <c:v>-0.47664980316556049</c:v>
                </c:pt>
                <c:pt idx="1436">
                  <c:v>-0.45735298617212256</c:v>
                </c:pt>
                <c:pt idx="1437">
                  <c:v>-0.40469109568989819</c:v>
                </c:pt>
                <c:pt idx="1438">
                  <c:v>-0.39398706296166108</c:v>
                </c:pt>
                <c:pt idx="1439">
                  <c:v>-0.62546732424469431</c:v>
                </c:pt>
                <c:pt idx="1440">
                  <c:v>-0.65945473369417595</c:v>
                </c:pt>
                <c:pt idx="1441">
                  <c:v>-0.42133967818137308</c:v>
                </c:pt>
                <c:pt idx="1442">
                  <c:v>-0.47481705884655467</c:v>
                </c:pt>
                <c:pt idx="1443">
                  <c:v>-0.4212250993337886</c:v>
                </c:pt>
                <c:pt idx="1444">
                  <c:v>-0.43328007300675148</c:v>
                </c:pt>
                <c:pt idx="1445">
                  <c:v>-0.63611532124791581</c:v>
                </c:pt>
                <c:pt idx="1446">
                  <c:v>-0.63323117456425226</c:v>
                </c:pt>
                <c:pt idx="1447">
                  <c:v>-0.47900280518519422</c:v>
                </c:pt>
                <c:pt idx="1448">
                  <c:v>-0.45045834252187233</c:v>
                </c:pt>
                <c:pt idx="1449">
                  <c:v>-0.48513062872971291</c:v>
                </c:pt>
                <c:pt idx="1450">
                  <c:v>-0.5802203556745581</c:v>
                </c:pt>
                <c:pt idx="1451">
                  <c:v>-0.46345089267976619</c:v>
                </c:pt>
                <c:pt idx="1452">
                  <c:v>-0.40108814748021632</c:v>
                </c:pt>
                <c:pt idx="1453">
                  <c:v>-0.5712074678466118</c:v>
                </c:pt>
                <c:pt idx="1454">
                  <c:v>-0.48921192972957278</c:v>
                </c:pt>
                <c:pt idx="1455">
                  <c:v>-0.52533900616944362</c:v>
                </c:pt>
                <c:pt idx="1456">
                  <c:v>-0.40303018928652712</c:v>
                </c:pt>
                <c:pt idx="1457">
                  <c:v>-0.49237318218185411</c:v>
                </c:pt>
                <c:pt idx="1458">
                  <c:v>-0.52711605681967</c:v>
                </c:pt>
                <c:pt idx="1459">
                  <c:v>-0.40492083989956756</c:v>
                </c:pt>
                <c:pt idx="1460">
                  <c:v>-0.439171534701433</c:v>
                </c:pt>
                <c:pt idx="1461">
                  <c:v>-0.42047343844754931</c:v>
                </c:pt>
                <c:pt idx="1462">
                  <c:v>-0.50172126351192681</c:v>
                </c:pt>
                <c:pt idx="1463">
                  <c:v>-0.78830224843012231</c:v>
                </c:pt>
                <c:pt idx="1464">
                  <c:v>-0.50016342642876488</c:v>
                </c:pt>
                <c:pt idx="1465">
                  <c:v>-0.41045321227904635</c:v>
                </c:pt>
                <c:pt idx="1466">
                  <c:v>-0.48872946815836243</c:v>
                </c:pt>
                <c:pt idx="1467">
                  <c:v>-0.48269018512479489</c:v>
                </c:pt>
                <c:pt idx="1468">
                  <c:v>-0.56524083950677384</c:v>
                </c:pt>
                <c:pt idx="1469">
                  <c:v>-0.52009392210883898</c:v>
                </c:pt>
                <c:pt idx="1470">
                  <c:v>-0.69269798400083693</c:v>
                </c:pt>
                <c:pt idx="1471">
                  <c:v>-0.43248597123976285</c:v>
                </c:pt>
                <c:pt idx="1472">
                  <c:v>-0.41602826064481674</c:v>
                </c:pt>
                <c:pt idx="1473">
                  <c:v>-0.51308603203677394</c:v>
                </c:pt>
                <c:pt idx="1474">
                  <c:v>-0.65572103228857692</c:v>
                </c:pt>
                <c:pt idx="1475">
                  <c:v>-0.4451299535033697</c:v>
                </c:pt>
                <c:pt idx="1476">
                  <c:v>-0.42847528232311571</c:v>
                </c:pt>
                <c:pt idx="1477">
                  <c:v>-0.45055759842873622</c:v>
                </c:pt>
                <c:pt idx="1478">
                  <c:v>-0.42050790081326883</c:v>
                </c:pt>
                <c:pt idx="1479">
                  <c:v>-0.46744254886931663</c:v>
                </c:pt>
                <c:pt idx="1480">
                  <c:v>-0.49688797253215772</c:v>
                </c:pt>
                <c:pt idx="1481">
                  <c:v>-0.52646100994305411</c:v>
                </c:pt>
                <c:pt idx="1482">
                  <c:v>-0.42266219220647044</c:v>
                </c:pt>
                <c:pt idx="1483">
                  <c:v>-0.44858422130875342</c:v>
                </c:pt>
                <c:pt idx="1484">
                  <c:v>-0.40690486172014728</c:v>
                </c:pt>
                <c:pt idx="1485">
                  <c:v>-0.53960438342388084</c:v>
                </c:pt>
                <c:pt idx="1486">
                  <c:v>-0.4809280464540201</c:v>
                </c:pt>
                <c:pt idx="1487">
                  <c:v>-0.41559045399374933</c:v>
                </c:pt>
                <c:pt idx="1488">
                  <c:v>-0.57246849114437726</c:v>
                </c:pt>
                <c:pt idx="1489">
                  <c:v>-0.49307541060888316</c:v>
                </c:pt>
                <c:pt idx="1490">
                  <c:v>-0.43768436193350668</c:v>
                </c:pt>
                <c:pt idx="1491">
                  <c:v>-0.44659238077364466</c:v>
                </c:pt>
                <c:pt idx="1492">
                  <c:v>-0.58656662037809426</c:v>
                </c:pt>
                <c:pt idx="1493">
                  <c:v>-0.48610998619309881</c:v>
                </c:pt>
                <c:pt idx="1494">
                  <c:v>-0.54547677207774758</c:v>
                </c:pt>
                <c:pt idx="1495">
                  <c:v>-0.50577439676121028</c:v>
                </c:pt>
                <c:pt idx="1496">
                  <c:v>-0.43857868710264775</c:v>
                </c:pt>
                <c:pt idx="1497">
                  <c:v>-0.76115384584034707</c:v>
                </c:pt>
                <c:pt idx="1498">
                  <c:v>-0.6177812401631404</c:v>
                </c:pt>
                <c:pt idx="1499">
                  <c:v>-0.57772568799826318</c:v>
                </c:pt>
                <c:pt idx="1500">
                  <c:v>-0.48306142662399054</c:v>
                </c:pt>
                <c:pt idx="1501">
                  <c:v>-0.42087606047651677</c:v>
                </c:pt>
                <c:pt idx="1502">
                  <c:v>-0.46636374011193954</c:v>
                </c:pt>
                <c:pt idx="1503">
                  <c:v>-0.40857680945310493</c:v>
                </c:pt>
                <c:pt idx="1504">
                  <c:v>-0.48733950461926434</c:v>
                </c:pt>
                <c:pt idx="1505">
                  <c:v>-0.50078918200424949</c:v>
                </c:pt>
                <c:pt idx="1506">
                  <c:v>-0.60459208388565988</c:v>
                </c:pt>
                <c:pt idx="1507">
                  <c:v>-0.4200286164659936</c:v>
                </c:pt>
                <c:pt idx="1508">
                  <c:v>-0.42203069469872584</c:v>
                </c:pt>
                <c:pt idx="1509">
                  <c:v>-0.4971952394348359</c:v>
                </c:pt>
                <c:pt idx="1510">
                  <c:v>-0.50529366199103942</c:v>
                </c:pt>
                <c:pt idx="1511">
                  <c:v>-0.65224981614393629</c:v>
                </c:pt>
                <c:pt idx="1512">
                  <c:v>-0.42503349021123277</c:v>
                </c:pt>
                <c:pt idx="1513">
                  <c:v>-0.45366183527250181</c:v>
                </c:pt>
                <c:pt idx="1514">
                  <c:v>-0.49215279884649143</c:v>
                </c:pt>
                <c:pt idx="1515">
                  <c:v>-0.4242384745472414</c:v>
                </c:pt>
                <c:pt idx="1516">
                  <c:v>-0.54173144203487922</c:v>
                </c:pt>
                <c:pt idx="1517">
                  <c:v>-0.68342219921456959</c:v>
                </c:pt>
                <c:pt idx="1518">
                  <c:v>-0.43119055191861616</c:v>
                </c:pt>
                <c:pt idx="1519">
                  <c:v>-0.42385362281552508</c:v>
                </c:pt>
                <c:pt idx="1520">
                  <c:v>-0.42401270270703489</c:v>
                </c:pt>
                <c:pt idx="1521">
                  <c:v>-0.59277479757531126</c:v>
                </c:pt>
                <c:pt idx="1522">
                  <c:v>-0.51720053289409418</c:v>
                </c:pt>
                <c:pt idx="1523">
                  <c:v>-0.55334232146267337</c:v>
                </c:pt>
                <c:pt idx="1524">
                  <c:v>-0.43513206019115036</c:v>
                </c:pt>
                <c:pt idx="1525">
                  <c:v>-0.58308620374087905</c:v>
                </c:pt>
                <c:pt idx="1526">
                  <c:v>-0.53212421767849505</c:v>
                </c:pt>
                <c:pt idx="1527">
                  <c:v>-0.57574796258211847</c:v>
                </c:pt>
                <c:pt idx="1528">
                  <c:v>-0.48876731617441355</c:v>
                </c:pt>
                <c:pt idx="1529">
                  <c:v>-0.41789040747869238</c:v>
                </c:pt>
                <c:pt idx="1530">
                  <c:v>-0.49835844143506935</c:v>
                </c:pt>
                <c:pt idx="1531">
                  <c:v>-0.67632394616879465</c:v>
                </c:pt>
                <c:pt idx="1532">
                  <c:v>-0.40633546552090499</c:v>
                </c:pt>
                <c:pt idx="1533">
                  <c:v>-0.49698235506533939</c:v>
                </c:pt>
                <c:pt idx="1534">
                  <c:v>-0.43568585167723017</c:v>
                </c:pt>
                <c:pt idx="1535">
                  <c:v>-0.56847689591303241</c:v>
                </c:pt>
                <c:pt idx="1536">
                  <c:v>-0.5362252443169554</c:v>
                </c:pt>
                <c:pt idx="1537">
                  <c:v>-0.41178010375670232</c:v>
                </c:pt>
                <c:pt idx="1538">
                  <c:v>-0.49977079639805955</c:v>
                </c:pt>
                <c:pt idx="1539">
                  <c:v>-0.49926904551360318</c:v>
                </c:pt>
                <c:pt idx="1540">
                  <c:v>-0.50499319867212289</c:v>
                </c:pt>
                <c:pt idx="1541">
                  <c:v>-0.4699626852230816</c:v>
                </c:pt>
                <c:pt idx="1542">
                  <c:v>-0.51339463962997101</c:v>
                </c:pt>
                <c:pt idx="1543">
                  <c:v>-0.71957537749251421</c:v>
                </c:pt>
                <c:pt idx="1544">
                  <c:v>-0.62002860122100023</c:v>
                </c:pt>
                <c:pt idx="1545">
                  <c:v>-0.57047633658009123</c:v>
                </c:pt>
                <c:pt idx="1546">
                  <c:v>-0.7099733143662148</c:v>
                </c:pt>
                <c:pt idx="1547">
                  <c:v>-0.53145243881204263</c:v>
                </c:pt>
                <c:pt idx="1548">
                  <c:v>-0.49942146822804889</c:v>
                </c:pt>
                <c:pt idx="1549">
                  <c:v>-0.59696387835378739</c:v>
                </c:pt>
                <c:pt idx="1550">
                  <c:v>-0.51851402993638884</c:v>
                </c:pt>
                <c:pt idx="1551">
                  <c:v>-0.42883045722777585</c:v>
                </c:pt>
                <c:pt idx="1552">
                  <c:v>-0.50168147586556033</c:v>
                </c:pt>
                <c:pt idx="1553">
                  <c:v>-0.45542851854870203</c:v>
                </c:pt>
                <c:pt idx="1554">
                  <c:v>-0.42790209772936655</c:v>
                </c:pt>
                <c:pt idx="1555">
                  <c:v>-0.51490423060849455</c:v>
                </c:pt>
                <c:pt idx="1556">
                  <c:v>-0.4752535382712596</c:v>
                </c:pt>
                <c:pt idx="1557">
                  <c:v>-0.59892324835975541</c:v>
                </c:pt>
                <c:pt idx="1558">
                  <c:v>-0.49197659842398467</c:v>
                </c:pt>
                <c:pt idx="1559">
                  <c:v>-0.71100203268002304</c:v>
                </c:pt>
                <c:pt idx="1560">
                  <c:v>-0.54715343077433387</c:v>
                </c:pt>
                <c:pt idx="1561">
                  <c:v>-0.50946048665599675</c:v>
                </c:pt>
                <c:pt idx="1562">
                  <c:v>-0.54024455166327601</c:v>
                </c:pt>
                <c:pt idx="1563">
                  <c:v>-0.57011823897471614</c:v>
                </c:pt>
                <c:pt idx="1564">
                  <c:v>-0.6923144428925907</c:v>
                </c:pt>
                <c:pt idx="1565">
                  <c:v>-0.49207020428139508</c:v>
                </c:pt>
                <c:pt idx="1566">
                  <c:v>-0.52673275068783443</c:v>
                </c:pt>
                <c:pt idx="1567">
                  <c:v>-0.49091420005804987</c:v>
                </c:pt>
                <c:pt idx="1568">
                  <c:v>-0.43603623698824401</c:v>
                </c:pt>
                <c:pt idx="1569">
                  <c:v>-0.53172719635035315</c:v>
                </c:pt>
                <c:pt idx="1570">
                  <c:v>-0.50237293898961044</c:v>
                </c:pt>
                <c:pt idx="1571">
                  <c:v>-0.42957869205782329</c:v>
                </c:pt>
                <c:pt idx="1572">
                  <c:v>-0.67718631609527802</c:v>
                </c:pt>
                <c:pt idx="1573">
                  <c:v>-0.54744396571588683</c:v>
                </c:pt>
                <c:pt idx="1574">
                  <c:v>-0.41457843393072674</c:v>
                </c:pt>
                <c:pt idx="1575">
                  <c:v>-0.47522733804584499</c:v>
                </c:pt>
                <c:pt idx="1576">
                  <c:v>-0.44902572822968551</c:v>
                </c:pt>
                <c:pt idx="1577">
                  <c:v>-0.60176451447704893</c:v>
                </c:pt>
                <c:pt idx="1578">
                  <c:v>-0.59711634430183347</c:v>
                </c:pt>
                <c:pt idx="1579">
                  <c:v>-0.42784714493808296</c:v>
                </c:pt>
                <c:pt idx="1580">
                  <c:v>-0.44430384999133193</c:v>
                </c:pt>
                <c:pt idx="1581">
                  <c:v>-0.59443429630495526</c:v>
                </c:pt>
                <c:pt idx="1582">
                  <c:v>-0.56309154482625579</c:v>
                </c:pt>
                <c:pt idx="1583">
                  <c:v>-0.43598999364362295</c:v>
                </c:pt>
                <c:pt idx="1584">
                  <c:v>-0.68453965664048044</c:v>
                </c:pt>
                <c:pt idx="1585">
                  <c:v>-0.47458660711848172</c:v>
                </c:pt>
                <c:pt idx="1586">
                  <c:v>-0.59192477725200332</c:v>
                </c:pt>
                <c:pt idx="1587">
                  <c:v>-0.48354592997994073</c:v>
                </c:pt>
                <c:pt idx="1588">
                  <c:v>-0.51532691502092964</c:v>
                </c:pt>
                <c:pt idx="1589">
                  <c:v>-0.53958838972525069</c:v>
                </c:pt>
                <c:pt idx="1590">
                  <c:v>-0.62558956244667252</c:v>
                </c:pt>
                <c:pt idx="1591">
                  <c:v>-0.46238583313588144</c:v>
                </c:pt>
                <c:pt idx="1592">
                  <c:v>-0.42262177488299896</c:v>
                </c:pt>
                <c:pt idx="1593">
                  <c:v>-0.59991231930464362</c:v>
                </c:pt>
                <c:pt idx="1594">
                  <c:v>-0.60624009224857478</c:v>
                </c:pt>
                <c:pt idx="1595">
                  <c:v>-0.57999375800946573</c:v>
                </c:pt>
                <c:pt idx="1596">
                  <c:v>-0.53616102716095282</c:v>
                </c:pt>
                <c:pt idx="1597">
                  <c:v>-0.48637072052330754</c:v>
                </c:pt>
                <c:pt idx="1598">
                  <c:v>-0.42752826246638564</c:v>
                </c:pt>
                <c:pt idx="1599">
                  <c:v>-0.49867862224378456</c:v>
                </c:pt>
                <c:pt idx="1600">
                  <c:v>-0.57377228851827211</c:v>
                </c:pt>
                <c:pt idx="1601">
                  <c:v>-0.43529287029484603</c:v>
                </c:pt>
                <c:pt idx="1602">
                  <c:v>-0.64794176930902758</c:v>
                </c:pt>
                <c:pt idx="1603">
                  <c:v>-0.47667050309124481</c:v>
                </c:pt>
                <c:pt idx="1604">
                  <c:v>-0.52413810395878635</c:v>
                </c:pt>
                <c:pt idx="1605">
                  <c:v>-0.43197380497276794</c:v>
                </c:pt>
                <c:pt idx="1606">
                  <c:v>-0.46787064443725868</c:v>
                </c:pt>
                <c:pt idx="1607">
                  <c:v>-0.65121809435725719</c:v>
                </c:pt>
                <c:pt idx="1608">
                  <c:v>-0.67750615047024276</c:v>
                </c:pt>
                <c:pt idx="1609">
                  <c:v>-0.53379219650830967</c:v>
                </c:pt>
                <c:pt idx="1610">
                  <c:v>-0.59980805107187851</c:v>
                </c:pt>
                <c:pt idx="1611">
                  <c:v>-0.57463980662239067</c:v>
                </c:pt>
                <c:pt idx="1612">
                  <c:v>-0.52327331138298527</c:v>
                </c:pt>
                <c:pt idx="1613">
                  <c:v>-0.68874523596016091</c:v>
                </c:pt>
                <c:pt idx="1614">
                  <c:v>-0.71680227848411671</c:v>
                </c:pt>
                <c:pt idx="1615">
                  <c:v>-0.55421970037952117</c:v>
                </c:pt>
                <c:pt idx="1616">
                  <c:v>-0.63593557684685909</c:v>
                </c:pt>
                <c:pt idx="1617">
                  <c:v>-0.50498885620670186</c:v>
                </c:pt>
                <c:pt idx="1618">
                  <c:v>-0.48385120031699858</c:v>
                </c:pt>
                <c:pt idx="1619">
                  <c:v>-0.72377523465707205</c:v>
                </c:pt>
                <c:pt idx="1620">
                  <c:v>-0.43255657798638208</c:v>
                </c:pt>
                <c:pt idx="1621">
                  <c:v>-0.5264821878749969</c:v>
                </c:pt>
                <c:pt idx="1622">
                  <c:v>-0.50085201013121983</c:v>
                </c:pt>
                <c:pt idx="1623">
                  <c:v>-0.51492541816754744</c:v>
                </c:pt>
                <c:pt idx="1624">
                  <c:v>-0.51639093442893036</c:v>
                </c:pt>
                <c:pt idx="1625">
                  <c:v>-0.52387504490406622</c:v>
                </c:pt>
                <c:pt idx="1626">
                  <c:v>-0.53576295576254729</c:v>
                </c:pt>
                <c:pt idx="1627">
                  <c:v>-0.4382055627970956</c:v>
                </c:pt>
                <c:pt idx="1628">
                  <c:v>-0.48584839383966205</c:v>
                </c:pt>
                <c:pt idx="1629">
                  <c:v>-0.5541408975781088</c:v>
                </c:pt>
                <c:pt idx="1630">
                  <c:v>-0.53921198587026842</c:v>
                </c:pt>
                <c:pt idx="1631">
                  <c:v>-0.53559898870159239</c:v>
                </c:pt>
                <c:pt idx="1632">
                  <c:v>-0.57114690040457761</c:v>
                </c:pt>
                <c:pt idx="1633">
                  <c:v>-0.5366983926718969</c:v>
                </c:pt>
                <c:pt idx="1634">
                  <c:v>-0.52892525979342597</c:v>
                </c:pt>
                <c:pt idx="1635">
                  <c:v>-0.44018335622676502</c:v>
                </c:pt>
                <c:pt idx="1636">
                  <c:v>-0.48334119739158299</c:v>
                </c:pt>
                <c:pt idx="1637">
                  <c:v>-0.45455137671315671</c:v>
                </c:pt>
                <c:pt idx="1638">
                  <c:v>-0.73644408364461411</c:v>
                </c:pt>
                <c:pt idx="1639">
                  <c:v>-0.53152509128133785</c:v>
                </c:pt>
                <c:pt idx="1640">
                  <c:v>-0.55853973867747975</c:v>
                </c:pt>
                <c:pt idx="1641">
                  <c:v>-0.47960327786876056</c:v>
                </c:pt>
                <c:pt idx="1642">
                  <c:v>-0.52445289765967329</c:v>
                </c:pt>
                <c:pt idx="1643">
                  <c:v>-0.5731452728824189</c:v>
                </c:pt>
                <c:pt idx="1644">
                  <c:v>-0.50526321430685894</c:v>
                </c:pt>
                <c:pt idx="1645">
                  <c:v>-0.60133575008819462</c:v>
                </c:pt>
                <c:pt idx="1646">
                  <c:v>-0.65978321842459942</c:v>
                </c:pt>
                <c:pt idx="1647">
                  <c:v>-0.63962650537679433</c:v>
                </c:pt>
                <c:pt idx="1648">
                  <c:v>-0.55715952201526242</c:v>
                </c:pt>
                <c:pt idx="1649">
                  <c:v>-0.74120292524443954</c:v>
                </c:pt>
                <c:pt idx="1650">
                  <c:v>-0.62102558598220714</c:v>
                </c:pt>
                <c:pt idx="1651">
                  <c:v>-0.45810329345663042</c:v>
                </c:pt>
                <c:pt idx="1652">
                  <c:v>-0.58297327746071947</c:v>
                </c:pt>
                <c:pt idx="1653">
                  <c:v>-0.53023803031236572</c:v>
                </c:pt>
                <c:pt idx="1654">
                  <c:v>-0.63066169820556983</c:v>
                </c:pt>
                <c:pt idx="1655">
                  <c:v>-0.77953716376064652</c:v>
                </c:pt>
                <c:pt idx="1656">
                  <c:v>-0.62567772279393474</c:v>
                </c:pt>
                <c:pt idx="1657">
                  <c:v>-0.58767563194397399</c:v>
                </c:pt>
                <c:pt idx="1658">
                  <c:v>-0.6033311886302144</c:v>
                </c:pt>
                <c:pt idx="1659">
                  <c:v>-0.62731177354332035</c:v>
                </c:pt>
                <c:pt idx="1660">
                  <c:v>-0.49572171354990696</c:v>
                </c:pt>
                <c:pt idx="1661">
                  <c:v>-0.63558075639478273</c:v>
                </c:pt>
                <c:pt idx="1662">
                  <c:v>-0.60646942466849885</c:v>
                </c:pt>
                <c:pt idx="1663">
                  <c:v>-0.47896267752240052</c:v>
                </c:pt>
                <c:pt idx="1664">
                  <c:v>-0.48680956716042584</c:v>
                </c:pt>
                <c:pt idx="1665">
                  <c:v>-0.62663632187812279</c:v>
                </c:pt>
                <c:pt idx="1666">
                  <c:v>-0.54952538324993716</c:v>
                </c:pt>
                <c:pt idx="1667">
                  <c:v>-0.60910009680890354</c:v>
                </c:pt>
                <c:pt idx="1668">
                  <c:v>-0.51821078668816534</c:v>
                </c:pt>
                <c:pt idx="1669">
                  <c:v>-0.51404725553962405</c:v>
                </c:pt>
                <c:pt idx="1670">
                  <c:v>-0.62165724780814136</c:v>
                </c:pt>
                <c:pt idx="1671">
                  <c:v>-0.59722560617950704</c:v>
                </c:pt>
                <c:pt idx="1672">
                  <c:v>-0.44600240418872622</c:v>
                </c:pt>
                <c:pt idx="1673">
                  <c:v>-0.45502672247701043</c:v>
                </c:pt>
                <c:pt idx="1674">
                  <c:v>-0.53523550724703162</c:v>
                </c:pt>
                <c:pt idx="1675">
                  <c:v>-0.4807669757904901</c:v>
                </c:pt>
                <c:pt idx="1676">
                  <c:v>-0.48607686527615718</c:v>
                </c:pt>
                <c:pt idx="1677">
                  <c:v>-0.64038243872240685</c:v>
                </c:pt>
                <c:pt idx="1678">
                  <c:v>-0.55826727596802428</c:v>
                </c:pt>
                <c:pt idx="1679">
                  <c:v>-0.50136944547811202</c:v>
                </c:pt>
                <c:pt idx="1680">
                  <c:v>-0.64400493170844886</c:v>
                </c:pt>
                <c:pt idx="1681">
                  <c:v>-0.52868375153464797</c:v>
                </c:pt>
                <c:pt idx="1682">
                  <c:v>-0.51508823988922015</c:v>
                </c:pt>
                <c:pt idx="1683">
                  <c:v>-0.87180940262392825</c:v>
                </c:pt>
                <c:pt idx="1684">
                  <c:v>-0.57350076930629201</c:v>
                </c:pt>
                <c:pt idx="1685">
                  <c:v>-0.50844455524558152</c:v>
                </c:pt>
                <c:pt idx="1686">
                  <c:v>-0.53418344539393248</c:v>
                </c:pt>
                <c:pt idx="1687">
                  <c:v>-0.51744570479699481</c:v>
                </c:pt>
                <c:pt idx="1688">
                  <c:v>-0.46356859860263727</c:v>
                </c:pt>
                <c:pt idx="1689">
                  <c:v>-0.54750788651865279</c:v>
                </c:pt>
                <c:pt idx="1690">
                  <c:v>-0.50821724784276445</c:v>
                </c:pt>
                <c:pt idx="1691">
                  <c:v>-0.6563696571221348</c:v>
                </c:pt>
                <c:pt idx="1692">
                  <c:v>-0.60664794460871685</c:v>
                </c:pt>
                <c:pt idx="1693">
                  <c:v>-0.54823050081423297</c:v>
                </c:pt>
                <c:pt idx="1694">
                  <c:v>-0.48398562359288155</c:v>
                </c:pt>
                <c:pt idx="1695">
                  <c:v>-0.65135969245519398</c:v>
                </c:pt>
                <c:pt idx="1696">
                  <c:v>-0.5950639565471697</c:v>
                </c:pt>
                <c:pt idx="1697">
                  <c:v>-0.69383656950418904</c:v>
                </c:pt>
                <c:pt idx="1698">
                  <c:v>-0.48066674755014849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A0-4724-991D-7C309E3A2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61792"/>
        <c:axId val="2100464288"/>
      </c:areaChart>
      <c:catAx>
        <c:axId val="210046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sz="1400" b="1"/>
                  <a:t>Crystal surface</a:t>
                </a:r>
                <a:endParaRPr lang="zh-CN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64288"/>
        <c:crossesAt val="-3"/>
        <c:auto val="1"/>
        <c:lblAlgn val="ctr"/>
        <c:lblOffset val="100"/>
        <c:noMultiLvlLbl val="0"/>
      </c:catAx>
      <c:valAx>
        <c:axId val="2100464288"/>
        <c:scaling>
          <c:orientation val="minMax"/>
          <c:max val="1"/>
          <c:min val="-2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sz="2000" b="1"/>
                  <a:t>Recommendation level</a:t>
                </a:r>
                <a:endParaRPr lang="zh-CN" sz="2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6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Predictions: RB - BE </a:t>
            </a:r>
            <a:r>
              <a:rPr lang="en-SG" altLang="zh-CN" sz="1800" b="1" i="0" u="none" strike="noStrike" baseline="0">
                <a:effectLst/>
              </a:rPr>
              <a:t>(2nd half)</a:t>
            </a:r>
            <a:endParaRPr lang="zh-CN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070181703477537E-2"/>
          <c:y val="0.11116267609405966"/>
          <c:w val="0.87867207075306064"/>
          <c:h val="0.63291917081793347"/>
        </c:manualLayout>
      </c:layout>
      <c:areaChart>
        <c:grouping val="standard"/>
        <c:varyColors val="0"/>
        <c:ser>
          <c:idx val="1"/>
          <c:order val="0"/>
          <c:tx>
            <c:strRef>
              <c:f>predictions!$H$1</c:f>
              <c:strCache>
                <c:ptCount val="1"/>
                <c:pt idx="0">
                  <c:v>ub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predictions!$A$1701:$A$3500</c:f>
              <c:strCache>
                <c:ptCount val="1687"/>
                <c:pt idx="0">
                  <c:v>V3Ni2_mp-1216708_primitive_001</c:v>
                </c:pt>
                <c:pt idx="1">
                  <c:v>Ti3Ni4_mp-567653_primitive_2-12</c:v>
                </c:pt>
                <c:pt idx="2">
                  <c:v>FeNi_mp-1224965_primitive_211</c:v>
                </c:pt>
                <c:pt idx="3">
                  <c:v>Zr2Ni_mp-328_primitive_111</c:v>
                </c:pt>
                <c:pt idx="4">
                  <c:v>FeNi_mp-2213_primitive_112</c:v>
                </c:pt>
                <c:pt idx="5">
                  <c:v>NiBi_mp-1220533_primitive_211</c:v>
                </c:pt>
                <c:pt idx="6">
                  <c:v>FeNi_mp-1224965_primitive_1-12</c:v>
                </c:pt>
                <c:pt idx="7">
                  <c:v>CuNi3_mp-1184054_primitive_201</c:v>
                </c:pt>
                <c:pt idx="8">
                  <c:v>MnNi3_mp-11501_primitive_211</c:v>
                </c:pt>
                <c:pt idx="9">
                  <c:v>CuNi3_mp-1184054_primitive_211</c:v>
                </c:pt>
                <c:pt idx="10">
                  <c:v>In9Ni13_mp-641509_primitive_1-10</c:v>
                </c:pt>
                <c:pt idx="11">
                  <c:v>FeNi_mp-1224965_primitive_112</c:v>
                </c:pt>
                <c:pt idx="12">
                  <c:v>Ni_mp-23_primitive_21-2</c:v>
                </c:pt>
                <c:pt idx="13">
                  <c:v>Re3Ni_mp-862604_primitive_110</c:v>
                </c:pt>
                <c:pt idx="14">
                  <c:v>Hf7Ni10_mp-1198091_primitive_1-10</c:v>
                </c:pt>
                <c:pt idx="15">
                  <c:v>Y2Ni7_mp-574339_primitive_101</c:v>
                </c:pt>
                <c:pt idx="16">
                  <c:v>GaNi3_mp-1184058_primitive_100</c:v>
                </c:pt>
                <c:pt idx="17">
                  <c:v>FeNi_mp-1224965_primitive_110</c:v>
                </c:pt>
                <c:pt idx="18">
                  <c:v>Zr2Ni_mp-328_primitive_221</c:v>
                </c:pt>
                <c:pt idx="19">
                  <c:v>FeNi_mp-1224976_primitive_21-1</c:v>
                </c:pt>
                <c:pt idx="20">
                  <c:v>CoNi3_mp-1183751_primitive_221</c:v>
                </c:pt>
                <c:pt idx="21">
                  <c:v>HfNi5_mp-569516_primitive_111</c:v>
                </c:pt>
                <c:pt idx="22">
                  <c:v>NbNi_mp-1220799_primitive_10-1</c:v>
                </c:pt>
                <c:pt idx="23">
                  <c:v>FeNi_mp-1224976_primitive_10-1</c:v>
                </c:pt>
                <c:pt idx="24">
                  <c:v>NiAg3_mp-976762_primitive_201</c:v>
                </c:pt>
                <c:pt idx="25">
                  <c:v>TiNi_mp-1067475_primitive_112</c:v>
                </c:pt>
                <c:pt idx="26">
                  <c:v>TiNi_mp-998945_primitive_201</c:v>
                </c:pt>
                <c:pt idx="27">
                  <c:v>CuNi3_mp-1225694_primitive_201</c:v>
                </c:pt>
                <c:pt idx="28">
                  <c:v>Zr2Ni_mp-328_primitive_210</c:v>
                </c:pt>
                <c:pt idx="29">
                  <c:v>CuNi3_mp-1184054_primitive_1-11</c:v>
                </c:pt>
                <c:pt idx="30">
                  <c:v>Zr9Ni11_mp-30814_primitive_11-1</c:v>
                </c:pt>
                <c:pt idx="31">
                  <c:v>Ta5Ni_mp-1191664_primitive_20-1</c:v>
                </c:pt>
                <c:pt idx="32">
                  <c:v>Zr2Ni_mp-328_primitive_201</c:v>
                </c:pt>
                <c:pt idx="33">
                  <c:v>Hf8Ni21_mp-27165_primitive_210</c:v>
                </c:pt>
                <c:pt idx="34">
                  <c:v>CuNi3_mp-1225694_primitive_221</c:v>
                </c:pt>
                <c:pt idx="35">
                  <c:v>TiNi_mp-2716_primitive_211</c:v>
                </c:pt>
                <c:pt idx="36">
                  <c:v>Ni19Ge12_mp-30082_primitive_201</c:v>
                </c:pt>
                <c:pt idx="37">
                  <c:v>Ni3Au_mp-976838_primitive_110</c:v>
                </c:pt>
                <c:pt idx="38">
                  <c:v>Ni3Au_mp-976818_primitive_2-21</c:v>
                </c:pt>
                <c:pt idx="39">
                  <c:v>CuNi3_mp-1184054_primitive_101</c:v>
                </c:pt>
                <c:pt idx="40">
                  <c:v>Ni5Ge2_mp-1200317_primitive_111</c:v>
                </c:pt>
                <c:pt idx="41">
                  <c:v>YNi3_mp-569196_primitive_102</c:v>
                </c:pt>
                <c:pt idx="42">
                  <c:v>V3Ni2_mp-1216708_primitive_122</c:v>
                </c:pt>
                <c:pt idx="43">
                  <c:v>Ni3Ag_mp-1100764_primitive_201</c:v>
                </c:pt>
                <c:pt idx="44">
                  <c:v>FeNi_mp-1224976_primitive_211</c:v>
                </c:pt>
                <c:pt idx="45">
                  <c:v>V3Ni_mp-7226_primitive_110</c:v>
                </c:pt>
                <c:pt idx="46">
                  <c:v>TiNi_mp-1067475_primitive_110</c:v>
                </c:pt>
                <c:pt idx="47">
                  <c:v>NiAg3_mp-976762_primitive_2-11</c:v>
                </c:pt>
                <c:pt idx="48">
                  <c:v>Ni19Ge12_mp-30082_primitive_210</c:v>
                </c:pt>
                <c:pt idx="49">
                  <c:v>CuNi3_mp-1184054_primitive_2-11</c:v>
                </c:pt>
                <c:pt idx="50">
                  <c:v>Ni3Sb_mp-10260_primitive_221</c:v>
                </c:pt>
                <c:pt idx="51">
                  <c:v>CuNi3_mp-1184054_primitive_102</c:v>
                </c:pt>
                <c:pt idx="52">
                  <c:v>Ni_mp-23_primitive_2-1-1</c:v>
                </c:pt>
                <c:pt idx="53">
                  <c:v>MnNi3_mp-11501_primitive_221</c:v>
                </c:pt>
                <c:pt idx="54">
                  <c:v>TiNi_mp-603347_primitive_122</c:v>
                </c:pt>
                <c:pt idx="55">
                  <c:v>CuNi3_mp-1184054_primitive_2-12</c:v>
                </c:pt>
                <c:pt idx="56">
                  <c:v>FeNi_mp-2213_primitive_110</c:v>
                </c:pt>
                <c:pt idx="57">
                  <c:v>TiNi_mp-1048_primitive_201</c:v>
                </c:pt>
                <c:pt idx="58">
                  <c:v>Y2Ni7_mp-574339_primitive_10-2</c:v>
                </c:pt>
                <c:pt idx="59">
                  <c:v>MnNi3_mp-11501_primitive_111</c:v>
                </c:pt>
                <c:pt idx="60">
                  <c:v>NiAg3_mp-976762_primitive_221</c:v>
                </c:pt>
                <c:pt idx="61">
                  <c:v>CuNi3_mp-1184054_primitive_212</c:v>
                </c:pt>
                <c:pt idx="62">
                  <c:v>YNi2_mp-1019_primitive_110</c:v>
                </c:pt>
                <c:pt idx="63">
                  <c:v>Ni3Ag_mp-1100764_primitive_22-1</c:v>
                </c:pt>
                <c:pt idx="64">
                  <c:v>In3Ni7_mp-1213091_primitive_011</c:v>
                </c:pt>
                <c:pt idx="65">
                  <c:v>TiNi_mp-1067475_primitive_221</c:v>
                </c:pt>
                <c:pt idx="66">
                  <c:v>Ni4Mo_mp-11507_primitive_21-1</c:v>
                </c:pt>
                <c:pt idx="67">
                  <c:v>CoNi3_mp-1183785_primitive_101</c:v>
                </c:pt>
                <c:pt idx="68">
                  <c:v>Ni3Sn2_mp-669720_primitive_011</c:v>
                </c:pt>
                <c:pt idx="69">
                  <c:v>FeNi3_mp-1079337_primitive_011</c:v>
                </c:pt>
                <c:pt idx="70">
                  <c:v>Nb6Ni7_mp-1105044_primitive_210</c:v>
                </c:pt>
                <c:pt idx="71">
                  <c:v>TiNi_mp-1067475_primitive_102</c:v>
                </c:pt>
                <c:pt idx="72">
                  <c:v>CuNi3_mp-1184054_primitive_110</c:v>
                </c:pt>
                <c:pt idx="73">
                  <c:v>FeNi_mp-1224965_primitive_1-10</c:v>
                </c:pt>
                <c:pt idx="74">
                  <c:v>CdNi_mp-11310_primitive_211</c:v>
                </c:pt>
                <c:pt idx="75">
                  <c:v>ZrNi_mp-556_primitive_2-21</c:v>
                </c:pt>
                <c:pt idx="76">
                  <c:v>CuNi3_mp-1225694_primitive_111</c:v>
                </c:pt>
                <c:pt idx="77">
                  <c:v>Ni4Mo_mp-11507_primitive_2-21</c:v>
                </c:pt>
                <c:pt idx="78">
                  <c:v>Ni7Ge4_mp-1219818_primitive_2-12</c:v>
                </c:pt>
                <c:pt idx="79">
                  <c:v>Ni3Ag_mp-1100764_primitive_111</c:v>
                </c:pt>
                <c:pt idx="80">
                  <c:v>NiBi_mp-1220533_primitive_2-10</c:v>
                </c:pt>
                <c:pt idx="81">
                  <c:v>Ga3Ni2_mp-11397_primitive_211</c:v>
                </c:pt>
                <c:pt idx="82">
                  <c:v>CuNi3_mp-1225694_primitive_212</c:v>
                </c:pt>
                <c:pt idx="83">
                  <c:v>CuNi3_mp-1184054_primitive_112</c:v>
                </c:pt>
                <c:pt idx="84">
                  <c:v>Ni_mp-23_primitive_221</c:v>
                </c:pt>
                <c:pt idx="85">
                  <c:v>Ni_mp-23_primitive_21-1</c:v>
                </c:pt>
                <c:pt idx="86">
                  <c:v>FeNi_mp-1224976_primitive_110</c:v>
                </c:pt>
                <c:pt idx="87">
                  <c:v>ScNi5_mp-570673_primitive_211</c:v>
                </c:pt>
                <c:pt idx="88">
                  <c:v>CuNi3_mp-1184054_primitive_2-21</c:v>
                </c:pt>
                <c:pt idx="89">
                  <c:v>Zr2Ni7_mp-1188069_primitive_10-1</c:v>
                </c:pt>
                <c:pt idx="90">
                  <c:v>In3Ni7_mp-1213091_primitive_010</c:v>
                </c:pt>
                <c:pt idx="91">
                  <c:v>Ni19Ge12_mp-30082_primitive_221</c:v>
                </c:pt>
                <c:pt idx="92">
                  <c:v>Ni4Mo_mp-11507_primitive_112</c:v>
                </c:pt>
                <c:pt idx="93">
                  <c:v>HfNi3_mp-12174_primitive_221</c:v>
                </c:pt>
                <c:pt idx="94">
                  <c:v>ScNi_mp-11521_primitive_221</c:v>
                </c:pt>
                <c:pt idx="95">
                  <c:v>In3Ni7_mp-1213091_primitive_11-2</c:v>
                </c:pt>
                <c:pt idx="96">
                  <c:v>CuNi3_mp-1225694_primitive_1-12</c:v>
                </c:pt>
                <c:pt idx="97">
                  <c:v>Hf8Ni21_mp-27165_primitive_1-12</c:v>
                </c:pt>
                <c:pt idx="98">
                  <c:v>In3Ni7_mp-1213091_primitive_1-10</c:v>
                </c:pt>
                <c:pt idx="99">
                  <c:v>YNi_mp-1364_primitive_122</c:v>
                </c:pt>
                <c:pt idx="100">
                  <c:v>YNi3_mp-569196_primitive_21-2</c:v>
                </c:pt>
                <c:pt idx="101">
                  <c:v>Ni5Sb2_mp-2409_primitive_111</c:v>
                </c:pt>
                <c:pt idx="102">
                  <c:v>YNi5_mp-2152_primitive_001</c:v>
                </c:pt>
                <c:pt idx="103">
                  <c:v>Nb6Ni7_mp-1105044_primitive_10-1</c:v>
                </c:pt>
                <c:pt idx="104">
                  <c:v>Ni4Mo_mp-11507_primitive_201</c:v>
                </c:pt>
                <c:pt idx="105">
                  <c:v>Ni4Ge_mp-1220076_primitive_210</c:v>
                </c:pt>
                <c:pt idx="106">
                  <c:v>Hf8Ni21_mp-27165_primitive_2-21</c:v>
                </c:pt>
                <c:pt idx="107">
                  <c:v>CdNi_mp-11310_primitive_21-1</c:v>
                </c:pt>
                <c:pt idx="108">
                  <c:v>NiAg3_mp-976772_primitive_110</c:v>
                </c:pt>
                <c:pt idx="109">
                  <c:v>YNi3_mp-569196_primitive_201</c:v>
                </c:pt>
                <c:pt idx="110">
                  <c:v>CuNi3_mp-1184054_primitive_11-1</c:v>
                </c:pt>
                <c:pt idx="111">
                  <c:v>Zr2Ni_mp-328_primitive_1-11</c:v>
                </c:pt>
                <c:pt idx="112">
                  <c:v>Ni3Ag_mp-1100764_primitive_211</c:v>
                </c:pt>
                <c:pt idx="113">
                  <c:v>CuNi3_mp-1225694_primitive_112</c:v>
                </c:pt>
                <c:pt idx="114">
                  <c:v>Hf2Ni7_mp-1205858_primitive_001</c:v>
                </c:pt>
                <c:pt idx="115">
                  <c:v>Zr2Ni_mp-328_primitive_2-11</c:v>
                </c:pt>
                <c:pt idx="116">
                  <c:v>GaNi3_mp-1184034_primitive_2-11</c:v>
                </c:pt>
                <c:pt idx="117">
                  <c:v>Ti3Ni4_mp-567653_primitive_221</c:v>
                </c:pt>
                <c:pt idx="118">
                  <c:v>TiNi_mp-998945_primitive_100</c:v>
                </c:pt>
                <c:pt idx="119">
                  <c:v>In3Ni7_mp-1213091_primitive_1-1-2</c:v>
                </c:pt>
                <c:pt idx="120">
                  <c:v>FeNi3_mp-1225078_primitive_001</c:v>
                </c:pt>
                <c:pt idx="121">
                  <c:v>CuNi3_mp-1225694_primitive_100</c:v>
                </c:pt>
                <c:pt idx="122">
                  <c:v>MnNi3_mp-11501_primitive_110</c:v>
                </c:pt>
                <c:pt idx="123">
                  <c:v>InNi2_mp-21092_primitive_201</c:v>
                </c:pt>
                <c:pt idx="124">
                  <c:v>CoNi3_mp-1183751_primitive_211</c:v>
                </c:pt>
                <c:pt idx="125">
                  <c:v>Ga3Ni2_mp-11397_primitive_001</c:v>
                </c:pt>
                <c:pt idx="126">
                  <c:v>YNi_mp-1364_primitive_100</c:v>
                </c:pt>
                <c:pt idx="127">
                  <c:v>Hf2Ni7_mp-1205858_primitive_20-1</c:v>
                </c:pt>
                <c:pt idx="128">
                  <c:v>Zr6Ni23_mp-1194271_primitive_111</c:v>
                </c:pt>
                <c:pt idx="129">
                  <c:v>ZrNi_mp-556_primitive_201</c:v>
                </c:pt>
                <c:pt idx="130">
                  <c:v>CuNi3_mp-1184054_primitive_22-1</c:v>
                </c:pt>
                <c:pt idx="131">
                  <c:v>In3Ni7_mp-1213091_primitive_1-20</c:v>
                </c:pt>
                <c:pt idx="132">
                  <c:v>Ni3Mo_mp-11506_primitive_010</c:v>
                </c:pt>
                <c:pt idx="133">
                  <c:v>InNi2_mp-21092_primitive_212</c:v>
                </c:pt>
                <c:pt idx="134">
                  <c:v>Ni19Ge12_mp-30082_primitive_211</c:v>
                </c:pt>
                <c:pt idx="135">
                  <c:v>CuNi3_mp-1184054_primitive_111</c:v>
                </c:pt>
                <c:pt idx="136">
                  <c:v>Hf2Ni7_mp-1205858_primitive_1-1-2</c:v>
                </c:pt>
                <c:pt idx="137">
                  <c:v>InNi3_mp-22469_primitive_212</c:v>
                </c:pt>
                <c:pt idx="138">
                  <c:v>Ti3Ni4_mp-567653_primitive_21-2</c:v>
                </c:pt>
                <c:pt idx="139">
                  <c:v>Ni4Ge_mp-1220076_primitive_201</c:v>
                </c:pt>
                <c:pt idx="140">
                  <c:v>In3Ni7_mp-1213091_primitive_120</c:v>
                </c:pt>
                <c:pt idx="141">
                  <c:v>Ni5Ge2_mp-1200317_primitive_221</c:v>
                </c:pt>
                <c:pt idx="142">
                  <c:v>CuNi3_mp-1225694_primitive_110</c:v>
                </c:pt>
                <c:pt idx="143">
                  <c:v>Y2Ni7_mp-574339_primitive_110</c:v>
                </c:pt>
                <c:pt idx="144">
                  <c:v>FeNi3_mp-1225078_primitive_111</c:v>
                </c:pt>
                <c:pt idx="145">
                  <c:v>InNi3_mp-22469_primitive_100</c:v>
                </c:pt>
                <c:pt idx="146">
                  <c:v>FeNi3_mp-1079337_primitive_110</c:v>
                </c:pt>
                <c:pt idx="147">
                  <c:v>ZrNi_mp-556_primitive_111</c:v>
                </c:pt>
                <c:pt idx="148">
                  <c:v>V3Ni2_mp-1216708_primitive_011</c:v>
                </c:pt>
                <c:pt idx="149">
                  <c:v>AlNi3_mp-2593_primitive_221</c:v>
                </c:pt>
                <c:pt idx="150">
                  <c:v>Hf3Ni7_mp-27166_primitive_2-21</c:v>
                </c:pt>
                <c:pt idx="151">
                  <c:v>CuNi3_mp-1184054_primitive_221</c:v>
                </c:pt>
                <c:pt idx="152">
                  <c:v>Ni3Mo_mp-11506_primitive_012</c:v>
                </c:pt>
                <c:pt idx="153">
                  <c:v>Ni4Ge_mp-1220076_primitive_10-2</c:v>
                </c:pt>
                <c:pt idx="154">
                  <c:v>CoNi3_mp-1183785_primitive_212</c:v>
                </c:pt>
                <c:pt idx="155">
                  <c:v>CuNi3_mp-1225694_primitive_2-21</c:v>
                </c:pt>
                <c:pt idx="156">
                  <c:v>GaNi3_mp-815_primitive_211</c:v>
                </c:pt>
                <c:pt idx="157">
                  <c:v>CoNi3_mp-1183785_primitive_211</c:v>
                </c:pt>
                <c:pt idx="158">
                  <c:v>NbNi_mp-1220799_primitive_100</c:v>
                </c:pt>
                <c:pt idx="159">
                  <c:v>CrNi_mp-1226196_primitive_110</c:v>
                </c:pt>
                <c:pt idx="160">
                  <c:v>NbNi_mp-1220799_primitive_110</c:v>
                </c:pt>
                <c:pt idx="161">
                  <c:v>In3Ni7_mp-1213091_primitive_212</c:v>
                </c:pt>
                <c:pt idx="162">
                  <c:v>Ni5Ge3_mp-1428_primitive_221</c:v>
                </c:pt>
                <c:pt idx="163">
                  <c:v>Zr7Ni10_mp-680655_primitive_201</c:v>
                </c:pt>
                <c:pt idx="164">
                  <c:v>Ti3Ni4_mp-567653_primitive_10-2</c:v>
                </c:pt>
                <c:pt idx="165">
                  <c:v>YNi3_mp-569196_primitive_210</c:v>
                </c:pt>
                <c:pt idx="166">
                  <c:v>CdNi_mp-11310_primitive_21-2</c:v>
                </c:pt>
                <c:pt idx="167">
                  <c:v>NiAg3_mp-976762_primitive_110</c:v>
                </c:pt>
                <c:pt idx="168">
                  <c:v>YNi5_mp-2152_primitive_201</c:v>
                </c:pt>
                <c:pt idx="169">
                  <c:v>Hf2Ni7_mp-1205858_primitive_21-2</c:v>
                </c:pt>
                <c:pt idx="170">
                  <c:v>Ni_mp-23_primitive_20-1</c:v>
                </c:pt>
                <c:pt idx="171">
                  <c:v>V3Ni2_mp-1216708_primitive_121</c:v>
                </c:pt>
                <c:pt idx="172">
                  <c:v>In3Ni7_mp-1213091_primitive_021</c:v>
                </c:pt>
                <c:pt idx="173">
                  <c:v>V3Ni2_mp-1216708_primitive_120</c:v>
                </c:pt>
                <c:pt idx="174">
                  <c:v>Zr3Ni_mp-1188073_primitive_210</c:v>
                </c:pt>
                <c:pt idx="175">
                  <c:v>In9Ni13_mp-641509_primitive_201</c:v>
                </c:pt>
                <c:pt idx="176">
                  <c:v>ScNi2_mp-850_primitive_110</c:v>
                </c:pt>
                <c:pt idx="177">
                  <c:v>Hf8Ni21_mp-27165_primitive_100</c:v>
                </c:pt>
                <c:pt idx="178">
                  <c:v>In3Ni7_mp-1213091_primitive_110</c:v>
                </c:pt>
                <c:pt idx="179">
                  <c:v>Ni3Ag_mp-1100764_primitive_102</c:v>
                </c:pt>
                <c:pt idx="180">
                  <c:v>Ni3Ag_mp-1100764_primitive_210</c:v>
                </c:pt>
                <c:pt idx="181">
                  <c:v>CuNi3_mp-1225694_primitive_1-11</c:v>
                </c:pt>
                <c:pt idx="182">
                  <c:v>CuNi3_mp-1225694_primitive_211</c:v>
                </c:pt>
                <c:pt idx="183">
                  <c:v>ZrNi5_mp-2439_primitive_211</c:v>
                </c:pt>
                <c:pt idx="184">
                  <c:v>NiSn_mp-680646_primitive_102</c:v>
                </c:pt>
                <c:pt idx="185">
                  <c:v>NiBi_mp-1220533_primitive_1-1-1</c:v>
                </c:pt>
                <c:pt idx="186">
                  <c:v>Ni4Ge_mp-1220076_primitive_102</c:v>
                </c:pt>
                <c:pt idx="187">
                  <c:v>FeNi3_mp-1225078_primitive_102</c:v>
                </c:pt>
                <c:pt idx="188">
                  <c:v>ZrNi5_mp-2439_primitive_21-2</c:v>
                </c:pt>
                <c:pt idx="189">
                  <c:v>CuNi3_mp-1225694_primitive_2-12</c:v>
                </c:pt>
                <c:pt idx="190">
                  <c:v>ZrNi_mp-556_primitive_1-12</c:v>
                </c:pt>
                <c:pt idx="191">
                  <c:v>Zr2Ni_mp-328_primitive_211</c:v>
                </c:pt>
                <c:pt idx="192">
                  <c:v>CuNi3_mp-1184054_primitive_1-10</c:v>
                </c:pt>
                <c:pt idx="193">
                  <c:v>CoNi3_mp-1183751_primitive_110</c:v>
                </c:pt>
                <c:pt idx="194">
                  <c:v>FeNi3_mp-1225078_primitive_101</c:v>
                </c:pt>
                <c:pt idx="195">
                  <c:v>CuNi3_mp-1184054_primitive_21-1</c:v>
                </c:pt>
                <c:pt idx="196">
                  <c:v>CuNi3_mp-1184054_primitive_210</c:v>
                </c:pt>
                <c:pt idx="197">
                  <c:v>In3Ni7_mp-1213091_primitive_121</c:v>
                </c:pt>
                <c:pt idx="198">
                  <c:v>In3Ni7_mp-1213091_primitive_112</c:v>
                </c:pt>
                <c:pt idx="199">
                  <c:v>NiAg3_mp-976772_primitive_111</c:v>
                </c:pt>
                <c:pt idx="200">
                  <c:v>GaNi3_mp-1184058_primitive_101</c:v>
                </c:pt>
                <c:pt idx="201">
                  <c:v>FeNi3_mp-1225078_primitive_100</c:v>
                </c:pt>
                <c:pt idx="202">
                  <c:v>V3Ni2_mp-1216708_primitive_110</c:v>
                </c:pt>
                <c:pt idx="203">
                  <c:v>Ni3Au_mp-976838_primitive_221</c:v>
                </c:pt>
                <c:pt idx="204">
                  <c:v>YNi3_mp-569196_primitive_10-2</c:v>
                </c:pt>
                <c:pt idx="205">
                  <c:v>TiNi_mp-603347_primitive_100</c:v>
                </c:pt>
                <c:pt idx="206">
                  <c:v>Ni4Mo_mp-11507_primitive_102</c:v>
                </c:pt>
                <c:pt idx="207">
                  <c:v>Zr2Ni_mp-328_primitive_212</c:v>
                </c:pt>
                <c:pt idx="208">
                  <c:v>Ti3Ni4_mp-567653_primitive_212</c:v>
                </c:pt>
                <c:pt idx="209">
                  <c:v>FeNi3_mp-1225078_primitive_110</c:v>
                </c:pt>
                <c:pt idx="210">
                  <c:v>In3Ni7_mp-1213091_primitive_1-11</c:v>
                </c:pt>
                <c:pt idx="211">
                  <c:v>Ni4Ge_mp-1220076_primitive_20-1</c:v>
                </c:pt>
                <c:pt idx="212">
                  <c:v>Ni2Ge_mp-17383_primitive_112</c:v>
                </c:pt>
                <c:pt idx="213">
                  <c:v>Sc2Ni7_mp-1197416_primitive_210</c:v>
                </c:pt>
                <c:pt idx="214">
                  <c:v>CoNi3_mp-1183785_primitive_100</c:v>
                </c:pt>
                <c:pt idx="215">
                  <c:v>ScNi5_mp-570673_primitive_210</c:v>
                </c:pt>
                <c:pt idx="216">
                  <c:v>In3Ni7_mp-1213091_primitive_1-21</c:v>
                </c:pt>
                <c:pt idx="217">
                  <c:v>YNi3_mp-569196_primitive_10-1</c:v>
                </c:pt>
                <c:pt idx="218">
                  <c:v>Ni4Ge_mp-1220076_primitive_2-12</c:v>
                </c:pt>
                <c:pt idx="219">
                  <c:v>Ni4Ge_mp-1220076_primitive_10-1</c:v>
                </c:pt>
                <c:pt idx="220">
                  <c:v>Zr2Ni_mp-328_primitive_22-1</c:v>
                </c:pt>
                <c:pt idx="221">
                  <c:v>In3Ni7_mp-1213091_primitive_12-1</c:v>
                </c:pt>
                <c:pt idx="222">
                  <c:v>Ni4Mo_mp-11507_primitive_101</c:v>
                </c:pt>
                <c:pt idx="223">
                  <c:v>NbNi_mp-1220799_primitive_001</c:v>
                </c:pt>
                <c:pt idx="224">
                  <c:v>Zr7Ni10_mp-680655_primitive_100</c:v>
                </c:pt>
                <c:pt idx="225">
                  <c:v>Ti3Ni4_mp-567653_primitive_102</c:v>
                </c:pt>
                <c:pt idx="226">
                  <c:v>Zr2Ni_mp-328_primitive_11-1</c:v>
                </c:pt>
                <c:pt idx="227">
                  <c:v>Ti3Ni4_mp-567653_primitive_211</c:v>
                </c:pt>
                <c:pt idx="228">
                  <c:v>NiAg3_mp-976762_primitive_1-10</c:v>
                </c:pt>
                <c:pt idx="229">
                  <c:v>TiNi3_mp-1409_primitive_221</c:v>
                </c:pt>
                <c:pt idx="230">
                  <c:v>ZrNi_mp-556_primitive_102</c:v>
                </c:pt>
                <c:pt idx="231">
                  <c:v>YNi3_mp-569196_primitive_20-1</c:v>
                </c:pt>
                <c:pt idx="232">
                  <c:v>TiNi3_mp-1409_primitive_210</c:v>
                </c:pt>
                <c:pt idx="233">
                  <c:v>Zr2Ni_mp-328_primitive_2-21</c:v>
                </c:pt>
                <c:pt idx="234">
                  <c:v>Hf8Ni21_mp-27165_primitive_01-1</c:v>
                </c:pt>
                <c:pt idx="235">
                  <c:v>NiSn_mp-680646_primitive_010</c:v>
                </c:pt>
                <c:pt idx="236">
                  <c:v>Ni4Ge_mp-1220076_primitive_21-1</c:v>
                </c:pt>
                <c:pt idx="237">
                  <c:v>Ni3Au_mp-976818_primitive_201</c:v>
                </c:pt>
                <c:pt idx="238">
                  <c:v>MnNi3_mp-11501_primitive_210</c:v>
                </c:pt>
                <c:pt idx="239">
                  <c:v>V3Ni2_mp-1216708_primitive_201</c:v>
                </c:pt>
                <c:pt idx="240">
                  <c:v>FeNi3_mp-1225078_primitive_201</c:v>
                </c:pt>
                <c:pt idx="241">
                  <c:v>NbNi_mp-1220799_primitive_21-1</c:v>
                </c:pt>
                <c:pt idx="242">
                  <c:v>CrNi_mp-1226232_primitive_2-12</c:v>
                </c:pt>
                <c:pt idx="243">
                  <c:v>Zr7Ni10_mp-636525_primitive_210</c:v>
                </c:pt>
                <c:pt idx="244">
                  <c:v>V3Ni2_mp-1216708_primitive_101</c:v>
                </c:pt>
                <c:pt idx="245">
                  <c:v>In3Ni7_mp-1213091_primitive_221</c:v>
                </c:pt>
                <c:pt idx="246">
                  <c:v>NiAg3_mp-976772_primitive_100</c:v>
                </c:pt>
                <c:pt idx="247">
                  <c:v>NbNi3_mp-11513_primitive_2-11</c:v>
                </c:pt>
                <c:pt idx="248">
                  <c:v>Ni5Sb2_mp-2409_primitive_201</c:v>
                </c:pt>
                <c:pt idx="249">
                  <c:v>Ni3Au_mp-976838_primitive_102</c:v>
                </c:pt>
                <c:pt idx="250">
                  <c:v>Ni19Ge12_mp-30082_primitive_2-12</c:v>
                </c:pt>
                <c:pt idx="251">
                  <c:v>Zr7Ni10_mp-680655_primitive_210</c:v>
                </c:pt>
                <c:pt idx="252">
                  <c:v>TiNi3_mp-1409_primitive_111</c:v>
                </c:pt>
                <c:pt idx="253">
                  <c:v>Ni3Au_mp-976818_primitive_22-1</c:v>
                </c:pt>
                <c:pt idx="254">
                  <c:v>FeNi3_mp-1225078_primitive_211</c:v>
                </c:pt>
                <c:pt idx="255">
                  <c:v>Hf7Ni10_mp-1198091_primitive_100</c:v>
                </c:pt>
                <c:pt idx="256">
                  <c:v>GaNi3_mp-1184058_primitive_210</c:v>
                </c:pt>
                <c:pt idx="257">
                  <c:v>Nb6Ni7_mp-1105044_primitive_111</c:v>
                </c:pt>
                <c:pt idx="258">
                  <c:v>NiAg3_mp-976772_primitive_211</c:v>
                </c:pt>
                <c:pt idx="259">
                  <c:v>Ni3Ag_mp-1100764_primitive_221</c:v>
                </c:pt>
                <c:pt idx="260">
                  <c:v>ZrNi_mp-556_primitive_212</c:v>
                </c:pt>
                <c:pt idx="261">
                  <c:v>NbNi_mp-1220799_primitive_21-2</c:v>
                </c:pt>
                <c:pt idx="262">
                  <c:v>Ni5Sb2_mp-2409_primitive_21-2</c:v>
                </c:pt>
                <c:pt idx="263">
                  <c:v>Zr2Ni7_mp-2717_primitive_21-2</c:v>
                </c:pt>
                <c:pt idx="264">
                  <c:v>YNi5_mp-2152_primitive_101</c:v>
                </c:pt>
                <c:pt idx="265">
                  <c:v>FeNi2_mp-1072076_primitive_111</c:v>
                </c:pt>
                <c:pt idx="266">
                  <c:v>Ni3Au_mp-976838_primitive_111</c:v>
                </c:pt>
                <c:pt idx="267">
                  <c:v>NbNi_mp-1220799_primitive_101</c:v>
                </c:pt>
                <c:pt idx="268">
                  <c:v>Ni3Mo_mp-11506_primitive_212</c:v>
                </c:pt>
                <c:pt idx="269">
                  <c:v>Sc2Ni7_mp-1197416_primitive_2-12</c:v>
                </c:pt>
                <c:pt idx="270">
                  <c:v>Nb6Ni7_mp-1105044_primitive_102</c:v>
                </c:pt>
                <c:pt idx="271">
                  <c:v>ZnNi3_mp-971804_primitive_210</c:v>
                </c:pt>
                <c:pt idx="272">
                  <c:v>Hf3Ni7_mp-27166_primitive_10-2</c:v>
                </c:pt>
                <c:pt idx="273">
                  <c:v>FeNi3_mp-1225078_primitive_10-1</c:v>
                </c:pt>
                <c:pt idx="274">
                  <c:v>FeNi3_mp-1079337_primitive_021</c:v>
                </c:pt>
                <c:pt idx="275">
                  <c:v>TiNi3_mp-1409_primitive_201</c:v>
                </c:pt>
                <c:pt idx="276">
                  <c:v>ZrNi5_mp-2439_primitive_21-1</c:v>
                </c:pt>
                <c:pt idx="277">
                  <c:v>Zr2Ni_mp-328_primitive_102</c:v>
                </c:pt>
                <c:pt idx="278">
                  <c:v>FeNi3_mp-1225078_primitive_210</c:v>
                </c:pt>
                <c:pt idx="279">
                  <c:v>Ni4Ge_mp-1220076_primitive_21-2</c:v>
                </c:pt>
                <c:pt idx="280">
                  <c:v>Ni3Au_mp-976838_primitive_211</c:v>
                </c:pt>
                <c:pt idx="281">
                  <c:v>Ni4Mo_mp-11507_primitive_11-1</c:v>
                </c:pt>
                <c:pt idx="282">
                  <c:v>CuNi3_mp-1225694_primitive_102</c:v>
                </c:pt>
                <c:pt idx="283">
                  <c:v>Ni3Ge_mp-21008_primitive_211</c:v>
                </c:pt>
                <c:pt idx="284">
                  <c:v>FeNi3_mp-1225078_primitive_2-12</c:v>
                </c:pt>
                <c:pt idx="285">
                  <c:v>TlNi_mp-11524_primitive_111</c:v>
                </c:pt>
                <c:pt idx="286">
                  <c:v>Ti3Ni4_mp-567653_primitive_210</c:v>
                </c:pt>
                <c:pt idx="287">
                  <c:v>TiNi3_mp-1409_primitive_101</c:v>
                </c:pt>
                <c:pt idx="288">
                  <c:v>CoNi3_mp-1183785_primitive_2-12</c:v>
                </c:pt>
                <c:pt idx="289">
                  <c:v>V3Ni2_mp-1216708_primitive_112</c:v>
                </c:pt>
                <c:pt idx="290">
                  <c:v>Ni4Ge_mp-1220076_primitive_212</c:v>
                </c:pt>
                <c:pt idx="291">
                  <c:v>HfNi3_mp-12174_primitive_101</c:v>
                </c:pt>
                <c:pt idx="292">
                  <c:v>V3Ni2_mp-1216708_primitive_221</c:v>
                </c:pt>
                <c:pt idx="293">
                  <c:v>HfNi2_mp-30708_primitive_20-1</c:v>
                </c:pt>
                <c:pt idx="294">
                  <c:v>NiAg3_mp-976772_primitive_221</c:v>
                </c:pt>
                <c:pt idx="295">
                  <c:v>NiSb_mp-810_primitive_100</c:v>
                </c:pt>
                <c:pt idx="296">
                  <c:v>CuNi3_mp-1225694_primitive_101</c:v>
                </c:pt>
                <c:pt idx="297">
                  <c:v>CdNi_mp-11310_primitive_2-1-1</c:v>
                </c:pt>
                <c:pt idx="298">
                  <c:v>Hf3Ni7_mp-27166_primitive_102</c:v>
                </c:pt>
                <c:pt idx="299">
                  <c:v>CaNi5_mp-774_primitive_101</c:v>
                </c:pt>
                <c:pt idx="300">
                  <c:v>Ni4W_mp-30811_primitive_2-11</c:v>
                </c:pt>
                <c:pt idx="301">
                  <c:v>CaNi5_mp-774_primitive_201</c:v>
                </c:pt>
                <c:pt idx="302">
                  <c:v>ScNi5_mp-570673_primitive_2-12</c:v>
                </c:pt>
                <c:pt idx="303">
                  <c:v>Hf8Ni21_mp-27165_primitive_011</c:v>
                </c:pt>
                <c:pt idx="304">
                  <c:v>ZrNi5_mp-2439_primitive_2-1-1</c:v>
                </c:pt>
                <c:pt idx="305">
                  <c:v>In3Ni7_mp-1213091_primitive_2-2-1</c:v>
                </c:pt>
                <c:pt idx="306">
                  <c:v>Zr7Ni10_mp-680655_primitive_111</c:v>
                </c:pt>
                <c:pt idx="307">
                  <c:v>Ni3Mo_mp-11506_primitive_121</c:v>
                </c:pt>
                <c:pt idx="308">
                  <c:v>NbNi3_mp-1451_primitive_221</c:v>
                </c:pt>
                <c:pt idx="309">
                  <c:v>InNi3_mp-22469_primitive_221</c:v>
                </c:pt>
                <c:pt idx="310">
                  <c:v>FeNi3_mp-1225078_primitive_21-2</c:v>
                </c:pt>
                <c:pt idx="311">
                  <c:v>V3Ni2_mp-1216708_primitive_211</c:v>
                </c:pt>
                <c:pt idx="312">
                  <c:v>HfNi3_mp-12174_primitive_201</c:v>
                </c:pt>
                <c:pt idx="313">
                  <c:v>NbNi_mp-1220799_primitive_211</c:v>
                </c:pt>
                <c:pt idx="314">
                  <c:v>FeNi3_mp-1225078_primitive_221</c:v>
                </c:pt>
                <c:pt idx="315">
                  <c:v>CuNi3_mp-1225694_primitive_1-10</c:v>
                </c:pt>
                <c:pt idx="316">
                  <c:v>HfNi3_mp-12174_primitive_211</c:v>
                </c:pt>
                <c:pt idx="317">
                  <c:v>TiNi_mp-998945_primitive_001</c:v>
                </c:pt>
                <c:pt idx="318">
                  <c:v>GaNi2_mp-1224858_primitive_201</c:v>
                </c:pt>
                <c:pt idx="319">
                  <c:v>CoNi3_mp-1183785_primitive_111</c:v>
                </c:pt>
                <c:pt idx="320">
                  <c:v>ZnNi3_mp-971804_primitive_2-12</c:v>
                </c:pt>
                <c:pt idx="321">
                  <c:v>Ni4Ge_mp-1220076_primitive_221</c:v>
                </c:pt>
                <c:pt idx="322">
                  <c:v>FeNi3_mp-1225078_primitive_10-2</c:v>
                </c:pt>
                <c:pt idx="323">
                  <c:v>Zr9Ni11_mp-30814_primitive_111</c:v>
                </c:pt>
                <c:pt idx="324">
                  <c:v>In3Ni7_mp-1213091_primitive_21-2</c:v>
                </c:pt>
                <c:pt idx="325">
                  <c:v>CoNi3_mp-1183785_primitive_221</c:v>
                </c:pt>
                <c:pt idx="326">
                  <c:v>Zr2Ni_mp-328_primitive_101</c:v>
                </c:pt>
                <c:pt idx="327">
                  <c:v>Ni3Au_mp-976838_primitive_001</c:v>
                </c:pt>
                <c:pt idx="328">
                  <c:v>FeNi2_mp-1072076_primitive_211</c:v>
                </c:pt>
                <c:pt idx="329">
                  <c:v>CrNi_mp-1226196_primitive_111</c:v>
                </c:pt>
                <c:pt idx="330">
                  <c:v>Zr9Ni11_mp-30814_primitive_101</c:v>
                </c:pt>
                <c:pt idx="331">
                  <c:v>ZnNi3_mp-971804_primitive_21-1</c:v>
                </c:pt>
                <c:pt idx="332">
                  <c:v>Zr7Ni10_mp-636525_primitive_110</c:v>
                </c:pt>
                <c:pt idx="333">
                  <c:v>Ni4Mo_mp-11507_primitive_210</c:v>
                </c:pt>
                <c:pt idx="334">
                  <c:v>Hf2Ni7_mp-1205858_primitive_2-21</c:v>
                </c:pt>
                <c:pt idx="335">
                  <c:v>NbNi_mp-1220799_primitive_2-12</c:v>
                </c:pt>
                <c:pt idx="336">
                  <c:v>In3Ni7_mp-1213091_primitive_2-12</c:v>
                </c:pt>
                <c:pt idx="337">
                  <c:v>GaNi3_mp-1184058_primitive_001</c:v>
                </c:pt>
                <c:pt idx="338">
                  <c:v>Ni3Mo_mp-11506_primitive_110</c:v>
                </c:pt>
                <c:pt idx="339">
                  <c:v>ScNi5_mp-570673_primitive_221</c:v>
                </c:pt>
                <c:pt idx="340">
                  <c:v>InNi3_mp-22469_primitive_211</c:v>
                </c:pt>
                <c:pt idx="341">
                  <c:v>In3Ni7_mp-1213091_primitive_211</c:v>
                </c:pt>
                <c:pt idx="342">
                  <c:v>Ni3Au_mp-976818_primitive_112</c:v>
                </c:pt>
                <c:pt idx="343">
                  <c:v>Ni4Ge_mp-1220076_primitive_001</c:v>
                </c:pt>
                <c:pt idx="344">
                  <c:v>FeNi3_mp-1225078_primitive_212</c:v>
                </c:pt>
                <c:pt idx="345">
                  <c:v>In3Ni7_mp-1213091_primitive_2-10</c:v>
                </c:pt>
                <c:pt idx="346">
                  <c:v>FeNi3_mp-1225078_primitive_21-1</c:v>
                </c:pt>
                <c:pt idx="347">
                  <c:v>Ni3Ag_mp-1100764_primitive_110</c:v>
                </c:pt>
                <c:pt idx="348">
                  <c:v>Ti3Ni4_mp-567653_primitive_10-1</c:v>
                </c:pt>
                <c:pt idx="349">
                  <c:v>Nb6Ni7_mp-1105044_primitive_201</c:v>
                </c:pt>
                <c:pt idx="350">
                  <c:v>ZrNi_mp-556_primitive_1-10</c:v>
                </c:pt>
                <c:pt idx="351">
                  <c:v>In3Ni7_mp-1213091_primitive_20-1</c:v>
                </c:pt>
                <c:pt idx="352">
                  <c:v>Ni_mp-23_primitive_110</c:v>
                </c:pt>
                <c:pt idx="353">
                  <c:v>CoNi3_mp-1183785_primitive_201</c:v>
                </c:pt>
                <c:pt idx="354">
                  <c:v>FeNi3_mp-1079337_primitive_221</c:v>
                </c:pt>
                <c:pt idx="355">
                  <c:v>ZrNi_mp-556_primitive_001</c:v>
                </c:pt>
                <c:pt idx="356">
                  <c:v>In3Ni7_mp-1213091_primitive_201</c:v>
                </c:pt>
                <c:pt idx="357">
                  <c:v>Ni4Ge_mp-1220076_primitive_100</c:v>
                </c:pt>
                <c:pt idx="358">
                  <c:v>Nb6Ni7_mp-1105044_primitive_10-2</c:v>
                </c:pt>
                <c:pt idx="359">
                  <c:v>NbNi_mp-1220799_primitive_10-2</c:v>
                </c:pt>
                <c:pt idx="360">
                  <c:v>V3Ni2_mp-1216708_primitive_102</c:v>
                </c:pt>
                <c:pt idx="361">
                  <c:v>GaNi2_mp-1224858_primitive_221</c:v>
                </c:pt>
                <c:pt idx="362">
                  <c:v>FeNi3_mp-1225078_primitive_20-1</c:v>
                </c:pt>
                <c:pt idx="363">
                  <c:v>In3Ni7_mp-1213091_primitive_01-1</c:v>
                </c:pt>
                <c:pt idx="364">
                  <c:v>Ni4Mo_mp-11507_primitive_211</c:v>
                </c:pt>
                <c:pt idx="365">
                  <c:v>Ni4Mo_mp-11507_primitive_212</c:v>
                </c:pt>
                <c:pt idx="366">
                  <c:v>Ni_mp-23_primitive_111</c:v>
                </c:pt>
                <c:pt idx="367">
                  <c:v>HfNi3_mp-12174_primitive_111</c:v>
                </c:pt>
                <c:pt idx="368">
                  <c:v>Zr7Ni10_mp-680655_primitive_211</c:v>
                </c:pt>
                <c:pt idx="369">
                  <c:v>In3Ni7_mp-1213091_primitive_10-1</c:v>
                </c:pt>
                <c:pt idx="370">
                  <c:v>HfNi3_mp-12174_primitive_210</c:v>
                </c:pt>
                <c:pt idx="371">
                  <c:v>CdNi_mp-11310_primitive_20-1</c:v>
                </c:pt>
                <c:pt idx="372">
                  <c:v>Ni2Ge_mp-1594_primitive_102</c:v>
                </c:pt>
                <c:pt idx="373">
                  <c:v>Ni4Mo_mp-11507_primitive_22-1</c:v>
                </c:pt>
                <c:pt idx="374">
                  <c:v>GaNi3_mp-815_primitive_111</c:v>
                </c:pt>
                <c:pt idx="375">
                  <c:v>HfNi3_mp-7285_primitive_21-2</c:v>
                </c:pt>
                <c:pt idx="376">
                  <c:v>TiNi_mp-1067475_primitive_001</c:v>
                </c:pt>
                <c:pt idx="377">
                  <c:v>Sc2Ni7_mp-1197416_primitive_101</c:v>
                </c:pt>
                <c:pt idx="378">
                  <c:v>FeNi3_mp-1007854_primitive_22-1</c:v>
                </c:pt>
                <c:pt idx="379">
                  <c:v>HfNi2_mp-30708_primitive_110</c:v>
                </c:pt>
                <c:pt idx="380">
                  <c:v>FeNi3_mp-1418_primitive_211</c:v>
                </c:pt>
                <c:pt idx="381">
                  <c:v>CoNi3_mp-1183751_primitive_210</c:v>
                </c:pt>
                <c:pt idx="382">
                  <c:v>Zr2Ni_mp-328_primitive_112</c:v>
                </c:pt>
                <c:pt idx="383">
                  <c:v>Y2Ni7_mp-574339_primitive_20-1</c:v>
                </c:pt>
                <c:pt idx="384">
                  <c:v>VNi_mp-1216313_primitive_21-2</c:v>
                </c:pt>
                <c:pt idx="385">
                  <c:v>Ni4Ge_mp-1220076_primitive_101</c:v>
                </c:pt>
                <c:pt idx="386">
                  <c:v>CaNi5_mp-1101884_primitive_111</c:v>
                </c:pt>
                <c:pt idx="387">
                  <c:v>HfNi3_mp-7285_primitive_21-1</c:v>
                </c:pt>
                <c:pt idx="388">
                  <c:v>GaNi2_mp-570904_primitive_001</c:v>
                </c:pt>
                <c:pt idx="389">
                  <c:v>HfNi3_mp-7285_primitive_20-1</c:v>
                </c:pt>
                <c:pt idx="390">
                  <c:v>Ni4Ge_mp-1220076_primitive_110</c:v>
                </c:pt>
                <c:pt idx="391">
                  <c:v>HfNi3_mp-12174_primitive_212</c:v>
                </c:pt>
                <c:pt idx="392">
                  <c:v>Zr2Ni7_mp-2717_primitive_20-1</c:v>
                </c:pt>
                <c:pt idx="393">
                  <c:v>Ni7Ge4_mp-1219818_primitive_221</c:v>
                </c:pt>
                <c:pt idx="394">
                  <c:v>In3Ni7_mp-1213091_primitive_2-21</c:v>
                </c:pt>
                <c:pt idx="395">
                  <c:v>Ni5Ge3_mp-1428_primitive_211</c:v>
                </c:pt>
                <c:pt idx="396">
                  <c:v>Ti3Ni4_mp-567653_primitive_101</c:v>
                </c:pt>
                <c:pt idx="397">
                  <c:v>FeNi3_mp-1079337_primitive_012</c:v>
                </c:pt>
                <c:pt idx="398">
                  <c:v>FeNi3_mp-1007854_primitive_20-1</c:v>
                </c:pt>
                <c:pt idx="399">
                  <c:v>Zr6Ni23_mp-1194271_primitive_2-1-1</c:v>
                </c:pt>
                <c:pt idx="400">
                  <c:v>NbNi_mp-1220799_primitive_20-1</c:v>
                </c:pt>
                <c:pt idx="401">
                  <c:v>Hf8Ni21_mp-27165_primitive_2-11</c:v>
                </c:pt>
                <c:pt idx="402">
                  <c:v>Ni_mp-23_primitive_211</c:v>
                </c:pt>
                <c:pt idx="403">
                  <c:v>CaNi5_mp-1101884_primitive_1-11</c:v>
                </c:pt>
                <c:pt idx="404">
                  <c:v>Zr6Ni23_mp-1194271_primitive_221</c:v>
                </c:pt>
                <c:pt idx="405">
                  <c:v>In3Ni7_mp-1213091_primitive_2-1-2</c:v>
                </c:pt>
                <c:pt idx="406">
                  <c:v>Nb6Ni7_mp-1105044_primitive_21-2</c:v>
                </c:pt>
                <c:pt idx="407">
                  <c:v>ScNi5_mp-570673_primitive_111</c:v>
                </c:pt>
                <c:pt idx="408">
                  <c:v>Ga9Ni13_mp-21589_primitive_001</c:v>
                </c:pt>
                <c:pt idx="409">
                  <c:v>Hf7Ni10_mp-1198091_primitive_1-12</c:v>
                </c:pt>
                <c:pt idx="410">
                  <c:v>Zr7Ni10_mp-636525_primitive_111</c:v>
                </c:pt>
                <c:pt idx="411">
                  <c:v>NiAg3_mp-976762_primitive_1-11</c:v>
                </c:pt>
                <c:pt idx="412">
                  <c:v>In9Ni13_mp-641509_primitive_100</c:v>
                </c:pt>
                <c:pt idx="413">
                  <c:v>CrNi_mp-1226196_primitive_211</c:v>
                </c:pt>
                <c:pt idx="414">
                  <c:v>In3Ni7_mp-1213091_primitive_102</c:v>
                </c:pt>
                <c:pt idx="415">
                  <c:v>YNi3_mp-569196_primitive_212</c:v>
                </c:pt>
                <c:pt idx="416">
                  <c:v>ZrNi_mp-556_primitive_112</c:v>
                </c:pt>
                <c:pt idx="417">
                  <c:v>HfNi3_mp-12174_primitive_2-12</c:v>
                </c:pt>
                <c:pt idx="418">
                  <c:v>In3Ni7_mp-1213091_primitive_22-1</c:v>
                </c:pt>
                <c:pt idx="419">
                  <c:v>Ni3Mo_mp-11506_primitive_120</c:v>
                </c:pt>
                <c:pt idx="420">
                  <c:v>Ni5Ge2_mp-1200317_primitive_101</c:v>
                </c:pt>
                <c:pt idx="421">
                  <c:v>Zr6Ni23_mp-1194271_primitive_21-2</c:v>
                </c:pt>
                <c:pt idx="422">
                  <c:v>Ni7Ge4_mp-1219818_primitive_100</c:v>
                </c:pt>
                <c:pt idx="423">
                  <c:v>Ni3Mo_mp-11506_primitive_100</c:v>
                </c:pt>
                <c:pt idx="424">
                  <c:v>HfNi3_mp-7285_primitive_111</c:v>
                </c:pt>
                <c:pt idx="425">
                  <c:v>Y2Ni7_mp-574339_primitive_100</c:v>
                </c:pt>
                <c:pt idx="426">
                  <c:v>FeNi3_mp-1007854_primitive_221</c:v>
                </c:pt>
                <c:pt idx="427">
                  <c:v>Ti3Ni4_mp-567653_primitive_110</c:v>
                </c:pt>
                <c:pt idx="428">
                  <c:v>Hf8Ni21_mp-27165_primitive_21-1</c:v>
                </c:pt>
                <c:pt idx="429">
                  <c:v>Zr7Ni10_mp-636525_primitive_2-12</c:v>
                </c:pt>
                <c:pt idx="430">
                  <c:v>Ni5Sb2_mp-2409_primitive_212</c:v>
                </c:pt>
                <c:pt idx="431">
                  <c:v>Hf3Ni7_mp-27166_primitive_011</c:v>
                </c:pt>
                <c:pt idx="432">
                  <c:v>YNi3_mp-569196_primitive_21-1</c:v>
                </c:pt>
                <c:pt idx="433">
                  <c:v>Ni2Ge_mp-17383_primitive_212</c:v>
                </c:pt>
                <c:pt idx="434">
                  <c:v>FeNi3_mp-1007855_primitive_2-11</c:v>
                </c:pt>
                <c:pt idx="435">
                  <c:v>ZnNi3_mp-971804_primitive_102</c:v>
                </c:pt>
                <c:pt idx="436">
                  <c:v>HfNi2_mp-30708_primitive_211</c:v>
                </c:pt>
                <c:pt idx="437">
                  <c:v>HfNi3_mp-12174_primitive_102</c:v>
                </c:pt>
                <c:pt idx="438">
                  <c:v>CuNi3_mp-1225694_primitive_001</c:v>
                </c:pt>
                <c:pt idx="439">
                  <c:v>ZnNi3_mp-971758_primitive_110</c:v>
                </c:pt>
                <c:pt idx="440">
                  <c:v>CrNi_mp-1226196_primitive_221</c:v>
                </c:pt>
                <c:pt idx="441">
                  <c:v>Zr6Ni23_mp-1194271_primitive_22-1</c:v>
                </c:pt>
                <c:pt idx="442">
                  <c:v>Hf8Ni21_mp-27165_primitive_112</c:v>
                </c:pt>
                <c:pt idx="443">
                  <c:v>NbNi3_mp-999188_primitive_211</c:v>
                </c:pt>
                <c:pt idx="444">
                  <c:v>Ni5Sb2_mp-2409_primitive_221</c:v>
                </c:pt>
                <c:pt idx="445">
                  <c:v>HfNi_mp-1018056_primitive_1-10</c:v>
                </c:pt>
                <c:pt idx="446">
                  <c:v>CuNi3_mp-1184054_primitive_100</c:v>
                </c:pt>
                <c:pt idx="447">
                  <c:v>V3Ni2_mp-1216708_primitive_012</c:v>
                </c:pt>
                <c:pt idx="448">
                  <c:v>Zr2Ni_mp-328_primitive_21-1</c:v>
                </c:pt>
                <c:pt idx="449">
                  <c:v>Ni3Ag_mp-1100764_primitive_11-1</c:v>
                </c:pt>
                <c:pt idx="450">
                  <c:v>FeNi3_mp-1007854_primitive_21-2</c:v>
                </c:pt>
                <c:pt idx="451">
                  <c:v>In3Ni7_mp-1213091_primitive_12-2</c:v>
                </c:pt>
                <c:pt idx="452">
                  <c:v>HfNi3_mp-7285_primitive_10-2</c:v>
                </c:pt>
                <c:pt idx="453">
                  <c:v>MnNi3_mp-11501_primitive_100</c:v>
                </c:pt>
                <c:pt idx="454">
                  <c:v>Nb6Ni7_mp-1105044_primitive_20-1</c:v>
                </c:pt>
                <c:pt idx="455">
                  <c:v>ZnNi3_mp-971804_primitive_201</c:v>
                </c:pt>
                <c:pt idx="456">
                  <c:v>Ni4Mo_mp-11507_primitive_2-12</c:v>
                </c:pt>
                <c:pt idx="457">
                  <c:v>TiNi3_mp-1409_primitive_212</c:v>
                </c:pt>
                <c:pt idx="458">
                  <c:v>Zr7Ni10_mp-636525_primitive_2-10</c:v>
                </c:pt>
                <c:pt idx="459">
                  <c:v>Sc2Ni7_mp-1197416_primitive_221</c:v>
                </c:pt>
                <c:pt idx="460">
                  <c:v>TiNi3_mp-1409_primitive_100</c:v>
                </c:pt>
                <c:pt idx="461">
                  <c:v>HfNi3_mp-7285_primitive_2-12</c:v>
                </c:pt>
                <c:pt idx="462">
                  <c:v>NbNi3_mp-1451_primitive_010</c:v>
                </c:pt>
                <c:pt idx="463">
                  <c:v>Ni3Ge_mp-21008_primitive_110</c:v>
                </c:pt>
                <c:pt idx="464">
                  <c:v>Ni3Mo_mp-11506_primitive_122</c:v>
                </c:pt>
                <c:pt idx="465">
                  <c:v>Ni4Sn3_mp-1221030_primitive_100</c:v>
                </c:pt>
                <c:pt idx="466">
                  <c:v>Hf8Ni21_mp-27165_primitive_122</c:v>
                </c:pt>
                <c:pt idx="467">
                  <c:v>ZnNi3_mp-971758_primitive_211</c:v>
                </c:pt>
                <c:pt idx="468">
                  <c:v>Ni19Ge12_mp-30082_primitive_100</c:v>
                </c:pt>
                <c:pt idx="469">
                  <c:v>Ni3Au_mp-976818_primitive_2-12</c:v>
                </c:pt>
                <c:pt idx="470">
                  <c:v>V3Ni2_mp-1216708_primitive_010</c:v>
                </c:pt>
                <c:pt idx="471">
                  <c:v>Cr4Ni_mp-1226243_primitive_110</c:v>
                </c:pt>
                <c:pt idx="472">
                  <c:v>Ni3Au_mp-976818_primitive_21-1</c:v>
                </c:pt>
                <c:pt idx="473">
                  <c:v>CrNi_mp-1226196_primitive_210</c:v>
                </c:pt>
                <c:pt idx="474">
                  <c:v>CaNi2_mp-2295_primitive_211</c:v>
                </c:pt>
                <c:pt idx="475">
                  <c:v>Zr2Ni_mp-328_primitive_1-10</c:v>
                </c:pt>
                <c:pt idx="476">
                  <c:v>Ni5Ge3_mp-1428_primitive_21-2</c:v>
                </c:pt>
                <c:pt idx="477">
                  <c:v>TiNi3_mp-1409_primitive_001</c:v>
                </c:pt>
                <c:pt idx="478">
                  <c:v>Ni3Ag_mp-1100764_primitive_100</c:v>
                </c:pt>
                <c:pt idx="479">
                  <c:v>CrNi3_mp-1226338_primitive_211</c:v>
                </c:pt>
                <c:pt idx="480">
                  <c:v>ZnNi3_mp-971804_primitive_212</c:v>
                </c:pt>
                <c:pt idx="481">
                  <c:v>Ni3Au_mp-976818_primitive_110</c:v>
                </c:pt>
                <c:pt idx="482">
                  <c:v>Zr9Ni11_mp-30814_primitive_221</c:v>
                </c:pt>
                <c:pt idx="483">
                  <c:v>TiNi3_mp-1409_primitive_110</c:v>
                </c:pt>
                <c:pt idx="484">
                  <c:v>Ni2Ge_mp-17383_primitive_011</c:v>
                </c:pt>
                <c:pt idx="485">
                  <c:v>YNi3_mp-569196_primitive_221</c:v>
                </c:pt>
                <c:pt idx="486">
                  <c:v>Ni5Sb2_mp-2409_primitive_211</c:v>
                </c:pt>
                <c:pt idx="487">
                  <c:v>ZrNi_mp-556_primitive_210</c:v>
                </c:pt>
                <c:pt idx="488">
                  <c:v>ScNi5_mp-570673_primitive_110</c:v>
                </c:pt>
                <c:pt idx="489">
                  <c:v>ZnNi3_mp-971804_primitive_2-11</c:v>
                </c:pt>
                <c:pt idx="490">
                  <c:v>YNi2_mp-1019_primitive_21-2</c:v>
                </c:pt>
                <c:pt idx="491">
                  <c:v>ZrNi_mp-556_primitive_2-12</c:v>
                </c:pt>
                <c:pt idx="492">
                  <c:v>CaNi5_mp-774_primitive_001</c:v>
                </c:pt>
                <c:pt idx="493">
                  <c:v>CrNi3_mp-1226338_primitive_111</c:v>
                </c:pt>
                <c:pt idx="494">
                  <c:v>FeNi3_mp-1007854_primitive_111</c:v>
                </c:pt>
                <c:pt idx="495">
                  <c:v>Ni3Ag_mp-1100764_primitive_1-10</c:v>
                </c:pt>
                <c:pt idx="496">
                  <c:v>Hf8Ni21_mp-27165_primitive_1-22</c:v>
                </c:pt>
                <c:pt idx="497">
                  <c:v>ZrNi5_mp-2439_primitive_20-1</c:v>
                </c:pt>
                <c:pt idx="498">
                  <c:v>Ni3Au_mp-976818_primitive_111</c:v>
                </c:pt>
                <c:pt idx="499">
                  <c:v>HfNi3_mp-12174_primitive_001</c:v>
                </c:pt>
                <c:pt idx="500">
                  <c:v>In3Ni7_mp-1213091_primitive_100</c:v>
                </c:pt>
                <c:pt idx="501">
                  <c:v>FeNi2_mp-1072076_primitive_20-1</c:v>
                </c:pt>
                <c:pt idx="502">
                  <c:v>ScNi2_mp-850_primitive_111</c:v>
                </c:pt>
                <c:pt idx="503">
                  <c:v>Ni4Mo_mp-11507_primitive_1-11</c:v>
                </c:pt>
                <c:pt idx="504">
                  <c:v>YNi3_mp-569196_primitive_111</c:v>
                </c:pt>
                <c:pt idx="505">
                  <c:v>V3Ni2_mp-1216708_primitive_100</c:v>
                </c:pt>
                <c:pt idx="506">
                  <c:v>TiNi3_mp-1409_primitive_211</c:v>
                </c:pt>
                <c:pt idx="507">
                  <c:v>Ni5Sb2_mp-2409_primitive_2-12</c:v>
                </c:pt>
                <c:pt idx="508">
                  <c:v>Ni3Ge_mp-21008_primitive_111</c:v>
                </c:pt>
                <c:pt idx="509">
                  <c:v>Ni3Au_mp-976838_primitive_101</c:v>
                </c:pt>
                <c:pt idx="510">
                  <c:v>Sc2Ni7_mp-1197416_primitive_111</c:v>
                </c:pt>
                <c:pt idx="511">
                  <c:v>CrNi_mp-1226232_primitive_111</c:v>
                </c:pt>
                <c:pt idx="512">
                  <c:v>TiNi3_mp-1409_primitive_2-12</c:v>
                </c:pt>
                <c:pt idx="513">
                  <c:v>Ni5Ge2_mp-1200317_primitive_211</c:v>
                </c:pt>
                <c:pt idx="514">
                  <c:v>GaNi3_mp-1184058_primitive_2-12</c:v>
                </c:pt>
                <c:pt idx="515">
                  <c:v>YNi3_mp-569196_primitive_2-12</c:v>
                </c:pt>
                <c:pt idx="516">
                  <c:v>FeNi3_mp-1079337_primitive_212</c:v>
                </c:pt>
                <c:pt idx="517">
                  <c:v>ZrNi_mp-556_primitive_2-11</c:v>
                </c:pt>
                <c:pt idx="518">
                  <c:v>Ni3Mo_mp-11506_primitive_102</c:v>
                </c:pt>
                <c:pt idx="519">
                  <c:v>Zr6Ni23_mp-1194271_primitive_20-1</c:v>
                </c:pt>
                <c:pt idx="520">
                  <c:v>Ni5Ge3_mp-1428_primitive_100</c:v>
                </c:pt>
                <c:pt idx="521">
                  <c:v>Ni5Ge2_mp-1200317_primitive_212</c:v>
                </c:pt>
                <c:pt idx="522">
                  <c:v>In3Ni7_mp-1213091_primitive_210</c:v>
                </c:pt>
                <c:pt idx="523">
                  <c:v>FeNi3_mp-1079337_primitive_111</c:v>
                </c:pt>
                <c:pt idx="524">
                  <c:v>ScNi5_mp-570673_primitive_102</c:v>
                </c:pt>
                <c:pt idx="525">
                  <c:v>Hf3Ni7_mp-27166_primitive_11-2</c:v>
                </c:pt>
                <c:pt idx="526">
                  <c:v>Ni3Mo_mp-11506_primitive_201</c:v>
                </c:pt>
                <c:pt idx="527">
                  <c:v>Nb6Ni7_mp-1105044_primitive_21-1</c:v>
                </c:pt>
                <c:pt idx="528">
                  <c:v>ZnNi3_mp-971804_primitive_101</c:v>
                </c:pt>
                <c:pt idx="529">
                  <c:v>FeNi3_mp-1418_primitive_100</c:v>
                </c:pt>
                <c:pt idx="530">
                  <c:v>Hf2Ni7_mp-1205858_primitive_1-11</c:v>
                </c:pt>
                <c:pt idx="531">
                  <c:v>ScNi5_mp-570673_primitive_212</c:v>
                </c:pt>
                <c:pt idx="532">
                  <c:v>ZnNi3_mp-971804_primitive_2-21</c:v>
                </c:pt>
                <c:pt idx="533">
                  <c:v>In9Ni13_mp-641509_primitive_101</c:v>
                </c:pt>
                <c:pt idx="534">
                  <c:v>Ni2Ge_mp-1594_primitive_212</c:v>
                </c:pt>
                <c:pt idx="535">
                  <c:v>Sc2Ni7_mp-1197416_primitive_212</c:v>
                </c:pt>
                <c:pt idx="536">
                  <c:v>NiAg3_mp-976762_primitive_11-1</c:v>
                </c:pt>
                <c:pt idx="537">
                  <c:v>Ga9Ni13_mp-21589_primitive_1-1-1</c:v>
                </c:pt>
                <c:pt idx="538">
                  <c:v>GaNi3_mp-815_primitive_221</c:v>
                </c:pt>
                <c:pt idx="539">
                  <c:v>FeNi2_mp-1072076_primitive_21-2</c:v>
                </c:pt>
                <c:pt idx="540">
                  <c:v>Ni2Ge_mp-1594_primitive_201</c:v>
                </c:pt>
                <c:pt idx="541">
                  <c:v>CrNi3_mp-1226338_primitive_102</c:v>
                </c:pt>
                <c:pt idx="542">
                  <c:v>FeNi3_mp-1007854_primitive_2-1-1</c:v>
                </c:pt>
                <c:pt idx="543">
                  <c:v>TiNi3_mp-1409_primitive_102</c:v>
                </c:pt>
                <c:pt idx="544">
                  <c:v>Ni4Mo_mp-11507_primitive_111</c:v>
                </c:pt>
                <c:pt idx="545">
                  <c:v>In9Ni13_mp-641509_primitive_1-12</c:v>
                </c:pt>
                <c:pt idx="546">
                  <c:v>Ni2Ge_mp-17383_primitive_111</c:v>
                </c:pt>
                <c:pt idx="547">
                  <c:v>Hf8Ni21_mp-27165_primitive_111</c:v>
                </c:pt>
                <c:pt idx="548">
                  <c:v>Ni4Mo_mp-11507_primitive_221</c:v>
                </c:pt>
                <c:pt idx="549">
                  <c:v>Y2Ni7_mp-574339_primitive_001</c:v>
                </c:pt>
                <c:pt idx="550">
                  <c:v>Hf2Ni7_mp-1205858_primitive_201</c:v>
                </c:pt>
                <c:pt idx="551">
                  <c:v>FeNi3_mp-1079337_primitive_010</c:v>
                </c:pt>
                <c:pt idx="552">
                  <c:v>Hf8Ni21_mp-27165_primitive_212</c:v>
                </c:pt>
                <c:pt idx="553">
                  <c:v>FeNi3_mp-1079337_primitive_122</c:v>
                </c:pt>
                <c:pt idx="554">
                  <c:v>ZnNi3_mp-971758_primitive_210</c:v>
                </c:pt>
                <c:pt idx="555">
                  <c:v>CrNi3_mp-1007975_primitive_22-1</c:v>
                </c:pt>
                <c:pt idx="556">
                  <c:v>Zr7Ni10_mp-636525_primitive_102</c:v>
                </c:pt>
                <c:pt idx="557">
                  <c:v>CrNi3_mp-1226338_primitive_2-12</c:v>
                </c:pt>
                <c:pt idx="558">
                  <c:v>FeNi3_mp-1418_primitive_221</c:v>
                </c:pt>
                <c:pt idx="559">
                  <c:v>Ni19Ge12_mp-30082_primitive_101</c:v>
                </c:pt>
                <c:pt idx="560">
                  <c:v>ZnNi3_mp-971804_primitive_211</c:v>
                </c:pt>
                <c:pt idx="561">
                  <c:v>GaNi2_mp-570904_primitive_100</c:v>
                </c:pt>
                <c:pt idx="562">
                  <c:v>Ni5Ge2_mp-1200317_primitive_210</c:v>
                </c:pt>
                <c:pt idx="563">
                  <c:v>Zr7Ni10_mp-636525_primitive_001</c:v>
                </c:pt>
                <c:pt idx="564">
                  <c:v>Hf8Ni21_mp-27165_primitive_10-1</c:v>
                </c:pt>
                <c:pt idx="565">
                  <c:v>ZnNi3_mp-971758_primitive_111</c:v>
                </c:pt>
                <c:pt idx="566">
                  <c:v>VNi_mp-1216313_primitive_20-1</c:v>
                </c:pt>
                <c:pt idx="567">
                  <c:v>Hf3Ni7_mp-27166_primitive_201</c:v>
                </c:pt>
                <c:pt idx="568">
                  <c:v>Ni3Mo_mp-11506_primitive_112</c:v>
                </c:pt>
                <c:pt idx="569">
                  <c:v>FeNi3_mp-1079337_primitive_211</c:v>
                </c:pt>
                <c:pt idx="570">
                  <c:v>VNi3_mp-1216314_primitive_212</c:v>
                </c:pt>
                <c:pt idx="571">
                  <c:v>Zr9Ni11_mp-30814_primitive_211</c:v>
                </c:pt>
                <c:pt idx="572">
                  <c:v>HfNi3_mp-7285_primitive_10-1</c:v>
                </c:pt>
                <c:pt idx="573">
                  <c:v>ZrNi_mp-556_primitive_211</c:v>
                </c:pt>
                <c:pt idx="574">
                  <c:v>CrNi_mp-1226232_primitive_10-1</c:v>
                </c:pt>
                <c:pt idx="575">
                  <c:v>Ni3Au_mp-976818_primitive_212</c:v>
                </c:pt>
                <c:pt idx="576">
                  <c:v>FeNi3_mp-1007855_primitive_201</c:v>
                </c:pt>
                <c:pt idx="577">
                  <c:v>HfNi3_mp-7285_primitive_100</c:v>
                </c:pt>
                <c:pt idx="578">
                  <c:v>Hf3Ni7_mp-27166_primitive_02-1</c:v>
                </c:pt>
                <c:pt idx="579">
                  <c:v>Hf8Ni21_mp-27165_primitive_1-11</c:v>
                </c:pt>
                <c:pt idx="580">
                  <c:v>FeNi3_mp-1079337_primitive_120</c:v>
                </c:pt>
                <c:pt idx="581">
                  <c:v>CrNi3_mp-1007923_primitive_2-11</c:v>
                </c:pt>
                <c:pt idx="582">
                  <c:v>CrNi3_mp-1226338_primitive_110</c:v>
                </c:pt>
                <c:pt idx="583">
                  <c:v>ZnNi3_mp-971758_primitive_100</c:v>
                </c:pt>
                <c:pt idx="584">
                  <c:v>Ni2Ge_mp-17383_primitive_021</c:v>
                </c:pt>
                <c:pt idx="585">
                  <c:v>In9Ni13_mp-641509_primitive_210</c:v>
                </c:pt>
                <c:pt idx="586">
                  <c:v>Hf8Ni21_mp-27165_primitive_211</c:v>
                </c:pt>
                <c:pt idx="587">
                  <c:v>Zr2Ni7_mp-2717_primitive_1-12</c:v>
                </c:pt>
                <c:pt idx="588">
                  <c:v>CdNi_mp-985556_primitive_111</c:v>
                </c:pt>
                <c:pt idx="589">
                  <c:v>Ni3Au_mp-976818_primitive_11-1</c:v>
                </c:pt>
                <c:pt idx="590">
                  <c:v>Ni2Ge_mp-1594_primitive_211</c:v>
                </c:pt>
                <c:pt idx="591">
                  <c:v>FeNi3_mp-1007855_primitive_211</c:v>
                </c:pt>
                <c:pt idx="592">
                  <c:v>Ni3Ag_mp-1100764_primitive_101</c:v>
                </c:pt>
                <c:pt idx="593">
                  <c:v>Hf7Ni10_mp-1198091_primitive_210</c:v>
                </c:pt>
                <c:pt idx="594">
                  <c:v>FeNi3_mp-1007855_primitive_1-11</c:v>
                </c:pt>
                <c:pt idx="595">
                  <c:v>ZnNi3_mp-971804_primitive_1-11</c:v>
                </c:pt>
                <c:pt idx="596">
                  <c:v>Hf8Ni21_mp-27165_primitive_021</c:v>
                </c:pt>
                <c:pt idx="597">
                  <c:v>Ni3Au_mp-976818_primitive_221</c:v>
                </c:pt>
                <c:pt idx="598">
                  <c:v>CrNi3_mp-1226338_primitive_210</c:v>
                </c:pt>
                <c:pt idx="599">
                  <c:v>In9Ni13_mp-641509_primitive_211</c:v>
                </c:pt>
                <c:pt idx="600">
                  <c:v>Ni5Ge3_mp-1428_primitive_2-1-1</c:v>
                </c:pt>
                <c:pt idx="601">
                  <c:v>ZnNi3_mp-971758_primitive_221</c:v>
                </c:pt>
                <c:pt idx="602">
                  <c:v>HfNi3_mp-7285_primitive_210</c:v>
                </c:pt>
                <c:pt idx="603">
                  <c:v>Ni2Ge_mp-17383_primitive_210</c:v>
                </c:pt>
                <c:pt idx="604">
                  <c:v>Hf2Ni_mp-861_primitive_1-10</c:v>
                </c:pt>
                <c:pt idx="605">
                  <c:v>GaNi3_mp-1184034_primitive_1-11</c:v>
                </c:pt>
                <c:pt idx="606">
                  <c:v>FeNi3_mp-1007855_primitive_100</c:v>
                </c:pt>
                <c:pt idx="607">
                  <c:v>CoNi3_mp-1183785_primitive_102</c:v>
                </c:pt>
                <c:pt idx="608">
                  <c:v>Ni2Ge_mp-17383_primitive_101</c:v>
                </c:pt>
                <c:pt idx="609">
                  <c:v>Ni3Ge_mp-21008_primitive_210</c:v>
                </c:pt>
                <c:pt idx="610">
                  <c:v>Ni19Ge12_mp-30082_primitive_110</c:v>
                </c:pt>
                <c:pt idx="611">
                  <c:v>Ni3Au_mp-976818_primitive_210</c:v>
                </c:pt>
                <c:pt idx="612">
                  <c:v>FeNi3_mp-1418_primitive_110</c:v>
                </c:pt>
                <c:pt idx="613">
                  <c:v>FeNi3_mp-1007854_primitive_21-1</c:v>
                </c:pt>
                <c:pt idx="614">
                  <c:v>FeNi3_mp-1079337_primitive_112</c:v>
                </c:pt>
                <c:pt idx="615">
                  <c:v>Hf8Ni21_mp-27165_primitive_1-20</c:v>
                </c:pt>
                <c:pt idx="616">
                  <c:v>GaNi2_mp-1224858_primitive_211</c:v>
                </c:pt>
                <c:pt idx="617">
                  <c:v>GaNi3_mp-1184034_primitive_110</c:v>
                </c:pt>
                <c:pt idx="618">
                  <c:v>FeNi3_mp-1007855_primitive_2-21</c:v>
                </c:pt>
                <c:pt idx="619">
                  <c:v>CrNi_mp-1226232_primitive_21-1</c:v>
                </c:pt>
                <c:pt idx="620">
                  <c:v>VNi3_mp-1216314_primitive_210</c:v>
                </c:pt>
                <c:pt idx="621">
                  <c:v>ZnNi3_mp-971804_primitive_100</c:v>
                </c:pt>
                <c:pt idx="622">
                  <c:v>FeNi3_mp-1079337_primitive_101</c:v>
                </c:pt>
                <c:pt idx="623">
                  <c:v>Hf8Ni21_mp-27165_primitive_1-1-1</c:v>
                </c:pt>
                <c:pt idx="624">
                  <c:v>Hf3Ni7_mp-27166_primitive_12-1</c:v>
                </c:pt>
                <c:pt idx="625">
                  <c:v>VNi3_mp-1216317_primitive_101</c:v>
                </c:pt>
                <c:pt idx="626">
                  <c:v>FeNi3_mp-1007855_primitive_11-1</c:v>
                </c:pt>
                <c:pt idx="627">
                  <c:v>FeNi3_mp-1079337_primitive_210</c:v>
                </c:pt>
                <c:pt idx="628">
                  <c:v>VNi3_mp-1216317_primitive_21-1</c:v>
                </c:pt>
                <c:pt idx="629">
                  <c:v>ZnNi3_mp-971804_primitive_221</c:v>
                </c:pt>
                <c:pt idx="630">
                  <c:v>Ni5Ge3_mp-1428_primitive_111</c:v>
                </c:pt>
                <c:pt idx="631">
                  <c:v>Sc2Ni7_mp-1197416_primitive_100</c:v>
                </c:pt>
                <c:pt idx="632">
                  <c:v>Ni4Sn3_mp-1221030_primitive_001</c:v>
                </c:pt>
                <c:pt idx="633">
                  <c:v>CrNi3_mp-1226338_primitive_201</c:v>
                </c:pt>
                <c:pt idx="634">
                  <c:v>NbNi3_mp-1451_primitive_212</c:v>
                </c:pt>
                <c:pt idx="635">
                  <c:v>FeNi3_mp-1007855_primitive_22-1</c:v>
                </c:pt>
                <c:pt idx="636">
                  <c:v>Ni5Ge2_mp-1200317_primitive_102</c:v>
                </c:pt>
                <c:pt idx="637">
                  <c:v>ZrNi_mp-556_primitive_221</c:v>
                </c:pt>
                <c:pt idx="638">
                  <c:v>NbNi3_mp-1451_primitive_122</c:v>
                </c:pt>
                <c:pt idx="639">
                  <c:v>Ni3Sn_mp-11522_primitive_211</c:v>
                </c:pt>
                <c:pt idx="640">
                  <c:v>HfNi_mp-1018056_primitive_2-21</c:v>
                </c:pt>
                <c:pt idx="641">
                  <c:v>Hf8Ni21_mp-27165_primitive_102</c:v>
                </c:pt>
                <c:pt idx="642">
                  <c:v>VNi3_mp-1216317_primitive_110</c:v>
                </c:pt>
                <c:pt idx="643">
                  <c:v>FeNi3_mp-1079337_primitive_201</c:v>
                </c:pt>
                <c:pt idx="644">
                  <c:v>ScNi_mp-11521_primitive_210</c:v>
                </c:pt>
                <c:pt idx="645">
                  <c:v>Hf3Ni7_mp-27166_primitive_1-21</c:v>
                </c:pt>
                <c:pt idx="646">
                  <c:v>VNi_mp-1216313_primitive_10-2</c:v>
                </c:pt>
                <c:pt idx="647">
                  <c:v>Ni3Mo_mp-11506_primitive_210</c:v>
                </c:pt>
                <c:pt idx="648">
                  <c:v>NbNi3_mp-1451_primitive_012</c:v>
                </c:pt>
                <c:pt idx="649">
                  <c:v>Hf2Ni_mp-861_primitive_100</c:v>
                </c:pt>
                <c:pt idx="650">
                  <c:v>FeNi3_mp-1418_primitive_210</c:v>
                </c:pt>
                <c:pt idx="651">
                  <c:v>Sc2Ni7_mp-1197416_primitive_211</c:v>
                </c:pt>
                <c:pt idx="652">
                  <c:v>CrNi3_mp-1226338_primitive_21-1</c:v>
                </c:pt>
                <c:pt idx="653">
                  <c:v>CrNi3_mp-1226338_primitive_10-1</c:v>
                </c:pt>
                <c:pt idx="654">
                  <c:v>Hf7Ni10_mp-1198091_primitive_1-11</c:v>
                </c:pt>
                <c:pt idx="655">
                  <c:v>In3Ni7_mp-1213091_primitive_2-11</c:v>
                </c:pt>
                <c:pt idx="656">
                  <c:v>Hf7Ni10_mp-1198091_primitive_001</c:v>
                </c:pt>
                <c:pt idx="657">
                  <c:v>Zr2Ni7_mp-2717_primitive_102</c:v>
                </c:pt>
                <c:pt idx="658">
                  <c:v>VNi3_mp-1216317_primitive_211</c:v>
                </c:pt>
                <c:pt idx="659">
                  <c:v>ZnNi3_mp-971804_primitive_11-1</c:v>
                </c:pt>
                <c:pt idx="660">
                  <c:v>VNi3_mp-1216314_primitive_112</c:v>
                </c:pt>
                <c:pt idx="661">
                  <c:v>Hf7Ni10_mp-1198091_primitive_110</c:v>
                </c:pt>
                <c:pt idx="662">
                  <c:v>CrNi_mp-1226232_primitive_211</c:v>
                </c:pt>
                <c:pt idx="663">
                  <c:v>Hf8Ni21_mp-27165_primitive_11-2</c:v>
                </c:pt>
                <c:pt idx="664">
                  <c:v>FeNi3_mp-1079337_primitive_121</c:v>
                </c:pt>
                <c:pt idx="665">
                  <c:v>Hf3Ni7_mp-27166_primitive_11-1</c:v>
                </c:pt>
                <c:pt idx="666">
                  <c:v>Hf8Ni21_mp-27165_primitive_1-2-2</c:v>
                </c:pt>
                <c:pt idx="667">
                  <c:v>ZnNi3_mp-971804_primitive_112</c:v>
                </c:pt>
                <c:pt idx="668">
                  <c:v>FeNi3_mp-1007855_primitive_212</c:v>
                </c:pt>
                <c:pt idx="669">
                  <c:v>Ni5Ge2_mp-1200317_primitive_201</c:v>
                </c:pt>
                <c:pt idx="670">
                  <c:v>VNi3_mp-1216314_primitive_221</c:v>
                </c:pt>
                <c:pt idx="671">
                  <c:v>Hf7Ni10_mp-1198091_primitive_112</c:v>
                </c:pt>
                <c:pt idx="672">
                  <c:v>Hf3Ni7_mp-27166_primitive_021</c:v>
                </c:pt>
                <c:pt idx="673">
                  <c:v>FeNi3_mp-1079337_primitive_102</c:v>
                </c:pt>
                <c:pt idx="674">
                  <c:v>Hf7Ni10_mp-1198091_primitive_2-12</c:v>
                </c:pt>
                <c:pt idx="675">
                  <c:v>Hf7Ni10_mp-1198091_primitive_102</c:v>
                </c:pt>
                <c:pt idx="676">
                  <c:v>Hf8Ni21_mp-27165_primitive_101</c:v>
                </c:pt>
                <c:pt idx="677">
                  <c:v>CrNi3_mp-1007974_primitive_211</c:v>
                </c:pt>
                <c:pt idx="678">
                  <c:v>FeNi3_mp-1079337_primitive_100</c:v>
                </c:pt>
                <c:pt idx="679">
                  <c:v>Hf3Ni7_mp-27166_primitive_221</c:v>
                </c:pt>
                <c:pt idx="680">
                  <c:v>Zr2Ni7_mp-2717_primitive_10-1</c:v>
                </c:pt>
                <c:pt idx="681">
                  <c:v>HfNi_mp-1018056_primitive_111</c:v>
                </c:pt>
                <c:pt idx="682">
                  <c:v>HfNi3_mp-7285_primitive_001</c:v>
                </c:pt>
                <c:pt idx="683">
                  <c:v>CrNi3_mp-1007975_primitive_20-1</c:v>
                </c:pt>
                <c:pt idx="684">
                  <c:v>FeNi3_mp-1007855_primitive_112</c:v>
                </c:pt>
                <c:pt idx="685">
                  <c:v>FeNi3_mp-1007855_primitive_221</c:v>
                </c:pt>
                <c:pt idx="686">
                  <c:v>NbNi3_mp-1451_primitive_210</c:v>
                </c:pt>
                <c:pt idx="687">
                  <c:v>Zr2Ni7_mp-2717_primitive_111</c:v>
                </c:pt>
                <c:pt idx="688">
                  <c:v>HfNi3_mp-7285_primitive_102</c:v>
                </c:pt>
                <c:pt idx="689">
                  <c:v>Hf8Ni21_mp-27165_primitive_120</c:v>
                </c:pt>
                <c:pt idx="690">
                  <c:v>FeNi3_mp-1418_primitive_111</c:v>
                </c:pt>
                <c:pt idx="691">
                  <c:v>FeNi3_mp-1007855_primitive_2-12</c:v>
                </c:pt>
                <c:pt idx="692">
                  <c:v>Hf3Ni7_mp-27166_primitive_110</c:v>
                </c:pt>
                <c:pt idx="693">
                  <c:v>FeNi3_mp-1007855_primitive_110</c:v>
                </c:pt>
                <c:pt idx="694">
                  <c:v>CoNi3_mp-1183751_primitive_100</c:v>
                </c:pt>
                <c:pt idx="695">
                  <c:v>HfNi3_mp-7285_primitive_101</c:v>
                </c:pt>
                <c:pt idx="696">
                  <c:v>VNi3_mp-1216314_primitive_001</c:v>
                </c:pt>
                <c:pt idx="697">
                  <c:v>Zr9Ni11_mp-30814_primitive_212</c:v>
                </c:pt>
                <c:pt idx="698">
                  <c:v>Zr6Ni23_mp-1194271_primitive_21-1</c:v>
                </c:pt>
                <c:pt idx="699">
                  <c:v>ZrNi5_mp-2439_primitive_22-1</c:v>
                </c:pt>
                <c:pt idx="700">
                  <c:v>ZnNi3_mp-971804_primitive_111</c:v>
                </c:pt>
                <c:pt idx="701">
                  <c:v>HfNi3_mp-7285_primitive_201</c:v>
                </c:pt>
                <c:pt idx="702">
                  <c:v>Hf2Ni_mp-861_primitive_1-11</c:v>
                </c:pt>
                <c:pt idx="703">
                  <c:v>Zr2Ni7_mp-1188069_primitive_2-1-1</c:v>
                </c:pt>
                <c:pt idx="704">
                  <c:v>Ni3Ge_mp-21008_primitive_221</c:v>
                </c:pt>
                <c:pt idx="705">
                  <c:v>Ni4Mo_mp-11507_primitive_110</c:v>
                </c:pt>
                <c:pt idx="706">
                  <c:v>Hf3Ni7_mp-27166_primitive_01-1</c:v>
                </c:pt>
                <c:pt idx="707">
                  <c:v>ZnNi3_mp-971804_primitive_110</c:v>
                </c:pt>
                <c:pt idx="708">
                  <c:v>YNi5_mp-2152_primitive_100</c:v>
                </c:pt>
                <c:pt idx="709">
                  <c:v>Hf2Ni_mp-861_primitive_221</c:v>
                </c:pt>
                <c:pt idx="710">
                  <c:v>Hf3Ni7_mp-27166_primitive_012</c:v>
                </c:pt>
                <c:pt idx="711">
                  <c:v>ZrNi2_mp-2250_primitive_111</c:v>
                </c:pt>
                <c:pt idx="712">
                  <c:v>HfNi2_mp-30708_primitive_221</c:v>
                </c:pt>
                <c:pt idx="713">
                  <c:v>Hf8Ni21_mp-27165_primitive_2-12</c:v>
                </c:pt>
                <c:pt idx="714">
                  <c:v>Hf7Ni10_mp-1198091_primitive_2-10</c:v>
                </c:pt>
                <c:pt idx="715">
                  <c:v>FeNi3_mp-1007854_primitive_211</c:v>
                </c:pt>
                <c:pt idx="716">
                  <c:v>ZnNi3_mp-971804_primitive_22-1</c:v>
                </c:pt>
                <c:pt idx="717">
                  <c:v>CrNi_mp-1226232_primitive_101</c:v>
                </c:pt>
                <c:pt idx="718">
                  <c:v>Hf8Ni21_mp-27165_primitive_21-2</c:v>
                </c:pt>
                <c:pt idx="719">
                  <c:v>FeNi3_mp-1007855_primitive_21-1</c:v>
                </c:pt>
                <c:pt idx="720">
                  <c:v>NbNi2_mp-1191285_primitive_201</c:v>
                </c:pt>
                <c:pt idx="721">
                  <c:v>Hf2Ni_mp-861_primitive_2-11</c:v>
                </c:pt>
                <c:pt idx="722">
                  <c:v>FeNi3_mp-1007855_primitive_210</c:v>
                </c:pt>
                <c:pt idx="723">
                  <c:v>ZrNi5_mp-2439_primitive_221</c:v>
                </c:pt>
                <c:pt idx="724">
                  <c:v>Zr9Ni11_mp-30814_primitive_1-11</c:v>
                </c:pt>
                <c:pt idx="725">
                  <c:v>Hf3Ni7_mp-27166_primitive_10-1</c:v>
                </c:pt>
                <c:pt idx="726">
                  <c:v>Ni3Au_mp-976818_primitive_211</c:v>
                </c:pt>
                <c:pt idx="727">
                  <c:v>HfNi3_mp-12174_primitive_110</c:v>
                </c:pt>
                <c:pt idx="728">
                  <c:v>HfNi_mp-1018056_primitive_210</c:v>
                </c:pt>
                <c:pt idx="729">
                  <c:v>ScNi3_mp-1186985_primitive_211</c:v>
                </c:pt>
                <c:pt idx="730">
                  <c:v>Zr2Ni7_mp-2717_primitive_212</c:v>
                </c:pt>
                <c:pt idx="731">
                  <c:v>Hf2Ni_mp-861_primitive_110</c:v>
                </c:pt>
                <c:pt idx="732">
                  <c:v>Sc2Ni7_mp-1197416_primitive_201</c:v>
                </c:pt>
                <c:pt idx="733">
                  <c:v>CoNi3_mp-1183785_primitive_110</c:v>
                </c:pt>
                <c:pt idx="734">
                  <c:v>FeNi3_mp-1007855_primitive_111</c:v>
                </c:pt>
                <c:pt idx="735">
                  <c:v>Hf8Ni21_mp-27165_primitive_12-2</c:v>
                </c:pt>
                <c:pt idx="736">
                  <c:v>Hf8Ni21_mp-27165_primitive_2-2-1</c:v>
                </c:pt>
                <c:pt idx="737">
                  <c:v>VNi_mp-1216313_primitive_10-1</c:v>
                </c:pt>
                <c:pt idx="738">
                  <c:v>Hf8Ni21_mp-27165_primitive_12-1</c:v>
                </c:pt>
                <c:pt idx="739">
                  <c:v>Ni3Mo_mp-11506_primitive_021</c:v>
                </c:pt>
                <c:pt idx="740">
                  <c:v>CrNi3_mp-1007975_primitive_221</c:v>
                </c:pt>
                <c:pt idx="741">
                  <c:v>HfNi_mp-1018056_primitive_2-12</c:v>
                </c:pt>
                <c:pt idx="742">
                  <c:v>Hf8Ni21_mp-27165_primitive_1-2-1</c:v>
                </c:pt>
                <c:pt idx="743">
                  <c:v>Ni2Ge_mp-17383_primitive_001</c:v>
                </c:pt>
                <c:pt idx="744">
                  <c:v>Ni4W_mp-30811_primitive_2-21</c:v>
                </c:pt>
                <c:pt idx="745">
                  <c:v>CdNi_mp-11310_primitive_221</c:v>
                </c:pt>
                <c:pt idx="746">
                  <c:v>Hf8Ni21_mp-27165_primitive_2-10</c:v>
                </c:pt>
                <c:pt idx="747">
                  <c:v>HfNi_mp-1018056_primitive_100</c:v>
                </c:pt>
                <c:pt idx="748">
                  <c:v>Ni4Mo_mp-11507_primitive_1-10</c:v>
                </c:pt>
                <c:pt idx="749">
                  <c:v>Zr2Ni7_mp-2717_primitive_10-2</c:v>
                </c:pt>
                <c:pt idx="750">
                  <c:v>VNi3_mp-1216314_primitive_211</c:v>
                </c:pt>
                <c:pt idx="751">
                  <c:v>Hf3Ni7_mp-27166_primitive_122</c:v>
                </c:pt>
                <c:pt idx="752">
                  <c:v>Ni5Sb2_mp-2409_primitive_100</c:v>
                </c:pt>
                <c:pt idx="753">
                  <c:v>HfNi3_mp-7285_primitive_110</c:v>
                </c:pt>
                <c:pt idx="754">
                  <c:v>VNi3_mp-1216317_primitive_111</c:v>
                </c:pt>
                <c:pt idx="755">
                  <c:v>VNi3_mp-171_primitive_2-11</c:v>
                </c:pt>
                <c:pt idx="756">
                  <c:v>VNi3_mp-1216314_primitive_102</c:v>
                </c:pt>
                <c:pt idx="757">
                  <c:v>Zr2Ni7_mp-2717_primitive_100</c:v>
                </c:pt>
                <c:pt idx="758">
                  <c:v>Ni3Au_mp-976818_primitive_102</c:v>
                </c:pt>
                <c:pt idx="759">
                  <c:v>VNi3_mp-1216317_primitive_102</c:v>
                </c:pt>
                <c:pt idx="760">
                  <c:v>ZrNi5_mp-2439_primitive_110</c:v>
                </c:pt>
                <c:pt idx="761">
                  <c:v>Ni2Ge_mp-17383_primitive_211</c:v>
                </c:pt>
                <c:pt idx="762">
                  <c:v>VNi3_mp-1216317_primitive_10-1</c:v>
                </c:pt>
                <c:pt idx="763">
                  <c:v>Hf7Ni10_mp-1198091_primitive_211</c:v>
                </c:pt>
                <c:pt idx="764">
                  <c:v>VNi3_mp-1216317_primitive_210</c:v>
                </c:pt>
                <c:pt idx="765">
                  <c:v>HfNi_mp-1018056_primitive_110</c:v>
                </c:pt>
                <c:pt idx="766">
                  <c:v>Ga4Ni3_mp-30655_primitive_110</c:v>
                </c:pt>
                <c:pt idx="767">
                  <c:v>HfNi_mp-1018056_primitive_001</c:v>
                </c:pt>
                <c:pt idx="768">
                  <c:v>VNi_mp-1216313_primitive_21-1</c:v>
                </c:pt>
                <c:pt idx="769">
                  <c:v>FeNi3_mp-1007855_primitive_102</c:v>
                </c:pt>
                <c:pt idx="770">
                  <c:v>Nb6Ni7_mp-1105044_primitive_001</c:v>
                </c:pt>
                <c:pt idx="771">
                  <c:v>CrNi3_mp-1226338_primitive_10-2</c:v>
                </c:pt>
                <c:pt idx="772">
                  <c:v>FeNi3_mp-1007854_primitive_110</c:v>
                </c:pt>
                <c:pt idx="773">
                  <c:v>Hf8Ni21_mp-27165_primitive_2-1-2</c:v>
                </c:pt>
                <c:pt idx="774">
                  <c:v>ScNi2_mp-850_primitive_211</c:v>
                </c:pt>
                <c:pt idx="775">
                  <c:v>CrNi2_mp-1077077_primitive_111</c:v>
                </c:pt>
                <c:pt idx="776">
                  <c:v>VNi3_mp-1216314_primitive_201</c:v>
                </c:pt>
                <c:pt idx="777">
                  <c:v>Hf8Ni21_mp-27165_primitive_20-1</c:v>
                </c:pt>
                <c:pt idx="778">
                  <c:v>Hf8Ni21_mp-27165_primitive_10-2</c:v>
                </c:pt>
                <c:pt idx="779">
                  <c:v>FeNi3_mp-1079337_primitive_001</c:v>
                </c:pt>
                <c:pt idx="780">
                  <c:v>Hf8Ni21_mp-27165_primitive_22-1</c:v>
                </c:pt>
                <c:pt idx="781">
                  <c:v>Zr7Ni10_mp-680655_primitive_212</c:v>
                </c:pt>
                <c:pt idx="782">
                  <c:v>VNi3_mp-1216317_primitive_21-2</c:v>
                </c:pt>
                <c:pt idx="783">
                  <c:v>Hf7Ni10_mp-1198091_primitive_2-21</c:v>
                </c:pt>
                <c:pt idx="784">
                  <c:v>HfNi3_mp-12174_primitive_100</c:v>
                </c:pt>
                <c:pt idx="785">
                  <c:v>VNi3_mp-1216317_primitive_2-12</c:v>
                </c:pt>
                <c:pt idx="786">
                  <c:v>CrNi3_mp-1007975_primitive_21-2</c:v>
                </c:pt>
                <c:pt idx="787">
                  <c:v>CrNi3_mp-1226338_primitive_212</c:v>
                </c:pt>
                <c:pt idx="788">
                  <c:v>HfNi_mp-1018056_primitive_212</c:v>
                </c:pt>
                <c:pt idx="789">
                  <c:v>Ni3Ge_mp-21008_primitive_100</c:v>
                </c:pt>
                <c:pt idx="790">
                  <c:v>CrNi3_mp-1226338_primitive_101</c:v>
                </c:pt>
                <c:pt idx="791">
                  <c:v>VNi3_mp-1216314_primitive_110</c:v>
                </c:pt>
                <c:pt idx="792">
                  <c:v>ScNi5_mp-570673_primitive_001</c:v>
                </c:pt>
                <c:pt idx="793">
                  <c:v>Hf8Ni21_mp-27165_primitive_110</c:v>
                </c:pt>
                <c:pt idx="794">
                  <c:v>HfNi_mp-1018056_primitive_112</c:v>
                </c:pt>
                <c:pt idx="795">
                  <c:v>Hf3Ni7_mp-27166_primitive_2-1-1</c:v>
                </c:pt>
                <c:pt idx="796">
                  <c:v>Nb6Ni7_mp-1105044_primitive_2-12</c:v>
                </c:pt>
                <c:pt idx="797">
                  <c:v>HfNi_mp-1018056_primitive_221</c:v>
                </c:pt>
                <c:pt idx="798">
                  <c:v>Hf2Ni_mp-861_primitive_2-21</c:v>
                </c:pt>
                <c:pt idx="799">
                  <c:v>Hf3Ni_mp-1184747_primitive_100</c:v>
                </c:pt>
                <c:pt idx="800">
                  <c:v>Hf7Ni10_mp-1198091_primitive_101</c:v>
                </c:pt>
                <c:pt idx="801">
                  <c:v>HfNi_mp-1018056_primitive_1-11</c:v>
                </c:pt>
                <c:pt idx="802">
                  <c:v>VNi_mp-1216313_primitive_212</c:v>
                </c:pt>
                <c:pt idx="803">
                  <c:v>VNi3_mp-1216314_primitive_100</c:v>
                </c:pt>
                <c:pt idx="804">
                  <c:v>Hf2Ni_mp-861_primitive_2-12</c:v>
                </c:pt>
                <c:pt idx="805">
                  <c:v>Hf3Ni7_mp-27166_primitive_1-22</c:v>
                </c:pt>
                <c:pt idx="806">
                  <c:v>Hf3Ni_mp-1184747_primitive_101</c:v>
                </c:pt>
                <c:pt idx="807">
                  <c:v>Ni7Ge4_mp-1219818_primitive_110</c:v>
                </c:pt>
                <c:pt idx="808">
                  <c:v>Hf3Ni7_mp-27166_primitive_2-2-1</c:v>
                </c:pt>
                <c:pt idx="809">
                  <c:v>NbNi3_mp-999188_primitive_111</c:v>
                </c:pt>
                <c:pt idx="810">
                  <c:v>Ni4W_mp-30811_primitive_101</c:v>
                </c:pt>
                <c:pt idx="811">
                  <c:v>Hf3Ni7_mp-27166_primitive_120</c:v>
                </c:pt>
                <c:pt idx="812">
                  <c:v>HfNi2_mp-30708_primitive_21-2</c:v>
                </c:pt>
                <c:pt idx="813">
                  <c:v>Ni2Ge_mp-17383_primitive_221</c:v>
                </c:pt>
                <c:pt idx="814">
                  <c:v>Zr9Ni11_mp-30814_primitive_112</c:v>
                </c:pt>
                <c:pt idx="815">
                  <c:v>VNi3_mp-1216317_primitive_201</c:v>
                </c:pt>
                <c:pt idx="816">
                  <c:v>Ni4W_mp-30811_primitive_212</c:v>
                </c:pt>
                <c:pt idx="817">
                  <c:v>ScNi5_mp-570673_primitive_101</c:v>
                </c:pt>
                <c:pt idx="818">
                  <c:v>NbNi3_mp-11513_primitive_1-11</c:v>
                </c:pt>
                <c:pt idx="819">
                  <c:v>Hf3Ni7_mp-27166_primitive_2-12</c:v>
                </c:pt>
                <c:pt idx="820">
                  <c:v>Hf7Ni10_mp-1198091_primitive_2-11</c:v>
                </c:pt>
                <c:pt idx="821">
                  <c:v>ScNi3_mp-1186988_primitive_210</c:v>
                </c:pt>
                <c:pt idx="822">
                  <c:v>CrNi_mp-1226196_primitive_100</c:v>
                </c:pt>
                <c:pt idx="823">
                  <c:v>Hf8Ni21_mp-27165_primitive_221</c:v>
                </c:pt>
                <c:pt idx="824">
                  <c:v>Ni2Ge_mp-1594_primitive_101</c:v>
                </c:pt>
                <c:pt idx="825">
                  <c:v>YNi2_mp-1019_primitive_221</c:v>
                </c:pt>
                <c:pt idx="826">
                  <c:v>ZnNi3_mp-971804_primitive_1-10</c:v>
                </c:pt>
                <c:pt idx="827">
                  <c:v>Hf3Ni7_mp-27166_primitive_1-10</c:v>
                </c:pt>
                <c:pt idx="828">
                  <c:v>Ni2Ge_mp-17383_primitive_102</c:v>
                </c:pt>
                <c:pt idx="829">
                  <c:v>HfNi3_mp-7285_primitive_212</c:v>
                </c:pt>
                <c:pt idx="830">
                  <c:v>CrNi3_mp-1226338_primitive_21-2</c:v>
                </c:pt>
                <c:pt idx="831">
                  <c:v>Zr9Ni11_mp-30814_primitive_102</c:v>
                </c:pt>
                <c:pt idx="832">
                  <c:v>NbNi3_mp-11513_primitive_110</c:v>
                </c:pt>
                <c:pt idx="833">
                  <c:v>VNi3_mp-1216317_primitive_212</c:v>
                </c:pt>
                <c:pt idx="834">
                  <c:v>Ni3Mo_mp-11506_primitive_111</c:v>
                </c:pt>
                <c:pt idx="835">
                  <c:v>Hf3Ni7_mp-27166_primitive_1-1-1</c:v>
                </c:pt>
                <c:pt idx="836">
                  <c:v>Ni3Sn_mp-1080147_primitive_221</c:v>
                </c:pt>
                <c:pt idx="837">
                  <c:v>Ni7Ge4_mp-1219818_primitive_210</c:v>
                </c:pt>
                <c:pt idx="838">
                  <c:v>Ni4W_mp-30811_primitive_21-1</c:v>
                </c:pt>
                <c:pt idx="839">
                  <c:v>CrNi3_mp-1226338_primitive_221</c:v>
                </c:pt>
                <c:pt idx="840">
                  <c:v>HfNi_mp-1018056_primitive_101</c:v>
                </c:pt>
                <c:pt idx="841">
                  <c:v>Hf8Ni21_mp-27165_primitive_1-1-2</c:v>
                </c:pt>
                <c:pt idx="842">
                  <c:v>CaNi2_mp-2295_primitive_110</c:v>
                </c:pt>
                <c:pt idx="843">
                  <c:v>Hf8Ni21_mp-27165_primitive_010</c:v>
                </c:pt>
                <c:pt idx="844">
                  <c:v>Ni4W_mp-30811_primitive_210</c:v>
                </c:pt>
                <c:pt idx="845">
                  <c:v>Hf2Ni_mp-861_primitive_111</c:v>
                </c:pt>
                <c:pt idx="846">
                  <c:v>Nb6Ni7_mp-1105044_primitive_100</c:v>
                </c:pt>
                <c:pt idx="847">
                  <c:v>Zr2Ni7_mp-1188069_primitive_1-1-1</c:v>
                </c:pt>
                <c:pt idx="848">
                  <c:v>Zr9Ni11_mp-30814_primitive_2-12</c:v>
                </c:pt>
                <c:pt idx="849">
                  <c:v>Sc2Ni7_mp-1197416_primitive_102</c:v>
                </c:pt>
                <c:pt idx="850">
                  <c:v>Ni4W_mp-30811_primitive_22-1</c:v>
                </c:pt>
                <c:pt idx="851">
                  <c:v>VNi3_mp-1216314_primitive_111</c:v>
                </c:pt>
                <c:pt idx="852">
                  <c:v>VNi_mp-1216313_primitive_111</c:v>
                </c:pt>
                <c:pt idx="853">
                  <c:v>Hf3Ni7_mp-27166_primitive_121</c:v>
                </c:pt>
                <c:pt idx="854">
                  <c:v>Hf3Ni7_mp-27166_primitive_1-2-2</c:v>
                </c:pt>
                <c:pt idx="855">
                  <c:v>Ni4Mo_mp-11507_primitive_100</c:v>
                </c:pt>
                <c:pt idx="856">
                  <c:v>Hf8Ni21_mp-27165_primitive_2-1-1</c:v>
                </c:pt>
                <c:pt idx="857">
                  <c:v>NbNi3_mp-999378_primitive_2-1-1</c:v>
                </c:pt>
                <c:pt idx="858">
                  <c:v>Hf3Ni7_mp-27166_primitive_210</c:v>
                </c:pt>
                <c:pt idx="859">
                  <c:v>CrNi3_mp-1226338_primitive_20-1</c:v>
                </c:pt>
                <c:pt idx="860">
                  <c:v>FeNi3_mp-1007855_primitive_101</c:v>
                </c:pt>
                <c:pt idx="861">
                  <c:v>NbNi3_mp-1451_primitive_102</c:v>
                </c:pt>
                <c:pt idx="862">
                  <c:v>NbNi3_mp-1451_primitive_001</c:v>
                </c:pt>
                <c:pt idx="863">
                  <c:v>HfNi_mp-1018056_primitive_2-11</c:v>
                </c:pt>
                <c:pt idx="864">
                  <c:v>NbNi2_mp-1077429_primitive_110</c:v>
                </c:pt>
                <c:pt idx="865">
                  <c:v>Ni7Ge4_mp-1219818_primitive_212</c:v>
                </c:pt>
                <c:pt idx="866">
                  <c:v>Ni4W_mp-30811_primitive_102</c:v>
                </c:pt>
                <c:pt idx="867">
                  <c:v>ScNi5_mp-570673_primitive_201</c:v>
                </c:pt>
                <c:pt idx="868">
                  <c:v>FeNi3_mp-1007855_primitive_1-10</c:v>
                </c:pt>
                <c:pt idx="869">
                  <c:v>Hf3Ni_mp-1184570_primitive_110</c:v>
                </c:pt>
                <c:pt idx="870">
                  <c:v>Zr7Ni10_mp-636525_primitive_1-11</c:v>
                </c:pt>
                <c:pt idx="871">
                  <c:v>Zr7Ni10_mp-680655_primitive_102</c:v>
                </c:pt>
                <c:pt idx="872">
                  <c:v>VNi_mp-1216313_primitive_221</c:v>
                </c:pt>
                <c:pt idx="873">
                  <c:v>Ni2Mo_mp-784630_primitive_10-1</c:v>
                </c:pt>
                <c:pt idx="874">
                  <c:v>Ni2Mo_mp-784630_primitive_22-1</c:v>
                </c:pt>
                <c:pt idx="875">
                  <c:v>Sc2Ni7_mp-1197416_primitive_110</c:v>
                </c:pt>
                <c:pt idx="876">
                  <c:v>ScNi3_mp-1186985_primitive_111</c:v>
                </c:pt>
                <c:pt idx="877">
                  <c:v>VNi_mp-1216313_primitive_2-12</c:v>
                </c:pt>
                <c:pt idx="878">
                  <c:v>NbNi3_mp-1451_primitive_120</c:v>
                </c:pt>
                <c:pt idx="879">
                  <c:v>HfNi_mp-1018056_primitive_211</c:v>
                </c:pt>
                <c:pt idx="880">
                  <c:v>Hf3Ni_mp-1184747_primitive_001</c:v>
                </c:pt>
                <c:pt idx="881">
                  <c:v>HfNi2_mp-30708_primitive_2-1-1</c:v>
                </c:pt>
                <c:pt idx="882">
                  <c:v>VNi_mp-1216313_primitive_101</c:v>
                </c:pt>
                <c:pt idx="883">
                  <c:v>Ni2Ge_mp-17383_primitive_100</c:v>
                </c:pt>
                <c:pt idx="884">
                  <c:v>Zr8Ni21_mp-30260_primitive_11-1</c:v>
                </c:pt>
                <c:pt idx="885">
                  <c:v>FeNi2_mp-1072076_primitive_2-1-1</c:v>
                </c:pt>
                <c:pt idx="886">
                  <c:v>CrNi_mp-1226232_primitive_110</c:v>
                </c:pt>
                <c:pt idx="887">
                  <c:v>Ni2Mo_mp-784630_primitive_021</c:v>
                </c:pt>
                <c:pt idx="888">
                  <c:v>Hf8Ni21_mp-27165_primitive_1-21</c:v>
                </c:pt>
                <c:pt idx="889">
                  <c:v>Hf2Ni_mp-861_primitive_210</c:v>
                </c:pt>
                <c:pt idx="890">
                  <c:v>Hf7Ni10_mp-1198091_primitive_201</c:v>
                </c:pt>
                <c:pt idx="891">
                  <c:v>Ni4W_mp-30811_primitive_112</c:v>
                </c:pt>
                <c:pt idx="892">
                  <c:v>Hf3Ni7_mp-27166_primitive_21-1</c:v>
                </c:pt>
                <c:pt idx="893">
                  <c:v>Ni3Au_mp-976818_primitive_1-10</c:v>
                </c:pt>
                <c:pt idx="894">
                  <c:v>CrNi2_mp-1077077_primitive_20-1</c:v>
                </c:pt>
                <c:pt idx="895">
                  <c:v>Y2Ni7_mp-1201276_primitive_001</c:v>
                </c:pt>
                <c:pt idx="896">
                  <c:v>Hf3Ni7_mp-27166_primitive_010</c:v>
                </c:pt>
                <c:pt idx="897">
                  <c:v>HfNi_mp-1018056_primitive_1-12</c:v>
                </c:pt>
                <c:pt idx="898">
                  <c:v>Zr2Ni7_mp-1188069_primitive_112</c:v>
                </c:pt>
                <c:pt idx="899">
                  <c:v>Ni2Ge_mp-17383_primitive_201</c:v>
                </c:pt>
                <c:pt idx="900">
                  <c:v>Hf3Ni7_mp-27166_primitive_1-1-2</c:v>
                </c:pt>
                <c:pt idx="901">
                  <c:v>NbNi3_mp-11513_primitive_211</c:v>
                </c:pt>
                <c:pt idx="902">
                  <c:v>ScNi3_mp-1186988_primitive_2-12</c:v>
                </c:pt>
                <c:pt idx="903">
                  <c:v>Ni4W_mp-30811_primitive_201</c:v>
                </c:pt>
                <c:pt idx="904">
                  <c:v>Hf3Ni7_mp-27166_primitive_211</c:v>
                </c:pt>
                <c:pt idx="905">
                  <c:v>CrNi3_mp-1007975_primitive_21-1</c:v>
                </c:pt>
                <c:pt idx="906">
                  <c:v>Hf3Ni_mp-1184747_primitive_111</c:v>
                </c:pt>
                <c:pt idx="907">
                  <c:v>Zr2Ni7_mp-1188069_primitive_221</c:v>
                </c:pt>
                <c:pt idx="908">
                  <c:v>Zr2Ni7_mp-2717_primitive_2-2-1</c:v>
                </c:pt>
                <c:pt idx="909">
                  <c:v>Hf7Ni10_mp-1198091_primitive_212</c:v>
                </c:pt>
                <c:pt idx="910">
                  <c:v>Ni4W_mp-30811_primitive_211</c:v>
                </c:pt>
                <c:pt idx="911">
                  <c:v>Hf8Ni21_mp-27165_primitive_1-10</c:v>
                </c:pt>
                <c:pt idx="912">
                  <c:v>ScNi_mp-11521_primitive_100</c:v>
                </c:pt>
                <c:pt idx="913">
                  <c:v>Zr2Ni7_mp-1188069_primitive_2-12</c:v>
                </c:pt>
                <c:pt idx="914">
                  <c:v>Hf2Ni_mp-861_primitive_11-1</c:v>
                </c:pt>
                <c:pt idx="915">
                  <c:v>Zr7Ni10_mp-636525_primitive_2-21</c:v>
                </c:pt>
                <c:pt idx="916">
                  <c:v>Hf3Ni_mp-1184747_primitive_102</c:v>
                </c:pt>
                <c:pt idx="917">
                  <c:v>Zr9Ni11_mp-30814_primitive_201</c:v>
                </c:pt>
                <c:pt idx="918">
                  <c:v>Hf8Ni21_mp-27165_primitive_02-1</c:v>
                </c:pt>
                <c:pt idx="919">
                  <c:v>HfNi_mp-1018056_primitive_102</c:v>
                </c:pt>
                <c:pt idx="920">
                  <c:v>CrNi2_mp-1077077_primitive_21-2</c:v>
                </c:pt>
                <c:pt idx="921">
                  <c:v>Zr2Ni7_mp-2717_primitive_112</c:v>
                </c:pt>
                <c:pt idx="922">
                  <c:v>Hf3Ni7_mp-27166_primitive_12-2</c:v>
                </c:pt>
                <c:pt idx="923">
                  <c:v>Ni4W_mp-30811_primitive_111</c:v>
                </c:pt>
                <c:pt idx="924">
                  <c:v>Ga9Ni13_mp-21589_primitive_1-11</c:v>
                </c:pt>
                <c:pt idx="925">
                  <c:v>Hf2Ni_mp-861_primitive_112</c:v>
                </c:pt>
                <c:pt idx="926">
                  <c:v>Ni2Mo_mp-784630_primitive_210</c:v>
                </c:pt>
                <c:pt idx="927">
                  <c:v>Ni3Mo_mp-11506_primitive_001</c:v>
                </c:pt>
                <c:pt idx="928">
                  <c:v>Hf8Ni21_mp-27165_primitive_201</c:v>
                </c:pt>
                <c:pt idx="929">
                  <c:v>VNi_mp-1216313_primitive_211</c:v>
                </c:pt>
                <c:pt idx="930">
                  <c:v>Hf3Ni7_mp-27166_primitive_212</c:v>
                </c:pt>
                <c:pt idx="931">
                  <c:v>CrNi3_mp-1007923_primitive_211</c:v>
                </c:pt>
                <c:pt idx="932">
                  <c:v>Hf3Ni_mp-1184570_primitive_221</c:v>
                </c:pt>
                <c:pt idx="933">
                  <c:v>Hf3Ni_mp-1184570_primitive_111</c:v>
                </c:pt>
                <c:pt idx="934">
                  <c:v>Ni3Au_mp-976818_primitive_100</c:v>
                </c:pt>
                <c:pt idx="935">
                  <c:v>In9Ni13_mp-641509_primitive_111</c:v>
                </c:pt>
                <c:pt idx="936">
                  <c:v>ZrNi_mp-556_primitive_110</c:v>
                </c:pt>
                <c:pt idx="937">
                  <c:v>Zr2Ni7_mp-2717_primitive_21-1</c:v>
                </c:pt>
                <c:pt idx="938">
                  <c:v>Hf2Ni_mp-861_primitive_102</c:v>
                </c:pt>
                <c:pt idx="939">
                  <c:v>Hf3Ni_mp-1184747_primitive_110</c:v>
                </c:pt>
                <c:pt idx="940">
                  <c:v>Ni4W_mp-30811_primitive_11-1</c:v>
                </c:pt>
                <c:pt idx="941">
                  <c:v>Ni4W_mp-30811_primitive_110</c:v>
                </c:pt>
                <c:pt idx="942">
                  <c:v>Ni3Au_mp-976818_primitive_101</c:v>
                </c:pt>
                <c:pt idx="943">
                  <c:v>Hf3Ni7_mp-27166_primitive_100</c:v>
                </c:pt>
                <c:pt idx="944">
                  <c:v>Ni5Ge3_mp-1428_primitive_10-1</c:v>
                </c:pt>
                <c:pt idx="945">
                  <c:v>FeNi2_mp-1072076_primitive_221</c:v>
                </c:pt>
                <c:pt idx="946">
                  <c:v>Zr7Ni10_mp-636525_primitive_201</c:v>
                </c:pt>
                <c:pt idx="947">
                  <c:v>CdNi_mp-985556_primitive_211</c:v>
                </c:pt>
                <c:pt idx="948">
                  <c:v>Zr2Ni7_mp-2717_primitive_2-10</c:v>
                </c:pt>
                <c:pt idx="949">
                  <c:v>FeNi2_mp-1072076_primitive_110</c:v>
                </c:pt>
                <c:pt idx="950">
                  <c:v>VNi3_mp-1216317_primitive_221</c:v>
                </c:pt>
                <c:pt idx="951">
                  <c:v>VNi3_mp-1216317_primitive_20-1</c:v>
                </c:pt>
                <c:pt idx="952">
                  <c:v>Hf2Ni_mp-861_primitive_201</c:v>
                </c:pt>
                <c:pt idx="953">
                  <c:v>Ni2Ge_mp-17383_primitive_110</c:v>
                </c:pt>
                <c:pt idx="954">
                  <c:v>VNi_mp-1216313_primitive_001</c:v>
                </c:pt>
                <c:pt idx="955">
                  <c:v>Ni2Ge_mp-1594_primitive_111</c:v>
                </c:pt>
                <c:pt idx="956">
                  <c:v>FeNi2_mp-1072076_primitive_22-1</c:v>
                </c:pt>
                <c:pt idx="957">
                  <c:v>Zr9Ni11_mp-30814_primitive_100</c:v>
                </c:pt>
                <c:pt idx="958">
                  <c:v>FeNi2_mp-1072076_primitive_21-1</c:v>
                </c:pt>
                <c:pt idx="959">
                  <c:v>Hf2Ni_mp-861_primitive_22-1</c:v>
                </c:pt>
                <c:pt idx="960">
                  <c:v>NbNi3_mp-11513_primitive_101</c:v>
                </c:pt>
                <c:pt idx="961">
                  <c:v>CrNi3_mp-1007975_primitive_2-1-1</c:v>
                </c:pt>
                <c:pt idx="962">
                  <c:v>Zr2Ni7_mp-2717_primitive_2-1-2</c:v>
                </c:pt>
                <c:pt idx="963">
                  <c:v>NbNi3_mp-999378_primitive_22-1</c:v>
                </c:pt>
                <c:pt idx="964">
                  <c:v>Ni5Ge2_mp-1200317_primitive_100</c:v>
                </c:pt>
                <c:pt idx="965">
                  <c:v>Y15Ni32_mp-1200338_primitive_110</c:v>
                </c:pt>
                <c:pt idx="966">
                  <c:v>CaNi2_mp-2295_primitive_2-1-1</c:v>
                </c:pt>
                <c:pt idx="967">
                  <c:v>Zr7Ni10_mp-680655_primitive_112</c:v>
                </c:pt>
                <c:pt idx="968">
                  <c:v>Hf3Ni7_mp-27166_primitive_2-10</c:v>
                </c:pt>
                <c:pt idx="969">
                  <c:v>NbNi2_mp-1077429_primitive_20-1</c:v>
                </c:pt>
                <c:pt idx="970">
                  <c:v>Ni4Sn3_mp-1221030_primitive_021</c:v>
                </c:pt>
                <c:pt idx="971">
                  <c:v>Hf3Ni7_mp-27166_primitive_1-11</c:v>
                </c:pt>
                <c:pt idx="972">
                  <c:v>Zr9Ni11_mp-30814_primitive_22-1</c:v>
                </c:pt>
                <c:pt idx="973">
                  <c:v>NbNi2_mp-1077429_primitive_21-2</c:v>
                </c:pt>
                <c:pt idx="974">
                  <c:v>YNi3_mp-569196_primitive_110</c:v>
                </c:pt>
                <c:pt idx="975">
                  <c:v>Hf3Ni_mp-1184747_primitive_221</c:v>
                </c:pt>
                <c:pt idx="976">
                  <c:v>Hf7Ni10_mp-1198091_primitive_221</c:v>
                </c:pt>
                <c:pt idx="977">
                  <c:v>Hf3Ni_mp-1184747_primitive_211</c:v>
                </c:pt>
                <c:pt idx="978">
                  <c:v>YNi2_mp-1019_primitive_2-1-1</c:v>
                </c:pt>
                <c:pt idx="979">
                  <c:v>Hf3Ni7_mp-27166_primitive_01-2</c:v>
                </c:pt>
                <c:pt idx="980">
                  <c:v>Ni4W_mp-30811_primitive_2-12</c:v>
                </c:pt>
                <c:pt idx="981">
                  <c:v>NbNi3_mp-999378_primitive_111</c:v>
                </c:pt>
                <c:pt idx="982">
                  <c:v>Zr2Ni7_mp-2717_primitive_210</c:v>
                </c:pt>
                <c:pt idx="983">
                  <c:v>CrNi3_mp-1007923_primitive_21-1</c:v>
                </c:pt>
                <c:pt idx="984">
                  <c:v>Ni2Ge_mp-17383_primitive_120</c:v>
                </c:pt>
                <c:pt idx="985">
                  <c:v>Hf3Ni7_mp-27166_primitive_001</c:v>
                </c:pt>
                <c:pt idx="986">
                  <c:v>Hf3Ni_mp-1184570_primitive_210</c:v>
                </c:pt>
                <c:pt idx="987">
                  <c:v>HfNi3_mp-7285_primitive_221</c:v>
                </c:pt>
                <c:pt idx="988">
                  <c:v>HfNi2_mp-30708_primitive_22-1</c:v>
                </c:pt>
                <c:pt idx="989">
                  <c:v>Ni2Mo_mp-784630_primitive_102</c:v>
                </c:pt>
                <c:pt idx="990">
                  <c:v>Hf2Ni_mp-861_primitive_211</c:v>
                </c:pt>
                <c:pt idx="991">
                  <c:v>Hf7Ni10_mp-1198091_primitive_111</c:v>
                </c:pt>
                <c:pt idx="992">
                  <c:v>Ni2Ge_mp-1594_primitive_2-12</c:v>
                </c:pt>
                <c:pt idx="993">
                  <c:v>CrNi3_mp-1007923_primitive_112</c:v>
                </c:pt>
                <c:pt idx="994">
                  <c:v>Zr9Ni11_mp-30814_primitive_2-11</c:v>
                </c:pt>
                <c:pt idx="995">
                  <c:v>Hf3Ni_mp-1184747_primitive_201</c:v>
                </c:pt>
                <c:pt idx="996">
                  <c:v>Zr2Ni7_mp-2717_primitive_1-1-1</c:v>
                </c:pt>
                <c:pt idx="997">
                  <c:v>Hf8Ni21_mp-27165_primitive_01-2</c:v>
                </c:pt>
                <c:pt idx="998">
                  <c:v>VNi3_mp-1216317_primitive_10-2</c:v>
                </c:pt>
                <c:pt idx="999">
                  <c:v>VNi_mp-1216313_primitive_100</c:v>
                </c:pt>
                <c:pt idx="1000">
                  <c:v>Hf3Ni7_mp-27166_primitive_1-12</c:v>
                </c:pt>
                <c:pt idx="1001">
                  <c:v>ScNi3_mp-1186988_primitive_110</c:v>
                </c:pt>
                <c:pt idx="1002">
                  <c:v>CrNi3_mp-1007923_primitive_2-12</c:v>
                </c:pt>
                <c:pt idx="1003">
                  <c:v>NbNi3_mp-1451_primitive_101</c:v>
                </c:pt>
                <c:pt idx="1004">
                  <c:v>NbNi3_mp-1451_primitive_112</c:v>
                </c:pt>
                <c:pt idx="1005">
                  <c:v>Zr9Ni11_mp-30814_primitive_21-1</c:v>
                </c:pt>
                <c:pt idx="1006">
                  <c:v>CaNi5_mp-774_primitive_100</c:v>
                </c:pt>
                <c:pt idx="1007">
                  <c:v>CrNi3_mp-1007974_primitive_221</c:v>
                </c:pt>
                <c:pt idx="1008">
                  <c:v>Ni4Sn3_mp-1221030_primitive_111</c:v>
                </c:pt>
                <c:pt idx="1009">
                  <c:v>Ni2Ge_mp-1594_primitive_210</c:v>
                </c:pt>
                <c:pt idx="1010">
                  <c:v>CdNi_mp-985556_primitive_20-1</c:v>
                </c:pt>
                <c:pt idx="1011">
                  <c:v>Y15Ni32_mp-1200338_primitive_20-1</c:v>
                </c:pt>
                <c:pt idx="1012">
                  <c:v>Hf2Ni7_mp-1205858_primitive_110</c:v>
                </c:pt>
                <c:pt idx="1013">
                  <c:v>Ni2Mo_mp-784630_primitive_110</c:v>
                </c:pt>
                <c:pt idx="1014">
                  <c:v>CrNi2_mp-1077077_primitive_211</c:v>
                </c:pt>
                <c:pt idx="1015">
                  <c:v>ScNi3_mp-1186988_primitive_001</c:v>
                </c:pt>
                <c:pt idx="1016">
                  <c:v>Ni3Mo_mp-11506_primitive_211</c:v>
                </c:pt>
                <c:pt idx="1017">
                  <c:v>Zr2Ni7_mp-1188069_primitive_210</c:v>
                </c:pt>
                <c:pt idx="1018">
                  <c:v>VNi_mp-1216313_primitive_110</c:v>
                </c:pt>
                <c:pt idx="1019">
                  <c:v>Ni2Mo_mp-784630_primitive_21-1</c:v>
                </c:pt>
                <c:pt idx="1020">
                  <c:v>Hf3Ni7_mp-27166_primitive_1-20</c:v>
                </c:pt>
                <c:pt idx="1021">
                  <c:v>Y15Ni32_mp-1200338_primitive_2-1-1</c:v>
                </c:pt>
                <c:pt idx="1022">
                  <c:v>NbNi3_mp-1451_primitive_021</c:v>
                </c:pt>
                <c:pt idx="1023">
                  <c:v>ScNi3_mp-1186988_primitive_211</c:v>
                </c:pt>
                <c:pt idx="1024">
                  <c:v>NbNi3_mp-11513_primitive_210</c:v>
                </c:pt>
                <c:pt idx="1025">
                  <c:v>Zr2Ni7_mp-1188069_primitive_111</c:v>
                </c:pt>
                <c:pt idx="1026">
                  <c:v>Hf2Ni_mp-861_primitive_101</c:v>
                </c:pt>
                <c:pt idx="1027">
                  <c:v>CrNi3_mp-1007923_primitive_2-21</c:v>
                </c:pt>
                <c:pt idx="1028">
                  <c:v>HfNi_mp-1018056_primitive_201</c:v>
                </c:pt>
                <c:pt idx="1029">
                  <c:v>NbNi3_mp-1451_primitive_100</c:v>
                </c:pt>
                <c:pt idx="1030">
                  <c:v>Ni3Sn_mp-1080147_primitive_212</c:v>
                </c:pt>
                <c:pt idx="1031">
                  <c:v>Hf3Ni7_mp-27166_primitive_1-2-1</c:v>
                </c:pt>
                <c:pt idx="1032">
                  <c:v>CdNi_mp-985556_primitive_110</c:v>
                </c:pt>
                <c:pt idx="1033">
                  <c:v>Ni4W_mp-30811_primitive_221</c:v>
                </c:pt>
                <c:pt idx="1034">
                  <c:v>NbNi3_mp-999188_primitive_100</c:v>
                </c:pt>
                <c:pt idx="1035">
                  <c:v>NbNi3_mp-11513_primitive_11-1</c:v>
                </c:pt>
                <c:pt idx="1036">
                  <c:v>ScNi3_mp-1186985_primitive_100</c:v>
                </c:pt>
                <c:pt idx="1037">
                  <c:v>CrNi3_mp-1007923_primitive_11-1</c:v>
                </c:pt>
                <c:pt idx="1038">
                  <c:v>Ni3Sn_mp-20112_primitive_100</c:v>
                </c:pt>
                <c:pt idx="1039">
                  <c:v>CrNi3_mp-1226338_primitive_001</c:v>
                </c:pt>
                <c:pt idx="1040">
                  <c:v>Ni5Ge2_mp-1200317_primitive_110</c:v>
                </c:pt>
                <c:pt idx="1041">
                  <c:v>Ni4Sn3_mp-1221030_primitive_212</c:v>
                </c:pt>
                <c:pt idx="1042">
                  <c:v>Zr6Ni23_mp-1194271_primitive_211</c:v>
                </c:pt>
                <c:pt idx="1043">
                  <c:v>Zr2Ni7_mp-2717_primitive_101</c:v>
                </c:pt>
                <c:pt idx="1044">
                  <c:v>CrNi3_mp-1007923_primitive_201</c:v>
                </c:pt>
                <c:pt idx="1045">
                  <c:v>Zr2Ni7_mp-1188069_primitive_2-1-2</c:v>
                </c:pt>
                <c:pt idx="1046">
                  <c:v>Hf8Ni21_mp-27165_primitive_001</c:v>
                </c:pt>
                <c:pt idx="1047">
                  <c:v>Zr2Ni7_mp-2717_primitive_2-11</c:v>
                </c:pt>
                <c:pt idx="1048">
                  <c:v>Hf3Ni_mp-1184570_primitive_100</c:v>
                </c:pt>
                <c:pt idx="1049">
                  <c:v>Hf8Ni21_mp-27165_primitive_012</c:v>
                </c:pt>
                <c:pt idx="1050">
                  <c:v>ScNi3_mp-1186988_primitive_111</c:v>
                </c:pt>
                <c:pt idx="1051">
                  <c:v>NbNi3_mp-11513_primitive_1-10</c:v>
                </c:pt>
                <c:pt idx="1052">
                  <c:v>Hf3Ni7_mp-27166_primitive_111</c:v>
                </c:pt>
                <c:pt idx="1053">
                  <c:v>Ni2Ge_mp-1594_primitive_221</c:v>
                </c:pt>
                <c:pt idx="1054">
                  <c:v>Zr2Ni7_mp-1188069_primitive_101</c:v>
                </c:pt>
                <c:pt idx="1055">
                  <c:v>CaNi5_mp-1101884_primitive_10-1</c:v>
                </c:pt>
                <c:pt idx="1056">
                  <c:v>GaNi2_mp-570904_primitive_101</c:v>
                </c:pt>
                <c:pt idx="1057">
                  <c:v>CrNi3_mp-1007974_primitive_210</c:v>
                </c:pt>
                <c:pt idx="1058">
                  <c:v>NbNi3_mp-999378_primitive_21-2</c:v>
                </c:pt>
                <c:pt idx="1059">
                  <c:v>Zr2Ni7_mp-2717_primitive_2-21</c:v>
                </c:pt>
                <c:pt idx="1060">
                  <c:v>CrNi3_mp-1007923_primitive_110</c:v>
                </c:pt>
                <c:pt idx="1061">
                  <c:v>CrNi3_mp-1007923_primitive_1-11</c:v>
                </c:pt>
                <c:pt idx="1062">
                  <c:v>VNi3_mp-171_primitive_211</c:v>
                </c:pt>
                <c:pt idx="1063">
                  <c:v>InNi2_mp-21092_primitive_101</c:v>
                </c:pt>
                <c:pt idx="1064">
                  <c:v>CuNi_mp-1184069_primitive_111</c:v>
                </c:pt>
                <c:pt idx="1065">
                  <c:v>Y15Ni32_mp-1200338_primitive_111</c:v>
                </c:pt>
                <c:pt idx="1066">
                  <c:v>ZrNi5_mp-2439_primitive_111</c:v>
                </c:pt>
                <c:pt idx="1067">
                  <c:v>Zr2Ni7_mp-1188069_primitive_1-1-2</c:v>
                </c:pt>
                <c:pt idx="1068">
                  <c:v>NbNi3_mp-1451_primitive_111</c:v>
                </c:pt>
                <c:pt idx="1069">
                  <c:v>Ni2Mo_mp-784630_primitive_1-1-1</c:v>
                </c:pt>
                <c:pt idx="1070">
                  <c:v>Ni2Mo_mp-784630_primitive_2-11</c:v>
                </c:pt>
                <c:pt idx="1071">
                  <c:v>NbNi3_mp-999378_primitive_21-1</c:v>
                </c:pt>
                <c:pt idx="1072">
                  <c:v>Zr2Ni7_mp-1188069_primitive_102</c:v>
                </c:pt>
                <c:pt idx="1073">
                  <c:v>ZrNi3_mp-485_primitive_210</c:v>
                </c:pt>
                <c:pt idx="1074">
                  <c:v>Zr9Ni11_mp-30814_primitive_210</c:v>
                </c:pt>
                <c:pt idx="1075">
                  <c:v>Zr2Ni7_mp-1188069_primitive_212</c:v>
                </c:pt>
                <c:pt idx="1076">
                  <c:v>NbNi3_mp-999378_primitive_110</c:v>
                </c:pt>
                <c:pt idx="1077">
                  <c:v>HfNi_mp-1018056_primitive_2-10</c:v>
                </c:pt>
                <c:pt idx="1078">
                  <c:v>Ni2Mo_mp-784630_primitive_100</c:v>
                </c:pt>
                <c:pt idx="1079">
                  <c:v>NbNi3_mp-999188_primitive_210</c:v>
                </c:pt>
                <c:pt idx="1080">
                  <c:v>Zr2Ni7_mp-1188069_primitive_10-2</c:v>
                </c:pt>
                <c:pt idx="1081">
                  <c:v>VNi3_mp-171_primitive_1-11</c:v>
                </c:pt>
                <c:pt idx="1082">
                  <c:v>Hf3Ni_mp-1184747_primitive_2-12</c:v>
                </c:pt>
                <c:pt idx="1083">
                  <c:v>Hf2Ni_mp-861_primitive_212</c:v>
                </c:pt>
                <c:pt idx="1084">
                  <c:v>CdNi_mp-985556_primitive_21-2</c:v>
                </c:pt>
                <c:pt idx="1085">
                  <c:v>NbNi3_mp-999378_primitive_211</c:v>
                </c:pt>
                <c:pt idx="1086">
                  <c:v>NbNi3_mp-999188_primitive_221</c:v>
                </c:pt>
                <c:pt idx="1087">
                  <c:v>HfNi2_mp-30708_primitive_21-1</c:v>
                </c:pt>
                <c:pt idx="1088">
                  <c:v>NbNi3_mp-11513_primitive_221</c:v>
                </c:pt>
                <c:pt idx="1089">
                  <c:v>CdNi_mp-985556_primitive_221</c:v>
                </c:pt>
                <c:pt idx="1090">
                  <c:v>CrNi3_mp-1007974_primitive_111</c:v>
                </c:pt>
                <c:pt idx="1091">
                  <c:v>Hf3Ni7_mp-27166_primitive_2-1-2</c:v>
                </c:pt>
                <c:pt idx="1092">
                  <c:v>CrNi3_mp-1007923_primitive_22-1</c:v>
                </c:pt>
                <c:pt idx="1093">
                  <c:v>Ni4Sn3_mp-1221030_primitive_110</c:v>
                </c:pt>
                <c:pt idx="1094">
                  <c:v>Hf3Ni7_mp-27166_primitive_21-2</c:v>
                </c:pt>
                <c:pt idx="1095">
                  <c:v>CrNi3_mp-1226338_primitive_100</c:v>
                </c:pt>
                <c:pt idx="1096">
                  <c:v>YNi2_mp-1019_primitive_22-1</c:v>
                </c:pt>
                <c:pt idx="1097">
                  <c:v>VNi3_mp-1216314_primitive_101</c:v>
                </c:pt>
                <c:pt idx="1098">
                  <c:v>ScNi3_mp-1186988_primitive_102</c:v>
                </c:pt>
                <c:pt idx="1099">
                  <c:v>Ni4W_mp-30811_primitive_1-11</c:v>
                </c:pt>
                <c:pt idx="1100">
                  <c:v>Ni2Mo_mp-784630_primitive_11-1</c:v>
                </c:pt>
                <c:pt idx="1101">
                  <c:v>Zr9Ni11_mp-30814_primitive_110</c:v>
                </c:pt>
                <c:pt idx="1102">
                  <c:v>Zr2Ni7_mp-1188069_primitive_20-1</c:v>
                </c:pt>
                <c:pt idx="1103">
                  <c:v>Hf3Ni7_mp-27166_primitive_22-1</c:v>
                </c:pt>
                <c:pt idx="1104">
                  <c:v>Hf3Ni7_mp-27166_primitive_112</c:v>
                </c:pt>
                <c:pt idx="1105">
                  <c:v>CrNi3_mp-1007923_primitive_111</c:v>
                </c:pt>
                <c:pt idx="1106">
                  <c:v>NbNi2_mp-1191285_primitive_100</c:v>
                </c:pt>
                <c:pt idx="1107">
                  <c:v>Ni2Mo_mp-784630_primitive_212</c:v>
                </c:pt>
                <c:pt idx="1108">
                  <c:v>CdNi_mp-985556_primitive_22-1</c:v>
                </c:pt>
                <c:pt idx="1109">
                  <c:v>Hf2Ni_mp-861_primitive_21-1</c:v>
                </c:pt>
                <c:pt idx="1110">
                  <c:v>ScNi3_mp-1186988_primitive_101</c:v>
                </c:pt>
                <c:pt idx="1111">
                  <c:v>CaNi2_mp-2295_primitive_22-1</c:v>
                </c:pt>
                <c:pt idx="1112">
                  <c:v>NbNi2_mp-1077429_primitive_211</c:v>
                </c:pt>
                <c:pt idx="1113">
                  <c:v>NbNi3_mp-11513_primitive_2-12</c:v>
                </c:pt>
                <c:pt idx="1114">
                  <c:v>VNi3_mp-171_primitive_2-21</c:v>
                </c:pt>
                <c:pt idx="1115">
                  <c:v>Zr2Ni7_mp-2717_primitive_1-10</c:v>
                </c:pt>
                <c:pt idx="1116">
                  <c:v>Ni2Mo_mp-784630_primitive_012</c:v>
                </c:pt>
                <c:pt idx="1117">
                  <c:v>NbNi3_mp-11513_primitive_100</c:v>
                </c:pt>
                <c:pt idx="1118">
                  <c:v>Ni2Mo_mp-784630_primitive_111</c:v>
                </c:pt>
                <c:pt idx="1119">
                  <c:v>CrNi3_mp-1007923_primitive_102</c:v>
                </c:pt>
                <c:pt idx="1120">
                  <c:v>CrNi2_mp-784631_primitive_021</c:v>
                </c:pt>
                <c:pt idx="1121">
                  <c:v>Ni4Sn3_mp-1221030_primitive_112</c:v>
                </c:pt>
                <c:pt idx="1122">
                  <c:v>CrNi3_mp-1007974_primitive_110</c:v>
                </c:pt>
                <c:pt idx="1123">
                  <c:v>CrNi3_mp-1007975_primitive_111</c:v>
                </c:pt>
                <c:pt idx="1124">
                  <c:v>CrNi3_mp-1007974_primitive_100</c:v>
                </c:pt>
                <c:pt idx="1125">
                  <c:v>Zr2Ni7_mp-2717_primitive_1-1-2</c:v>
                </c:pt>
                <c:pt idx="1126">
                  <c:v>ScNi3_mp-1186988_primitive_221</c:v>
                </c:pt>
                <c:pt idx="1127">
                  <c:v>Ni4Sn3_mp-1221030_primitive_011</c:v>
                </c:pt>
                <c:pt idx="1128">
                  <c:v>Hf3Ni7_mp-27166_primitive_20-1</c:v>
                </c:pt>
                <c:pt idx="1129">
                  <c:v>NbNi3_mp-11513_primitive_2-21</c:v>
                </c:pt>
                <c:pt idx="1130">
                  <c:v>Ni2Ge_mp-17383_primitive_010</c:v>
                </c:pt>
                <c:pt idx="1131">
                  <c:v>ScNi3_mp-1186988_primitive_201</c:v>
                </c:pt>
                <c:pt idx="1132">
                  <c:v>Ni3Sn_mp-1080147_primitive_010</c:v>
                </c:pt>
                <c:pt idx="1133">
                  <c:v>Ni2Mo_mp-784630_primitive_120</c:v>
                </c:pt>
                <c:pt idx="1134">
                  <c:v>Ni4Sn3_mp-1221030_primitive_221</c:v>
                </c:pt>
                <c:pt idx="1135">
                  <c:v>CaNi2_mp-2295_primitive_21-1</c:v>
                </c:pt>
                <c:pt idx="1136">
                  <c:v>CrNi2_mp-784631_primitive_11-1</c:v>
                </c:pt>
                <c:pt idx="1137">
                  <c:v>CdNi_mp-985556_primitive_2-1-1</c:v>
                </c:pt>
                <c:pt idx="1138">
                  <c:v>ScNi3_mp-1186988_primitive_212</c:v>
                </c:pt>
                <c:pt idx="1139">
                  <c:v>NbNi3_mp-11513_primitive_112</c:v>
                </c:pt>
                <c:pt idx="1140">
                  <c:v>VNi3_mp-1216317_primitive_100</c:v>
                </c:pt>
                <c:pt idx="1141">
                  <c:v>Ni4Sn3_mp-1221030_primitive_012</c:v>
                </c:pt>
                <c:pt idx="1142">
                  <c:v>Ni3Mo_mp-11506_primitive_101</c:v>
                </c:pt>
                <c:pt idx="1143">
                  <c:v>ScNi3_mp-1186985_primitive_221</c:v>
                </c:pt>
                <c:pt idx="1144">
                  <c:v>VNi3_mp-1216317_primitive_001</c:v>
                </c:pt>
                <c:pt idx="1145">
                  <c:v>CrNi2_mp-784631_primitive_211</c:v>
                </c:pt>
                <c:pt idx="1146">
                  <c:v>Zr2Ni7_mp-1188069_primitive_001</c:v>
                </c:pt>
                <c:pt idx="1147">
                  <c:v>NbNi3_mp-1451_primitive_201</c:v>
                </c:pt>
                <c:pt idx="1148">
                  <c:v>Ni2Mo_mp-784630_primitive_1-11</c:v>
                </c:pt>
                <c:pt idx="1149">
                  <c:v>CuNi_mp-1225695_primitive_2-12</c:v>
                </c:pt>
                <c:pt idx="1150">
                  <c:v>CrNi2_mp-784631_primitive_2-1-2</c:v>
                </c:pt>
                <c:pt idx="1151">
                  <c:v>Ni4W_mp-30811_primitive_1-10</c:v>
                </c:pt>
                <c:pt idx="1152">
                  <c:v>Ni2Mo_mp-784630_primitive_101</c:v>
                </c:pt>
                <c:pt idx="1153">
                  <c:v>CuNi_mp-1184069_primitive_221</c:v>
                </c:pt>
                <c:pt idx="1154">
                  <c:v>NbNi3_mp-11513_primitive_21-1</c:v>
                </c:pt>
                <c:pt idx="1155">
                  <c:v>Hf3Ni_mp-1184747_primitive_212</c:v>
                </c:pt>
                <c:pt idx="1156">
                  <c:v>Zr2Ni7_mp-2717_primitive_001</c:v>
                </c:pt>
                <c:pt idx="1157">
                  <c:v>Zr7Ni10_mp-636525_primitive_212</c:v>
                </c:pt>
                <c:pt idx="1158">
                  <c:v>VNi3_mp-171_primitive_201</c:v>
                </c:pt>
                <c:pt idx="1159">
                  <c:v>CuNi_mp-1184069_primitive_001</c:v>
                </c:pt>
                <c:pt idx="1160">
                  <c:v>NbNi3_mp-11513_primitive_201</c:v>
                </c:pt>
                <c:pt idx="1161">
                  <c:v>Ni4Sn3_mp-1221030_primitive_120</c:v>
                </c:pt>
                <c:pt idx="1162">
                  <c:v>VNi_mp-1216313_primitive_210</c:v>
                </c:pt>
                <c:pt idx="1163">
                  <c:v>Zr2Ni7_mp-2717_primitive_211</c:v>
                </c:pt>
                <c:pt idx="1164">
                  <c:v>VNi_mp-1216313_primitive_201</c:v>
                </c:pt>
                <c:pt idx="1165">
                  <c:v>VNi3_mp-171_primitive_22-1</c:v>
                </c:pt>
                <c:pt idx="1166">
                  <c:v>MnNi_mp-1797_primitive_212</c:v>
                </c:pt>
                <c:pt idx="1167">
                  <c:v>ScNi5_mp-570673_primitive_100</c:v>
                </c:pt>
                <c:pt idx="1168">
                  <c:v>CrNi3_mp-1007923_primitive_221</c:v>
                </c:pt>
                <c:pt idx="1169">
                  <c:v>Zr2Ni7_mp-1188069_primitive_2-2-1</c:v>
                </c:pt>
                <c:pt idx="1170">
                  <c:v>MnNi_mp-11500_primitive_211</c:v>
                </c:pt>
                <c:pt idx="1171">
                  <c:v>Zr2Ni7_mp-1188069_primitive_21-1</c:v>
                </c:pt>
                <c:pt idx="1172">
                  <c:v>Ni3Sn_mp-20112_primitive_2-12</c:v>
                </c:pt>
                <c:pt idx="1173">
                  <c:v>Y15Ni32_mp-1200338_primitive_21-2</c:v>
                </c:pt>
                <c:pt idx="1174">
                  <c:v>Zr2Ni7_mp-1188069_primitive_100</c:v>
                </c:pt>
                <c:pt idx="1175">
                  <c:v>ScNi2_mp-850_primitive_21-2</c:v>
                </c:pt>
                <c:pt idx="1176">
                  <c:v>CrNi3_mp-1007923_primitive_210</c:v>
                </c:pt>
                <c:pt idx="1177">
                  <c:v>Ni4Sn3_mp-1221030_primitive_121</c:v>
                </c:pt>
                <c:pt idx="1178">
                  <c:v>CrNi2_mp-784631_primitive_2-2-1</c:v>
                </c:pt>
                <c:pt idx="1179">
                  <c:v>Ni2Mo_mp-784630_primitive_201</c:v>
                </c:pt>
                <c:pt idx="1180">
                  <c:v>CaNi2_mp-2295_primitive_21-2</c:v>
                </c:pt>
                <c:pt idx="1181">
                  <c:v>CuNi_mp-1225695_primitive_1-10</c:v>
                </c:pt>
                <c:pt idx="1182">
                  <c:v>CrNi3_mp-1007975_primitive_211</c:v>
                </c:pt>
                <c:pt idx="1183">
                  <c:v>NbNi3_mp-11513_primitive_22-1</c:v>
                </c:pt>
                <c:pt idx="1184">
                  <c:v>VNi3_mp-171_primitive_112</c:v>
                </c:pt>
                <c:pt idx="1185">
                  <c:v>CrNi2_mp-1077077_primitive_22-1</c:v>
                </c:pt>
                <c:pt idx="1186">
                  <c:v>ScNi3_mp-1186985_primitive_210</c:v>
                </c:pt>
                <c:pt idx="1187">
                  <c:v>NbNi3_mp-11513_primitive_111</c:v>
                </c:pt>
                <c:pt idx="1188">
                  <c:v>CuNi_mp-1225687_primitive_211</c:v>
                </c:pt>
                <c:pt idx="1189">
                  <c:v>Hf3Ni7_mp-27166_primitive_2-11</c:v>
                </c:pt>
                <c:pt idx="1190">
                  <c:v>ScNi2_mp-850_primitive_2-1-1</c:v>
                </c:pt>
                <c:pt idx="1191">
                  <c:v>Zr2Ni7_mp-1188069_primitive_1-10</c:v>
                </c:pt>
                <c:pt idx="1192">
                  <c:v>CdNi_mp-985556_primitive_21-1</c:v>
                </c:pt>
                <c:pt idx="1193">
                  <c:v>Y15Ni32_mp-1200338_primitive_221</c:v>
                </c:pt>
                <c:pt idx="1194">
                  <c:v>Zr8Ni21_mp-30260_primitive_01-2</c:v>
                </c:pt>
                <c:pt idx="1195">
                  <c:v>Zr2Ni7_mp-2717_primitive_2-12</c:v>
                </c:pt>
                <c:pt idx="1196">
                  <c:v>CrNi2_mp-784631_primitive_2-21</c:v>
                </c:pt>
                <c:pt idx="1197">
                  <c:v>Zr2Ni7_mp-1188069_primitive_201</c:v>
                </c:pt>
                <c:pt idx="1198">
                  <c:v>NbNi3_mp-1451_primitive_211</c:v>
                </c:pt>
                <c:pt idx="1199">
                  <c:v>CuNi_mp-1225695_primitive_001</c:v>
                </c:pt>
                <c:pt idx="1200">
                  <c:v>Ni2Mo_mp-784630_primitive_2-12</c:v>
                </c:pt>
                <c:pt idx="1201">
                  <c:v>CrNi2_mp-784631_primitive_101</c:v>
                </c:pt>
                <c:pt idx="1202">
                  <c:v>Zr8Ni21_mp-30260_primitive_011</c:v>
                </c:pt>
                <c:pt idx="1203">
                  <c:v>MnNi_mp-1797_primitive_221</c:v>
                </c:pt>
                <c:pt idx="1204">
                  <c:v>ScNi2_mp-850_primitive_20-1</c:v>
                </c:pt>
                <c:pt idx="1205">
                  <c:v>Hf3Ni_mp-1184570_primitive_211</c:v>
                </c:pt>
                <c:pt idx="1206">
                  <c:v>Sc2Ni7_mp-1197416_primitive_001</c:v>
                </c:pt>
                <c:pt idx="1207">
                  <c:v>Ni4Sn3_mp-1221030_primitive_122</c:v>
                </c:pt>
                <c:pt idx="1208">
                  <c:v>MnNi_mp-1221603_primitive_2-11</c:v>
                </c:pt>
                <c:pt idx="1209">
                  <c:v>Ni2Ge_mp-1594_primitive_110</c:v>
                </c:pt>
                <c:pt idx="1210">
                  <c:v>ZrNi2_mp-2250_primitive_110</c:v>
                </c:pt>
                <c:pt idx="1211">
                  <c:v>Zr2Ni7_mp-1188069_primitive_211</c:v>
                </c:pt>
                <c:pt idx="1212">
                  <c:v>Ni3Sn_mp-11523_primitive_211</c:v>
                </c:pt>
                <c:pt idx="1213">
                  <c:v>CrNi3_mp-1007923_primitive_100</c:v>
                </c:pt>
                <c:pt idx="1214">
                  <c:v>CrNi2_mp-784631_primitive_1-2-2</c:v>
                </c:pt>
                <c:pt idx="1215">
                  <c:v>CrNi2_mp-784631_primitive_21-1</c:v>
                </c:pt>
                <c:pt idx="1216">
                  <c:v>VNi3_mp-171_primitive_110</c:v>
                </c:pt>
                <c:pt idx="1217">
                  <c:v>NbNi3_mp-999378_primitive_20-1</c:v>
                </c:pt>
                <c:pt idx="1218">
                  <c:v>Ni2Mo_mp-784630_primitive_2-21</c:v>
                </c:pt>
                <c:pt idx="1219">
                  <c:v>Ni2Mo_mp-784630_primitive_1-2-2</c:v>
                </c:pt>
                <c:pt idx="1220">
                  <c:v>ZrNi3_mp-485_primitive_211</c:v>
                </c:pt>
                <c:pt idx="1221">
                  <c:v>Ni3Sn2_mp-669720_primitive_111</c:v>
                </c:pt>
                <c:pt idx="1222">
                  <c:v>CuNi_mp-1225687_primitive_21-1</c:v>
                </c:pt>
                <c:pt idx="1223">
                  <c:v>CrNi2_mp-784631_primitive_201</c:v>
                </c:pt>
                <c:pt idx="1224">
                  <c:v>NbNi3_mp-999188_primitive_110</c:v>
                </c:pt>
                <c:pt idx="1225">
                  <c:v>CuNi_mp-1225687_primitive_21-2</c:v>
                </c:pt>
                <c:pt idx="1226">
                  <c:v>CuNi_mp-1225687_primitive_111</c:v>
                </c:pt>
                <c:pt idx="1227">
                  <c:v>Cu3Ni_mp-1225698_primitive_1-12</c:v>
                </c:pt>
                <c:pt idx="1228">
                  <c:v>CrNi2_mp-1077077_primitive_2-1-1</c:v>
                </c:pt>
                <c:pt idx="1229">
                  <c:v>Zr7Ni10_mp-636525_primitive_2-11</c:v>
                </c:pt>
                <c:pt idx="1230">
                  <c:v>VNi_mp-1216313_primitive_102</c:v>
                </c:pt>
                <c:pt idx="1231">
                  <c:v>Cu3Ni_mp-1225698_primitive_001</c:v>
                </c:pt>
                <c:pt idx="1232">
                  <c:v>Ni2Mo_mp-784630_primitive_1-10</c:v>
                </c:pt>
                <c:pt idx="1233">
                  <c:v>CaNi2_mp-2295_primitive_20-1</c:v>
                </c:pt>
                <c:pt idx="1234">
                  <c:v>Ni4Sn3_mp-1221030_primitive_102</c:v>
                </c:pt>
                <c:pt idx="1235">
                  <c:v>CuNi_mp-1225695_primitive_112</c:v>
                </c:pt>
                <c:pt idx="1236">
                  <c:v>CrNi3_mp-1007923_primitive_212</c:v>
                </c:pt>
                <c:pt idx="1237">
                  <c:v>Ni3Sn2_mp-669720_primitive_100</c:v>
                </c:pt>
                <c:pt idx="1238">
                  <c:v>Ni2Mo_mp-784630_primitive_2-1-1</c:v>
                </c:pt>
                <c:pt idx="1239">
                  <c:v>Ni4W_mp-30811_primitive_100</c:v>
                </c:pt>
                <c:pt idx="1240">
                  <c:v>CrNi3_mp-1007923_primitive_1-10</c:v>
                </c:pt>
                <c:pt idx="1241">
                  <c:v>VNi3_mp-171_primitive_111</c:v>
                </c:pt>
                <c:pt idx="1242">
                  <c:v>Zr2Ni7_mp-1188069_primitive_2-21</c:v>
                </c:pt>
                <c:pt idx="1243">
                  <c:v>CuNi_mp-1184069_primitive_201</c:v>
                </c:pt>
                <c:pt idx="1244">
                  <c:v>Hf3Ni_mp-1184747_primitive_210</c:v>
                </c:pt>
                <c:pt idx="1245">
                  <c:v>Ni2Mo_mp-784630_primitive_112</c:v>
                </c:pt>
                <c:pt idx="1246">
                  <c:v>Zr8Ni21_mp-30260_primitive_001</c:v>
                </c:pt>
                <c:pt idx="1247">
                  <c:v>CuNi_mp-1225687_primitive_2-12</c:v>
                </c:pt>
                <c:pt idx="1248">
                  <c:v>CrNi2_mp-1077077_primitive_221</c:v>
                </c:pt>
                <c:pt idx="1249">
                  <c:v>CrNi2_mp-784631_primitive_10-1</c:v>
                </c:pt>
                <c:pt idx="1250">
                  <c:v>NbNi2_mp-1191285_primitive_2-12</c:v>
                </c:pt>
                <c:pt idx="1251">
                  <c:v>ZrNi3_mp-485_primitive_2-12</c:v>
                </c:pt>
                <c:pt idx="1252">
                  <c:v>Ni2Mo_mp-784630_primitive_211</c:v>
                </c:pt>
                <c:pt idx="1253">
                  <c:v>Zr2Ni7_mp-1188069_primitive_1-12</c:v>
                </c:pt>
                <c:pt idx="1254">
                  <c:v>CuNi_mp-1225695_primitive_2-11</c:v>
                </c:pt>
                <c:pt idx="1255">
                  <c:v>Ni3Sn_mp-1080147_primitive_120</c:v>
                </c:pt>
                <c:pt idx="1256">
                  <c:v>NbNi3_mp-999378_primitive_221</c:v>
                </c:pt>
                <c:pt idx="1257">
                  <c:v>YNi3_mp-569196_primitive_100</c:v>
                </c:pt>
                <c:pt idx="1258">
                  <c:v>MnNi_mp-1221603_primitive_1-11</c:v>
                </c:pt>
                <c:pt idx="1259">
                  <c:v>VNi3_mp-171_primitive_1-10</c:v>
                </c:pt>
                <c:pt idx="1260">
                  <c:v>CuNi_mp-1225695_primitive_212</c:v>
                </c:pt>
                <c:pt idx="1261">
                  <c:v>CuNi_mp-1225695_primitive_110</c:v>
                </c:pt>
                <c:pt idx="1262">
                  <c:v>Ni2Mo_mp-784630_primitive_21-2</c:v>
                </c:pt>
                <c:pt idx="1263">
                  <c:v>CrNi2_mp-784631_primitive_210</c:v>
                </c:pt>
                <c:pt idx="1264">
                  <c:v>CrNi3_mp-1007975_primitive_110</c:v>
                </c:pt>
                <c:pt idx="1265">
                  <c:v>VNi3_mp-171_primitive_221</c:v>
                </c:pt>
                <c:pt idx="1266">
                  <c:v>NbNi3_mp-11513_primitive_212</c:v>
                </c:pt>
                <c:pt idx="1267">
                  <c:v>CuNi_mp-1225687_primitive_001</c:v>
                </c:pt>
                <c:pt idx="1268">
                  <c:v>CrNi2_mp-784631_primitive_012</c:v>
                </c:pt>
                <c:pt idx="1269">
                  <c:v>YNi3_mp-569196_primitive_001</c:v>
                </c:pt>
                <c:pt idx="1270">
                  <c:v>YNi3_mp-569196_primitive_101</c:v>
                </c:pt>
                <c:pt idx="1271">
                  <c:v>Ni3Sn_mp-1080147_primitive_122</c:v>
                </c:pt>
                <c:pt idx="1272">
                  <c:v>CuNi_mp-1225695_primitive_1-12</c:v>
                </c:pt>
                <c:pt idx="1273">
                  <c:v>CuNi_mp-1225695_primitive_111</c:v>
                </c:pt>
                <c:pt idx="1274">
                  <c:v>Zr7Ni10_mp-680655_primitive_221</c:v>
                </c:pt>
                <c:pt idx="1275">
                  <c:v>CrNi2_mp-1077077_primitive_110</c:v>
                </c:pt>
                <c:pt idx="1276">
                  <c:v>YNi2_mp-1019_primitive_21-1</c:v>
                </c:pt>
                <c:pt idx="1277">
                  <c:v>CrNi2_mp-784631_primitive_121</c:v>
                </c:pt>
                <c:pt idx="1278">
                  <c:v>Ni3Sn_mp-1080147_primitive_012</c:v>
                </c:pt>
                <c:pt idx="1279">
                  <c:v>NbNi3_mp-11513_primitive_102</c:v>
                </c:pt>
                <c:pt idx="1280">
                  <c:v>CuNi_mp-1225687_primitive_10-2</c:v>
                </c:pt>
                <c:pt idx="1281">
                  <c:v>CrNi2_mp-784631_primitive_110</c:v>
                </c:pt>
                <c:pt idx="1282">
                  <c:v>ScNi3_mp-1186985_primitive_110</c:v>
                </c:pt>
                <c:pt idx="1283">
                  <c:v>VNi2_mp-11531_primitive_10-1</c:v>
                </c:pt>
                <c:pt idx="1284">
                  <c:v>CrNi2_mp-784631_primitive_2-1-1</c:v>
                </c:pt>
                <c:pt idx="1285">
                  <c:v>Zr2Ni7_mp-1188069_primitive_2-10</c:v>
                </c:pt>
                <c:pt idx="1286">
                  <c:v>CrNi2_mp-784631_primitive_22-1</c:v>
                </c:pt>
                <c:pt idx="1287">
                  <c:v>VNi3_mp-171_primitive_102</c:v>
                </c:pt>
                <c:pt idx="1288">
                  <c:v>Ni3Pb_mp-976830_primitive_221</c:v>
                </c:pt>
                <c:pt idx="1289">
                  <c:v>Ni3Sn_mp-20112_primitive_211</c:v>
                </c:pt>
                <c:pt idx="1290">
                  <c:v>ZrNi3_mp-485_primitive_212</c:v>
                </c:pt>
                <c:pt idx="1291">
                  <c:v>Ni2Mo_mp-784630_primitive_2-2-1</c:v>
                </c:pt>
                <c:pt idx="1292">
                  <c:v>Ni2Mo_mp-784630_primitive_221</c:v>
                </c:pt>
                <c:pt idx="1293">
                  <c:v>Ni3Bi_mp-976799_primitive_221</c:v>
                </c:pt>
                <c:pt idx="1294">
                  <c:v>CuNi_mp-1225687_primitive_101</c:v>
                </c:pt>
                <c:pt idx="1295">
                  <c:v>CrNi2_mp-784631_primitive_112</c:v>
                </c:pt>
                <c:pt idx="1296">
                  <c:v>CrNi2_mp-784631_primitive_2-12</c:v>
                </c:pt>
                <c:pt idx="1297">
                  <c:v>MnNi_mp-1797_primitive_102</c:v>
                </c:pt>
                <c:pt idx="1298">
                  <c:v>NbNi2_mp-1191285_primitive_110</c:v>
                </c:pt>
                <c:pt idx="1299">
                  <c:v>CuNi_mp-1184069_primitive_210</c:v>
                </c:pt>
                <c:pt idx="1300">
                  <c:v>MnNi_mp-1221603_primitive_2-12</c:v>
                </c:pt>
                <c:pt idx="1301">
                  <c:v>CuNi_mp-1225695_primitive_201</c:v>
                </c:pt>
                <c:pt idx="1302">
                  <c:v>MnNi_mp-1221603_primitive_102</c:v>
                </c:pt>
                <c:pt idx="1303">
                  <c:v>Zr8Ni21_mp-30260_primitive_1-2-1</c:v>
                </c:pt>
                <c:pt idx="1304">
                  <c:v>Ni3Sn_mp-11522_primitive_111</c:v>
                </c:pt>
                <c:pt idx="1305">
                  <c:v>MnNi_mp-1221603_primitive_2-10</c:v>
                </c:pt>
                <c:pt idx="1306">
                  <c:v>CuNi_mp-1225695_primitive_2-10</c:v>
                </c:pt>
                <c:pt idx="1307">
                  <c:v>VNi3_mp-171_primitive_210</c:v>
                </c:pt>
                <c:pt idx="1308">
                  <c:v>VNi3_mp-171_primitive_11-1</c:v>
                </c:pt>
                <c:pt idx="1309">
                  <c:v>MnNi_mp-1797_primitive_001</c:v>
                </c:pt>
                <c:pt idx="1310">
                  <c:v>CrNi2_mp-784631_primitive_120</c:v>
                </c:pt>
                <c:pt idx="1311">
                  <c:v>Zr2Ni7_mp-2717_primitive_221</c:v>
                </c:pt>
                <c:pt idx="1312">
                  <c:v>Cu3Ni_mp-1225698_primitive_111</c:v>
                </c:pt>
                <c:pt idx="1313">
                  <c:v>MnNi_mp-1221603_primitive_111</c:v>
                </c:pt>
                <c:pt idx="1314">
                  <c:v>CuNi_mp-1184069_primitive_2-12</c:v>
                </c:pt>
                <c:pt idx="1315">
                  <c:v>CrNi2_mp-784631_primitive_111</c:v>
                </c:pt>
                <c:pt idx="1316">
                  <c:v>ZrNi3_mp-485_primitive_100</c:v>
                </c:pt>
                <c:pt idx="1317">
                  <c:v>Zr2Ni7_mp-1188069_primitive_21-2</c:v>
                </c:pt>
                <c:pt idx="1318">
                  <c:v>MnNi_mp-1221603_primitive_110</c:v>
                </c:pt>
                <c:pt idx="1319">
                  <c:v>NbNi2_mp-1077429_primitive_2-1-1</c:v>
                </c:pt>
                <c:pt idx="1320">
                  <c:v>VNi3_mp-171_primitive_2-12</c:v>
                </c:pt>
                <c:pt idx="1321">
                  <c:v>MnNi_mp-1797_primitive_111</c:v>
                </c:pt>
                <c:pt idx="1322">
                  <c:v>MnNi_mp-11500_primitive_210</c:v>
                </c:pt>
                <c:pt idx="1323">
                  <c:v>CuNi_mp-1225695_primitive_102</c:v>
                </c:pt>
                <c:pt idx="1324">
                  <c:v>Ni3Sn_mp-20112_primitive_001</c:v>
                </c:pt>
                <c:pt idx="1325">
                  <c:v>CrNi2_mp-784631_primitive_1-1-1</c:v>
                </c:pt>
                <c:pt idx="1326">
                  <c:v>CuNi_mp-1225687_primitive_10-1</c:v>
                </c:pt>
                <c:pt idx="1327">
                  <c:v>Ni3Sn_mp-20112_primitive_210</c:v>
                </c:pt>
                <c:pt idx="1328">
                  <c:v>CuNi_mp-1225687_primitive_212</c:v>
                </c:pt>
                <c:pt idx="1329">
                  <c:v>CrNi2_mp-784631_primitive_212</c:v>
                </c:pt>
                <c:pt idx="1330">
                  <c:v>MnNi_mp-1221603_primitive_1-12</c:v>
                </c:pt>
                <c:pt idx="1331">
                  <c:v>CuNi_mp-1184069_primitive_110</c:v>
                </c:pt>
                <c:pt idx="1332">
                  <c:v>ScNi2_mp-850_primitive_221</c:v>
                </c:pt>
                <c:pt idx="1333">
                  <c:v>MnNi_mp-1221603_primitive_212</c:v>
                </c:pt>
                <c:pt idx="1334">
                  <c:v>CuNi_mp-1225695_primitive_221</c:v>
                </c:pt>
                <c:pt idx="1335">
                  <c:v>MnNi_mp-11500_primitive_221</c:v>
                </c:pt>
                <c:pt idx="1336">
                  <c:v>CrNi2_mp-784631_primitive_122</c:v>
                </c:pt>
                <c:pt idx="1337">
                  <c:v>CrNi2_mp-784631_primitive_102</c:v>
                </c:pt>
                <c:pt idx="1338">
                  <c:v>Zr8Ni21_mp-30260_primitive_01-1</c:v>
                </c:pt>
                <c:pt idx="1339">
                  <c:v>Cu3Ni_mp-1225698_primitive_211</c:v>
                </c:pt>
                <c:pt idx="1340">
                  <c:v>Cu3Ni_mp-1225698_primitive_1-10</c:v>
                </c:pt>
                <c:pt idx="1341">
                  <c:v>Zr8Ni21_mp-30260_primitive_221</c:v>
                </c:pt>
                <c:pt idx="1342">
                  <c:v>Ni4Sn3_mp-1221030_primitive_201</c:v>
                </c:pt>
                <c:pt idx="1343">
                  <c:v>MnNi_mp-1221588_primitive_10-2</c:v>
                </c:pt>
                <c:pt idx="1344">
                  <c:v>CrNi2_mp-784631_primitive_2-11</c:v>
                </c:pt>
                <c:pt idx="1345">
                  <c:v>MnNi_mp-11500_primitive_100</c:v>
                </c:pt>
                <c:pt idx="1346">
                  <c:v>Cu3Ni_mp-1225698_primitive_112</c:v>
                </c:pt>
                <c:pt idx="1347">
                  <c:v>MnNi_mp-1221588_primitive_221</c:v>
                </c:pt>
                <c:pt idx="1348">
                  <c:v>Ni2Mo_mp-784630_primitive_2-1-2</c:v>
                </c:pt>
                <c:pt idx="1349">
                  <c:v>MnNi_mp-1797_primitive_100</c:v>
                </c:pt>
                <c:pt idx="1350">
                  <c:v>CuNi_mp-1225695_primitive_101</c:v>
                </c:pt>
                <c:pt idx="1351">
                  <c:v>MnNi_mp-11500_primitive_111</c:v>
                </c:pt>
                <c:pt idx="1352">
                  <c:v>Ni3Sn_mp-1080147_primitive_121</c:v>
                </c:pt>
                <c:pt idx="1353">
                  <c:v>Ni3Sn_mp-20112_primitive_201</c:v>
                </c:pt>
                <c:pt idx="1354">
                  <c:v>Zr2Ni7_mp-1188069_primitive_2-11</c:v>
                </c:pt>
                <c:pt idx="1355">
                  <c:v>CuNi_mp-1225687_primitive_20-1</c:v>
                </c:pt>
                <c:pt idx="1356">
                  <c:v>Zr8Ni21_mp-30260_primitive_012</c:v>
                </c:pt>
                <c:pt idx="1357">
                  <c:v>MnNi_mp-1221603_primitive_201</c:v>
                </c:pt>
                <c:pt idx="1358">
                  <c:v>MnNi_mp-1221603_primitive_211</c:v>
                </c:pt>
                <c:pt idx="1359">
                  <c:v>MnNi_mp-1221603_primitive_221</c:v>
                </c:pt>
                <c:pt idx="1360">
                  <c:v>Cu3Ni_mp-1225698_primitive_212</c:v>
                </c:pt>
                <c:pt idx="1361">
                  <c:v>Cu3Ni_mp-1225698_primitive_2-10</c:v>
                </c:pt>
                <c:pt idx="1362">
                  <c:v>VNi3_mp-171_primitive_21-1</c:v>
                </c:pt>
                <c:pt idx="1363">
                  <c:v>VNi3_mp-171_primitive_212</c:v>
                </c:pt>
                <c:pt idx="1364">
                  <c:v>Zr8Ni21_mp-30260_primitive_12-1</c:v>
                </c:pt>
                <c:pt idx="1365">
                  <c:v>Cu3Ni_mp-1225698_primitive_210</c:v>
                </c:pt>
                <c:pt idx="1366">
                  <c:v>MnNi_mp-1221603_primitive_112</c:v>
                </c:pt>
                <c:pt idx="1367">
                  <c:v>VNi3_mp-171_primitive_101</c:v>
                </c:pt>
                <c:pt idx="1368">
                  <c:v>Ni3Sn_mp-1080147_primitive_102</c:v>
                </c:pt>
                <c:pt idx="1369">
                  <c:v>MnNi_mp-1221588_primitive_210</c:v>
                </c:pt>
                <c:pt idx="1370">
                  <c:v>MnNi_mp-11500_primitive_110</c:v>
                </c:pt>
                <c:pt idx="1371">
                  <c:v>NbNi2_mp-1077429_primitive_221</c:v>
                </c:pt>
                <c:pt idx="1372">
                  <c:v>Cu3Ni_mp-1225698_primitive_102</c:v>
                </c:pt>
                <c:pt idx="1373">
                  <c:v>CaNi2_mp-2295_primitive_221</c:v>
                </c:pt>
                <c:pt idx="1374">
                  <c:v>CuNi_mp-1184069_primitive_102</c:v>
                </c:pt>
                <c:pt idx="1375">
                  <c:v>Ni2Mo_mp-784630_primitive_121</c:v>
                </c:pt>
                <c:pt idx="1376">
                  <c:v>Ni3Sn_mp-11523_primitive_2-1-1</c:v>
                </c:pt>
                <c:pt idx="1377">
                  <c:v>CrNi3_mp-1007923_primitive_101</c:v>
                </c:pt>
                <c:pt idx="1378">
                  <c:v>Ni3Sn_mp-1080147_primitive_100</c:v>
                </c:pt>
                <c:pt idx="1379">
                  <c:v>MnNi_mp-1221588_primitive_20-1</c:v>
                </c:pt>
                <c:pt idx="1380">
                  <c:v>CuNi_mp-1225687_primitive_110</c:v>
                </c:pt>
                <c:pt idx="1381">
                  <c:v>VNi2_mp-11531_primitive_100</c:v>
                </c:pt>
                <c:pt idx="1382">
                  <c:v>CrNi2_mp-784631_primitive_21-2</c:v>
                </c:pt>
                <c:pt idx="1383">
                  <c:v>CrNi2_mp-784631_primitive_1-11</c:v>
                </c:pt>
                <c:pt idx="1384">
                  <c:v>CrNi2_mp-784631_primitive_1-10</c:v>
                </c:pt>
                <c:pt idx="1385">
                  <c:v>NbNi2_mp-1191285_primitive_221</c:v>
                </c:pt>
                <c:pt idx="1386">
                  <c:v>Ni3Sn_mp-1080147_primitive_112</c:v>
                </c:pt>
                <c:pt idx="1387">
                  <c:v>CrNi2_mp-784631_primitive_221</c:v>
                </c:pt>
                <c:pt idx="1388">
                  <c:v>ScNi2_mp-850_primitive_21-1</c:v>
                </c:pt>
                <c:pt idx="1389">
                  <c:v>Zr8Ni21_mp-30260_primitive_010</c:v>
                </c:pt>
                <c:pt idx="1390">
                  <c:v>Zr8Ni21_mp-30260_primitive_1-1-1</c:v>
                </c:pt>
                <c:pt idx="1391">
                  <c:v>Ni4Sn3_mp-1221030_primitive_211</c:v>
                </c:pt>
                <c:pt idx="1392">
                  <c:v>CrNi2_mp-1077077_primitive_21-1</c:v>
                </c:pt>
                <c:pt idx="1393">
                  <c:v>Cu3Ni_mp-1225698_primitive_2-12</c:v>
                </c:pt>
                <c:pt idx="1394">
                  <c:v>MnNi_mp-1221603_primitive_1-10</c:v>
                </c:pt>
                <c:pt idx="1395">
                  <c:v>Zr8Ni21_mp-30260_primitive_110</c:v>
                </c:pt>
                <c:pt idx="1396">
                  <c:v>CuNi_mp-1225687_primitive_201</c:v>
                </c:pt>
                <c:pt idx="1397">
                  <c:v>Cu3Ni_mp-1225698_primitive_2-11</c:v>
                </c:pt>
                <c:pt idx="1398">
                  <c:v>Zr8Ni21_mp-30260_primitive_101</c:v>
                </c:pt>
                <c:pt idx="1399">
                  <c:v>VNi2_mp-11531_primitive_2-1-2</c:v>
                </c:pt>
                <c:pt idx="1400">
                  <c:v>MnNi_mp-1797_primitive_101</c:v>
                </c:pt>
                <c:pt idx="1401">
                  <c:v>Zr8Ni21_mp-30260_primitive_122</c:v>
                </c:pt>
                <c:pt idx="1402">
                  <c:v>Ni3Sn_mp-11523_primitive_21-1</c:v>
                </c:pt>
                <c:pt idx="1403">
                  <c:v>MnNi_mp-1797_primitive_211</c:v>
                </c:pt>
                <c:pt idx="1404">
                  <c:v>Zr8Ni21_mp-30260_primitive_21-1</c:v>
                </c:pt>
                <c:pt idx="1405">
                  <c:v>Tc3Ni_mp-867357_primitive_221</c:v>
                </c:pt>
                <c:pt idx="1406">
                  <c:v>Zr2Ni7_mp-2717_primitive_2-1-1</c:v>
                </c:pt>
                <c:pt idx="1407">
                  <c:v>NbNi2_mp-1191285_primitive_102</c:v>
                </c:pt>
                <c:pt idx="1408">
                  <c:v>Zr8Ni21_mp-30260_primitive_210</c:v>
                </c:pt>
                <c:pt idx="1409">
                  <c:v>VNi2_mp-11531_primitive_11-1</c:v>
                </c:pt>
                <c:pt idx="1410">
                  <c:v>Y15Ni32_mp-1200338_primitive_22-1</c:v>
                </c:pt>
                <c:pt idx="1411">
                  <c:v>MnNi_mp-1221588_primitive_102</c:v>
                </c:pt>
                <c:pt idx="1412">
                  <c:v>MnNi_mp-1221588_primitive_21-2</c:v>
                </c:pt>
                <c:pt idx="1413">
                  <c:v>Zr8Ni21_mp-30260_primitive_021</c:v>
                </c:pt>
                <c:pt idx="1414">
                  <c:v>MnNi_mp-1797_primitive_210</c:v>
                </c:pt>
                <c:pt idx="1415">
                  <c:v>CuNi_mp-1225687_primitive_100</c:v>
                </c:pt>
                <c:pt idx="1416">
                  <c:v>MnNi_mp-1797_primitive_201</c:v>
                </c:pt>
                <c:pt idx="1417">
                  <c:v>MnNi_mp-1797_primitive_112</c:v>
                </c:pt>
                <c:pt idx="1418">
                  <c:v>CuNi_mp-1225687_primitive_221</c:v>
                </c:pt>
                <c:pt idx="1419">
                  <c:v>VNi2_mp-11531_primitive_2-11</c:v>
                </c:pt>
                <c:pt idx="1420">
                  <c:v>VNi3_mp-171_primitive_100</c:v>
                </c:pt>
                <c:pt idx="1421">
                  <c:v>CuNi_mp-1225687_primitive_102</c:v>
                </c:pt>
                <c:pt idx="1422">
                  <c:v>CuNi_mp-1184069_primitive_101</c:v>
                </c:pt>
                <c:pt idx="1423">
                  <c:v>MnNi_mp-1221603_primitive_001</c:v>
                </c:pt>
                <c:pt idx="1424">
                  <c:v>CuNi_mp-1225695_primitive_100</c:v>
                </c:pt>
                <c:pt idx="1425">
                  <c:v>MnNi_mp-1221603_primitive_210</c:v>
                </c:pt>
                <c:pt idx="1426">
                  <c:v>ScNi2_mp-850_primitive_22-1</c:v>
                </c:pt>
                <c:pt idx="1427">
                  <c:v>CuNi_mp-1225695_primitive_1-11</c:v>
                </c:pt>
                <c:pt idx="1428">
                  <c:v>VNi2_mp-11531_primitive_111</c:v>
                </c:pt>
                <c:pt idx="1429">
                  <c:v>Zr2Ni7_mp-1188069_primitive_1-11</c:v>
                </c:pt>
                <c:pt idx="1430">
                  <c:v>MnNi_mp-1221588_primitive_111</c:v>
                </c:pt>
                <c:pt idx="1431">
                  <c:v>Cu3Ni_mp-1225698_primitive_221</c:v>
                </c:pt>
                <c:pt idx="1432">
                  <c:v>CrNi2_mp-784631_primitive_100</c:v>
                </c:pt>
                <c:pt idx="1433">
                  <c:v>VNi2_mp-11531_primitive_201</c:v>
                </c:pt>
                <c:pt idx="1434">
                  <c:v>CuNi_mp-1225695_primitive_2-21</c:v>
                </c:pt>
                <c:pt idx="1435">
                  <c:v>Ni2Mo_mp-784630_primitive_122</c:v>
                </c:pt>
                <c:pt idx="1436">
                  <c:v>Ni3Sn_mp-11522_primitive_110</c:v>
                </c:pt>
                <c:pt idx="1437">
                  <c:v>ZrNi3_mp-485_primitive_001</c:v>
                </c:pt>
                <c:pt idx="1438">
                  <c:v>MnNi_mp-1221603_primitive_100</c:v>
                </c:pt>
                <c:pt idx="1439">
                  <c:v>CuNi_mp-1225695_primitive_211</c:v>
                </c:pt>
                <c:pt idx="1440">
                  <c:v>Ni3Sn2_mp-669720_primitive_210</c:v>
                </c:pt>
                <c:pt idx="1441">
                  <c:v>NbNi2_mp-1191285_primitive_211</c:v>
                </c:pt>
                <c:pt idx="1442">
                  <c:v>CuNi_mp-1184069_primitive_211</c:v>
                </c:pt>
                <c:pt idx="1443">
                  <c:v>Ni3Sn_mp-20112_primitive_221</c:v>
                </c:pt>
                <c:pt idx="1444">
                  <c:v>Ni3Sn_mp-11522_primitive_221</c:v>
                </c:pt>
                <c:pt idx="1445">
                  <c:v>Zr7Ni10_mp-636525_primitive_211</c:v>
                </c:pt>
                <c:pt idx="1446">
                  <c:v>Y15Ni32_mp-1200338_primitive_21-1</c:v>
                </c:pt>
                <c:pt idx="1447">
                  <c:v>Ni3Sn2_mp-669720_primitive_211</c:v>
                </c:pt>
                <c:pt idx="1448">
                  <c:v>MnNi_mp-1221588_primitive_101</c:v>
                </c:pt>
                <c:pt idx="1449">
                  <c:v>Ni3Sn_mp-20112_primitive_110</c:v>
                </c:pt>
                <c:pt idx="1450">
                  <c:v>Ni3Sn2_mp-669720_primitive_001</c:v>
                </c:pt>
                <c:pt idx="1451">
                  <c:v>Zr8Ni21_mp-30260_primitive_12-2</c:v>
                </c:pt>
                <c:pt idx="1452">
                  <c:v>Zr8Ni21_mp-30260_primitive_11-2</c:v>
                </c:pt>
                <c:pt idx="1453">
                  <c:v>ZrNi3_mp-485_primitive_102</c:v>
                </c:pt>
                <c:pt idx="1454">
                  <c:v>CuNi_mp-1225695_primitive_210</c:v>
                </c:pt>
                <c:pt idx="1455">
                  <c:v>Cu3Ni_mp-1225698_primitive_201</c:v>
                </c:pt>
                <c:pt idx="1456">
                  <c:v>NbNi2_mp-1191285_primitive_111</c:v>
                </c:pt>
                <c:pt idx="1457">
                  <c:v>CuNi_mp-1184069_primitive_212</c:v>
                </c:pt>
                <c:pt idx="1458">
                  <c:v>Cu3Ni_mp-1225698_primitive_100</c:v>
                </c:pt>
                <c:pt idx="1459">
                  <c:v>Ni3Sn2_mp-669720_primitive_212</c:v>
                </c:pt>
                <c:pt idx="1460">
                  <c:v>VNi2_mp-11531_primitive_21-1</c:v>
                </c:pt>
                <c:pt idx="1461">
                  <c:v>VNi2_mp-11531_primitive_211</c:v>
                </c:pt>
                <c:pt idx="1462">
                  <c:v>Cu3Ni_mp-1225698_primitive_2-21</c:v>
                </c:pt>
                <c:pt idx="1463">
                  <c:v>ZrNi3_mp-485_primitive_221</c:v>
                </c:pt>
                <c:pt idx="1464">
                  <c:v>MnNi_mp-1221588_primitive_110</c:v>
                </c:pt>
                <c:pt idx="1465">
                  <c:v>Cu3Ni_mp-1225698_primitive_101</c:v>
                </c:pt>
                <c:pt idx="1466">
                  <c:v>NbNi2_mp-1191285_primitive_212</c:v>
                </c:pt>
                <c:pt idx="1467">
                  <c:v>MnNi_mp-1221588_primitive_211</c:v>
                </c:pt>
                <c:pt idx="1468">
                  <c:v>MnNi_mp-1221603_primitive_2-21</c:v>
                </c:pt>
                <c:pt idx="1469">
                  <c:v>VNi2_mp-11531_primitive_2-12</c:v>
                </c:pt>
                <c:pt idx="1470">
                  <c:v>MnNi_mp-1221588_primitive_100</c:v>
                </c:pt>
                <c:pt idx="1471">
                  <c:v>Cu3Ni_mp-1225698_primitive_1-11</c:v>
                </c:pt>
                <c:pt idx="1472">
                  <c:v>MnNi_mp-1221588_primitive_10-1</c:v>
                </c:pt>
                <c:pt idx="1473">
                  <c:v>VNi2_mp-11531_primitive_101</c:v>
                </c:pt>
                <c:pt idx="1474">
                  <c:v>Tc3Ni_mp-867357_primitive_210</c:v>
                </c:pt>
                <c:pt idx="1475">
                  <c:v>Tc3Ni_mp-867357_primitive_110</c:v>
                </c:pt>
                <c:pt idx="1476">
                  <c:v>Ni3Sn_mp-11522_primitive_210</c:v>
                </c:pt>
                <c:pt idx="1477">
                  <c:v>CuNi_mp-1225687_primitive_210</c:v>
                </c:pt>
                <c:pt idx="1478">
                  <c:v>CuNi_mp-1184069_primitive_100</c:v>
                </c:pt>
                <c:pt idx="1479">
                  <c:v>MnNi_mp-1797_primitive_110</c:v>
                </c:pt>
                <c:pt idx="1480">
                  <c:v>Tc3Ni_mp-867357_primitive_102</c:v>
                </c:pt>
                <c:pt idx="1481">
                  <c:v>Ni3Sn2_mp-669720_primitive_110</c:v>
                </c:pt>
                <c:pt idx="1482">
                  <c:v>VNi2_mp-11531_primitive_1-1-1</c:v>
                </c:pt>
                <c:pt idx="1483">
                  <c:v>VNi2_mp-11531_primitive_22-1</c:v>
                </c:pt>
                <c:pt idx="1484">
                  <c:v>NbNi2_mp-1077429_primitive_22-1</c:v>
                </c:pt>
                <c:pt idx="1485">
                  <c:v>Zr8Ni21_mp-30260_primitive_22-1</c:v>
                </c:pt>
                <c:pt idx="1486">
                  <c:v>VNi2_mp-11531_primitive_21-2</c:v>
                </c:pt>
                <c:pt idx="1487">
                  <c:v>Zr8Ni21_mp-30260_primitive_1-1-2</c:v>
                </c:pt>
                <c:pt idx="1488">
                  <c:v>VNi2_mp-11531_primitive_221</c:v>
                </c:pt>
                <c:pt idx="1489">
                  <c:v>Zr6Ni23_mp-1194271_primitive_110</c:v>
                </c:pt>
                <c:pt idx="1490">
                  <c:v>Zr8Ni21_mp-30260_primitive_2-11</c:v>
                </c:pt>
                <c:pt idx="1491">
                  <c:v>VNi2_mp-11531_primitive_121</c:v>
                </c:pt>
                <c:pt idx="1492">
                  <c:v>Tc3Ni_mp-867357_primitive_101</c:v>
                </c:pt>
                <c:pt idx="1493">
                  <c:v>MnNi_mp-1221588_primitive_212</c:v>
                </c:pt>
                <c:pt idx="1494">
                  <c:v>Zr2Ni7_mp-2717_primitive_1-11</c:v>
                </c:pt>
                <c:pt idx="1495">
                  <c:v>Zr2Ni7_mp-2717_primitive_201</c:v>
                </c:pt>
                <c:pt idx="1496">
                  <c:v>Tc3Ni_mp-867357_primitive_211</c:v>
                </c:pt>
                <c:pt idx="1497">
                  <c:v>ZrNi3_mp-485_primitive_110</c:v>
                </c:pt>
                <c:pt idx="1498">
                  <c:v>MnNi_mp-1221588_primitive_21-1</c:v>
                </c:pt>
                <c:pt idx="1499">
                  <c:v>VNi2_mp-11531_primitive_2-2-1</c:v>
                </c:pt>
                <c:pt idx="1500">
                  <c:v>Tc3Ni_mp-867357_primitive_2-12</c:v>
                </c:pt>
                <c:pt idx="1501">
                  <c:v>MnNi_mp-1221588_primitive_201</c:v>
                </c:pt>
                <c:pt idx="1502">
                  <c:v>Zr8Ni21_mp-30260_primitive_2-10</c:v>
                </c:pt>
                <c:pt idx="1503">
                  <c:v>MnNi_mp-1221603_primitive_101</c:v>
                </c:pt>
                <c:pt idx="1504">
                  <c:v>Zr8Ni21_mp-30260_primitive_100</c:v>
                </c:pt>
                <c:pt idx="1505">
                  <c:v>Zr8Ni21_mp-30260_primitive_20-1</c:v>
                </c:pt>
                <c:pt idx="1506">
                  <c:v>Cu3Ni_mp-1225698_primitive_110</c:v>
                </c:pt>
                <c:pt idx="1507">
                  <c:v>NbNi2_mp-1077429_primitive_21-1</c:v>
                </c:pt>
                <c:pt idx="1508">
                  <c:v>VNi2_mp-11531_primitive_102</c:v>
                </c:pt>
                <c:pt idx="1509">
                  <c:v>Ni3Sn2_mp-669720_primitive_101</c:v>
                </c:pt>
                <c:pt idx="1510">
                  <c:v>Zr8Ni21_mp-30260_primitive_1-10</c:v>
                </c:pt>
                <c:pt idx="1511">
                  <c:v>Zr8Ni21_mp-30260_primitive_1-20</c:v>
                </c:pt>
                <c:pt idx="1512">
                  <c:v>VNi2_mp-11531_primitive_1-11</c:v>
                </c:pt>
                <c:pt idx="1513">
                  <c:v>Tc3Ni_mp-867357_primitive_212</c:v>
                </c:pt>
                <c:pt idx="1514">
                  <c:v>Zr8Ni21_mp-30260_primitive_111</c:v>
                </c:pt>
                <c:pt idx="1515">
                  <c:v>Tc3Ni_mp-867357_primitive_201</c:v>
                </c:pt>
                <c:pt idx="1516">
                  <c:v>MnNi_mp-1221588_primitive_001</c:v>
                </c:pt>
                <c:pt idx="1517">
                  <c:v>Ni3Sn2_mp-669720_primitive_201</c:v>
                </c:pt>
                <c:pt idx="1518">
                  <c:v>VNi2_mp-11531_primitive_2-1-1</c:v>
                </c:pt>
                <c:pt idx="1519">
                  <c:v>Ni3Sn_mp-1080147_primitive_201</c:v>
                </c:pt>
                <c:pt idx="1520">
                  <c:v>Ni3Sn2_mp-669720_primitive_221</c:v>
                </c:pt>
                <c:pt idx="1521">
                  <c:v>VNi2_mp-11531_primitive_021</c:v>
                </c:pt>
                <c:pt idx="1522">
                  <c:v>Ni3Sn2_mp-669720_primitive_122</c:v>
                </c:pt>
                <c:pt idx="1523">
                  <c:v>Ni3Sn_mp-1080147_primitive_210</c:v>
                </c:pt>
                <c:pt idx="1524">
                  <c:v>Ni3Pb_mp-976830_primitive_210</c:v>
                </c:pt>
                <c:pt idx="1525">
                  <c:v>NbNi2_mp-1191285_primitive_101</c:v>
                </c:pt>
                <c:pt idx="1526">
                  <c:v>Zr8Ni21_mp-30260_primitive_102</c:v>
                </c:pt>
                <c:pt idx="1527">
                  <c:v>MnNi_mp-1221588_primitive_2-12</c:v>
                </c:pt>
                <c:pt idx="1528">
                  <c:v>VNi2_mp-11531_primitive_212</c:v>
                </c:pt>
                <c:pt idx="1529">
                  <c:v>VNi2_mp-11531_primitive_1-2-2</c:v>
                </c:pt>
                <c:pt idx="1530">
                  <c:v>ZrNi3_mp-485_primitive_201</c:v>
                </c:pt>
                <c:pt idx="1531">
                  <c:v>Zr8Ni21_mp-30260_primitive_1-11</c:v>
                </c:pt>
                <c:pt idx="1532">
                  <c:v>Zr8Ni21_mp-30260_primitive_02-1</c:v>
                </c:pt>
                <c:pt idx="1533">
                  <c:v>VNi2_mp-11531_primitive_012</c:v>
                </c:pt>
                <c:pt idx="1534">
                  <c:v>VNi2_mp-11531_primitive_112</c:v>
                </c:pt>
                <c:pt idx="1535">
                  <c:v>Ni3Sn_mp-20112_primitive_102</c:v>
                </c:pt>
                <c:pt idx="1536">
                  <c:v>Ni3Sn2_mp-669720_primitive_112</c:v>
                </c:pt>
                <c:pt idx="1537">
                  <c:v>VNi2_mp-11531_primitive_122</c:v>
                </c:pt>
                <c:pt idx="1538">
                  <c:v>TcNi_mp-1217408_primitive_100</c:v>
                </c:pt>
                <c:pt idx="1539">
                  <c:v>Zr8Ni21_mp-30260_primitive_21-2</c:v>
                </c:pt>
                <c:pt idx="1540">
                  <c:v>Ni3Sn2_mp-669720_primitive_120</c:v>
                </c:pt>
                <c:pt idx="1541">
                  <c:v>Zr8Ni21_mp-30260_primitive_201</c:v>
                </c:pt>
                <c:pt idx="1542">
                  <c:v>ZrNi3_mp-485_primitive_111</c:v>
                </c:pt>
                <c:pt idx="1543">
                  <c:v>Zr8Ni21_mp-30260_primitive_120</c:v>
                </c:pt>
                <c:pt idx="1544">
                  <c:v>TcNi_mp-1217408_primitive_201</c:v>
                </c:pt>
                <c:pt idx="1545">
                  <c:v>Ni3Sn_mp-11523_primitive_20-1</c:v>
                </c:pt>
                <c:pt idx="1546">
                  <c:v>VNi2_mp-11531_primitive_110</c:v>
                </c:pt>
                <c:pt idx="1547">
                  <c:v>Ni3Pb_mp-976830_primitive_110</c:v>
                </c:pt>
                <c:pt idx="1548">
                  <c:v>Zr8Ni21_mp-30260_primitive_1-2-2</c:v>
                </c:pt>
                <c:pt idx="1549">
                  <c:v>Ni3Sn_mp-20112_primitive_212</c:v>
                </c:pt>
                <c:pt idx="1550">
                  <c:v>Zr8Ni21_mp-30260_primitive_10-1</c:v>
                </c:pt>
                <c:pt idx="1551">
                  <c:v>Ni3Sn2_mp-669720_primitive_121</c:v>
                </c:pt>
                <c:pt idx="1552">
                  <c:v>VNi2_mp-11531_primitive_120</c:v>
                </c:pt>
                <c:pt idx="1553">
                  <c:v>NbNi2_mp-1191285_primitive_210</c:v>
                </c:pt>
                <c:pt idx="1554">
                  <c:v>VNi2_mp-11531_primitive_1-10</c:v>
                </c:pt>
                <c:pt idx="1555">
                  <c:v>Zr2Ni7_mp-1188069_primitive_110</c:v>
                </c:pt>
                <c:pt idx="1556">
                  <c:v>TcNi_mp-1217408_primitive_212</c:v>
                </c:pt>
                <c:pt idx="1557">
                  <c:v>VNi2_mp-11531_primitive_210</c:v>
                </c:pt>
                <c:pt idx="1558">
                  <c:v>Zr8Ni21_mp-30260_primitive_10-2</c:v>
                </c:pt>
                <c:pt idx="1559">
                  <c:v>TcNi_mp-1217408_primitive_001</c:v>
                </c:pt>
                <c:pt idx="1560">
                  <c:v>TcNi_mp-1217408_primitive_102</c:v>
                </c:pt>
                <c:pt idx="1561">
                  <c:v>TcNi_mp-1217408_primitive_2-12</c:v>
                </c:pt>
                <c:pt idx="1562">
                  <c:v>Ni3Sn2_mp-669720_primitive_010</c:v>
                </c:pt>
                <c:pt idx="1563">
                  <c:v>Ni3Sn_mp-20112_primitive_111</c:v>
                </c:pt>
                <c:pt idx="1564">
                  <c:v>ZrNi2_mp-2250_primitive_211</c:v>
                </c:pt>
                <c:pt idx="1565">
                  <c:v>Ni3Bi_mp-976799_primitive_210</c:v>
                </c:pt>
                <c:pt idx="1566">
                  <c:v>Zr8Ni21_mp-30260_primitive_2-1-2</c:v>
                </c:pt>
                <c:pt idx="1567">
                  <c:v>TcNi_mp-1217408_primitive_221</c:v>
                </c:pt>
                <c:pt idx="1568">
                  <c:v>Tc3Ni_mp-867357_primitive_111</c:v>
                </c:pt>
                <c:pt idx="1569">
                  <c:v>Ni3Pb_mp-976830_primitive_100</c:v>
                </c:pt>
                <c:pt idx="1570">
                  <c:v>Zr2Ni7_mp-2717_primitive_110</c:v>
                </c:pt>
                <c:pt idx="1571">
                  <c:v>VNi2_mp-11531_primitive_2-21</c:v>
                </c:pt>
                <c:pt idx="1572">
                  <c:v>TcNi_mp-1217408_primitive_110</c:v>
                </c:pt>
                <c:pt idx="1573">
                  <c:v>Zr8Ni21_mp-30260_primitive_1-22</c:v>
                </c:pt>
                <c:pt idx="1574">
                  <c:v>Ni4Sn3_mp-1221030_primitive_101</c:v>
                </c:pt>
                <c:pt idx="1575">
                  <c:v>Ni3Sn_mp-11522_primitive_100</c:v>
                </c:pt>
                <c:pt idx="1576">
                  <c:v>Tc3Ni_mp-867357_primitive_100</c:v>
                </c:pt>
                <c:pt idx="1577">
                  <c:v>Ni3Sn2_mp-669720_primitive_102</c:v>
                </c:pt>
                <c:pt idx="1578">
                  <c:v>Ni3Sn_mp-11523_primitive_110</c:v>
                </c:pt>
                <c:pt idx="1579">
                  <c:v>Zr8Ni21_mp-30260_primitive_1-21</c:v>
                </c:pt>
                <c:pt idx="1580">
                  <c:v>Zr8Ni21_mp-30260_primitive_2-12</c:v>
                </c:pt>
                <c:pt idx="1581">
                  <c:v>TcNi_mp-1217408_primitive_111</c:v>
                </c:pt>
                <c:pt idx="1582">
                  <c:v>TcNi_mp-1217408_primitive_211</c:v>
                </c:pt>
                <c:pt idx="1583">
                  <c:v>TcNi_mp-1217408_primitive_101</c:v>
                </c:pt>
                <c:pt idx="1584">
                  <c:v>ZrNi3_mp-485_primitive_101</c:v>
                </c:pt>
                <c:pt idx="1585">
                  <c:v>TcNi_mp-1217408_primitive_210</c:v>
                </c:pt>
                <c:pt idx="1586">
                  <c:v>Ni3Sn_mp-1080147_primitive_001</c:v>
                </c:pt>
                <c:pt idx="1587">
                  <c:v>ZrNi2_mp-2250_primitive_2-1-1</c:v>
                </c:pt>
                <c:pt idx="1588">
                  <c:v>Zr8Ni21_mp-30260_primitive_121</c:v>
                </c:pt>
                <c:pt idx="1589">
                  <c:v>Ni3Sn_mp-1080147_primitive_111</c:v>
                </c:pt>
                <c:pt idx="1590">
                  <c:v>Ni3Sn_mp-1080147_primitive_021</c:v>
                </c:pt>
                <c:pt idx="1591">
                  <c:v>Zr8Ni21_mp-30260_primitive_211</c:v>
                </c:pt>
                <c:pt idx="1592">
                  <c:v>Zr8Ni21_mp-30260_primitive_2-2-1</c:v>
                </c:pt>
                <c:pt idx="1593">
                  <c:v>Ni3Sn_mp-11523_primitive_22-1</c:v>
                </c:pt>
                <c:pt idx="1594">
                  <c:v>ZrNi2_mp-2250_primitive_22-1</c:v>
                </c:pt>
                <c:pt idx="1595">
                  <c:v>ZrNi2_mp-2250_primitive_21-1</c:v>
                </c:pt>
                <c:pt idx="1596">
                  <c:v>CoNi_mp-1006883_primitive_100</c:v>
                </c:pt>
                <c:pt idx="1597">
                  <c:v>ZrNi2_mp-2250_primitive_21-2</c:v>
                </c:pt>
                <c:pt idx="1598">
                  <c:v>Zr8Ni21_mp-30260_primitive_112</c:v>
                </c:pt>
                <c:pt idx="1599">
                  <c:v>Zr8Ni21_mp-30260_primitive_212</c:v>
                </c:pt>
                <c:pt idx="1600">
                  <c:v>Zr8Ni21_mp-30260_primitive_2-1-1</c:v>
                </c:pt>
                <c:pt idx="1601">
                  <c:v>Zr8Ni21_mp-30260_primitive_2-21</c:v>
                </c:pt>
                <c:pt idx="1602">
                  <c:v>Tc3Ni_mp-867357_primitive_001</c:v>
                </c:pt>
                <c:pt idx="1603">
                  <c:v>Ni3Sn_mp-1080147_primitive_101</c:v>
                </c:pt>
                <c:pt idx="1604">
                  <c:v>Ni3Sn_mp-11523_primitive_21-2</c:v>
                </c:pt>
                <c:pt idx="1605">
                  <c:v>Ni3Sn_mp-11523_primitive_111</c:v>
                </c:pt>
                <c:pt idx="1606">
                  <c:v>Ni3Sn_mp-20112_primitive_101</c:v>
                </c:pt>
                <c:pt idx="1607">
                  <c:v>ZrNi2_mp-2250_primitive_221</c:v>
                </c:pt>
                <c:pt idx="1608">
                  <c:v>CoNi_mp-1006883_primitive_210</c:v>
                </c:pt>
                <c:pt idx="1609">
                  <c:v>Zr8Ni21_mp-30260_primitive_1-12</c:v>
                </c:pt>
                <c:pt idx="1610">
                  <c:v>Ni3Sn2_mp-669720_primitive_012</c:v>
                </c:pt>
                <c:pt idx="1611">
                  <c:v>Ni3Bi_mp-976799_primitive_110</c:v>
                </c:pt>
                <c:pt idx="1612">
                  <c:v>ZrNi2_mp-2250_primitive_20-1</c:v>
                </c:pt>
                <c:pt idx="1613">
                  <c:v>Ni3Sn_mp-1080147_primitive_211</c:v>
                </c:pt>
                <c:pt idx="1614">
                  <c:v>Ni4Sn3_mp-1221030_primitive_210</c:v>
                </c:pt>
                <c:pt idx="1615">
                  <c:v>CoNi_mp-1006883_primitive_221</c:v>
                </c:pt>
                <c:pt idx="1616">
                  <c:v>Ni3Sn_mp-11523_primitive_221</c:v>
                </c:pt>
                <c:pt idx="1617">
                  <c:v>CoNi_mp-1006883_primitive_111</c:v>
                </c:pt>
                <c:pt idx="1618">
                  <c:v>CoNi_mp-1226063_primitive_201</c:v>
                </c:pt>
                <c:pt idx="1619">
                  <c:v>CoNi_mp-1226063_primitive_102</c:v>
                </c:pt>
                <c:pt idx="1620">
                  <c:v>CoNi_mp-1226076_primitive_21-1</c:v>
                </c:pt>
                <c:pt idx="1621">
                  <c:v>CoNi_mp-1226076_primitive_21-2</c:v>
                </c:pt>
                <c:pt idx="1622">
                  <c:v>CoNi_mp-1226063_primitive_2-10</c:v>
                </c:pt>
                <c:pt idx="1623">
                  <c:v>CoNi_mp-1226076_primitive_101</c:v>
                </c:pt>
                <c:pt idx="1624">
                  <c:v>CoNi_mp-1226063_primitive_001</c:v>
                </c:pt>
                <c:pt idx="1625">
                  <c:v>CoNi_mp-1226063_primitive_101</c:v>
                </c:pt>
                <c:pt idx="1626">
                  <c:v>CoNi_mp-1226076_primitive_111</c:v>
                </c:pt>
                <c:pt idx="1627">
                  <c:v>CoNi_mp-1226063_primitive_210</c:v>
                </c:pt>
                <c:pt idx="1628">
                  <c:v>CoNi_mp-1226063_primitive_111</c:v>
                </c:pt>
                <c:pt idx="1629">
                  <c:v>CoNi_mp-1226063_primitive_1-11</c:v>
                </c:pt>
                <c:pt idx="1630">
                  <c:v>CoNi_mp-1226076_primitive_10-1</c:v>
                </c:pt>
                <c:pt idx="1631">
                  <c:v>CoNi_mp-1226063_primitive_112</c:v>
                </c:pt>
                <c:pt idx="1632">
                  <c:v>CoNi_mp-1226076_primitive_110</c:v>
                </c:pt>
                <c:pt idx="1633">
                  <c:v>CoNi_mp-1006883_primitive_211</c:v>
                </c:pt>
                <c:pt idx="1634">
                  <c:v>CoNi_mp-1226063_primitive_221</c:v>
                </c:pt>
                <c:pt idx="1635">
                  <c:v>CoNi_mp-1226063_primitive_2-11</c:v>
                </c:pt>
                <c:pt idx="1636">
                  <c:v>CoNi_mp-1006883_primitive_110</c:v>
                </c:pt>
                <c:pt idx="1637">
                  <c:v>CoNi_mp-1226063_primitive_110</c:v>
                </c:pt>
                <c:pt idx="1638">
                  <c:v>Ni3Bi_mp-976799_primitive_100</c:v>
                </c:pt>
                <c:pt idx="1639">
                  <c:v>CoNi_mp-1226076_primitive_001</c:v>
                </c:pt>
                <c:pt idx="1640">
                  <c:v>CoNi_mp-1226063_primitive_1-12</c:v>
                </c:pt>
                <c:pt idx="1641">
                  <c:v>CoNi_mp-1226076_primitive_210</c:v>
                </c:pt>
                <c:pt idx="1642">
                  <c:v>CoNi_mp-1226076_primitive_10-2</c:v>
                </c:pt>
                <c:pt idx="1643">
                  <c:v>CoNi_mp-1226063_primitive_212</c:v>
                </c:pt>
                <c:pt idx="1644">
                  <c:v>CoNi_mp-1226076_primitive_212</c:v>
                </c:pt>
                <c:pt idx="1645">
                  <c:v>CoNi_mp-1226063_primitive_2-12</c:v>
                </c:pt>
                <c:pt idx="1646">
                  <c:v>Co3Ni_mp-1226559_primitive_001</c:v>
                </c:pt>
                <c:pt idx="1647">
                  <c:v>CoNi_mp-1226063_primitive_1-10</c:v>
                </c:pt>
                <c:pt idx="1648">
                  <c:v>CoNi_mp-1226063_primitive_100</c:v>
                </c:pt>
                <c:pt idx="1649">
                  <c:v>CoNi_mp-1226076_primitive_20-1</c:v>
                </c:pt>
                <c:pt idx="1650">
                  <c:v>CoNi_mp-1226063_primitive_2-21</c:v>
                </c:pt>
                <c:pt idx="1651">
                  <c:v>CoNi_mp-1226076_primitive_2-12</c:v>
                </c:pt>
                <c:pt idx="1652">
                  <c:v>CoNi_mp-1226063_primitive_211</c:v>
                </c:pt>
                <c:pt idx="1653">
                  <c:v>CoNi_mp-1226076_primitive_211</c:v>
                </c:pt>
                <c:pt idx="1654">
                  <c:v>CoNi_mp-1226076_primitive_201</c:v>
                </c:pt>
                <c:pt idx="1655">
                  <c:v>CoNi_mp-1226076_primitive_100</c:v>
                </c:pt>
                <c:pt idx="1656">
                  <c:v>Co3Ni_mp-1226559_primitive_111</c:v>
                </c:pt>
                <c:pt idx="1657">
                  <c:v>Co3Ni_mp-1226559_primitive_210</c:v>
                </c:pt>
                <c:pt idx="1658">
                  <c:v>Co3Ni_mp-1226559_primitive_2-12</c:v>
                </c:pt>
                <c:pt idx="1659">
                  <c:v>CoNi_mp-1226076_primitive_102</c:v>
                </c:pt>
                <c:pt idx="1660">
                  <c:v>CoNi_mp-1226076_primitive_221</c:v>
                </c:pt>
                <c:pt idx="1661">
                  <c:v>Co3Ni_mp-1008349_primitive_210</c:v>
                </c:pt>
                <c:pt idx="1662">
                  <c:v>Co3Ni_mp-1183837_primitive_100</c:v>
                </c:pt>
                <c:pt idx="1663">
                  <c:v>Co3Ni_mp-1183837_primitive_211</c:v>
                </c:pt>
                <c:pt idx="1664">
                  <c:v>Co3Ni_mp-1008349_primitive_110</c:v>
                </c:pt>
                <c:pt idx="1665">
                  <c:v>Co3Ni_mp-1183837_primitive_212</c:v>
                </c:pt>
                <c:pt idx="1666">
                  <c:v>Co3Ni_mp-1008349_primitive_100</c:v>
                </c:pt>
                <c:pt idx="1667">
                  <c:v>Co3Ni_mp-1226559_primitive_101</c:v>
                </c:pt>
                <c:pt idx="1668">
                  <c:v>Co3Ni_mp-1183837_primitive_111</c:v>
                </c:pt>
                <c:pt idx="1669">
                  <c:v>Co3Ni_mp-1226559_primitive_201</c:v>
                </c:pt>
                <c:pt idx="1670">
                  <c:v>Co3Ni_mp-1183837_primitive_101</c:v>
                </c:pt>
                <c:pt idx="1671">
                  <c:v>Co3Ni_mp-1183837_primitive_001</c:v>
                </c:pt>
                <c:pt idx="1672">
                  <c:v>Co3Ni_mp-1183837_primitive_110</c:v>
                </c:pt>
                <c:pt idx="1673">
                  <c:v>Co3Ni_mp-1226559_primitive_221</c:v>
                </c:pt>
                <c:pt idx="1674">
                  <c:v>Co3Ni_mp-1183837_primitive_102</c:v>
                </c:pt>
                <c:pt idx="1675">
                  <c:v>Co3Ni_mp-1183837_primitive_221</c:v>
                </c:pt>
                <c:pt idx="1676">
                  <c:v>Co3Ni_mp-1183837_primitive_201</c:v>
                </c:pt>
                <c:pt idx="1677">
                  <c:v>Co3Ni_mp-1226559_primitive_110</c:v>
                </c:pt>
                <c:pt idx="1678">
                  <c:v>Co3Ni_mp-1183837_primitive_2-12</c:v>
                </c:pt>
                <c:pt idx="1679">
                  <c:v>Co3Ni_mp-1008349_primitive_221</c:v>
                </c:pt>
                <c:pt idx="1680">
                  <c:v>Co3Ni_mp-1183837_primitive_210</c:v>
                </c:pt>
                <c:pt idx="1681">
                  <c:v>Co3Ni_mp-1226559_primitive_102</c:v>
                </c:pt>
                <c:pt idx="1682">
                  <c:v>Co3Ni_mp-1226559_primitive_212</c:v>
                </c:pt>
                <c:pt idx="1683">
                  <c:v>Co3Ni_mp-1008349_primitive_211</c:v>
                </c:pt>
                <c:pt idx="1684">
                  <c:v>Co3Ni_mp-1226559_primitive_100</c:v>
                </c:pt>
                <c:pt idx="1685">
                  <c:v>Co3Ni_mp-1226559_primitive_211</c:v>
                </c:pt>
                <c:pt idx="1686">
                  <c:v>Co3Ni_mp-1008349_primitive_111</c:v>
                </c:pt>
              </c:strCache>
            </c:strRef>
          </c:cat>
          <c:val>
            <c:numRef>
              <c:f>predictions!$H$1701:$H$3500</c:f>
              <c:numCache>
                <c:formatCode>0.000</c:formatCode>
                <c:ptCount val="1800"/>
                <c:pt idx="0">
                  <c:v>-0.41264652661717083</c:v>
                </c:pt>
                <c:pt idx="1">
                  <c:v>-0.4129522175406044</c:v>
                </c:pt>
                <c:pt idx="2">
                  <c:v>-0.41377888381856298</c:v>
                </c:pt>
                <c:pt idx="3">
                  <c:v>-0.41400537473489479</c:v>
                </c:pt>
                <c:pt idx="4">
                  <c:v>-0.41421596587121218</c:v>
                </c:pt>
                <c:pt idx="5">
                  <c:v>-0.41480583737246746</c:v>
                </c:pt>
                <c:pt idx="6">
                  <c:v>-0.4150311888123574</c:v>
                </c:pt>
                <c:pt idx="7">
                  <c:v>-0.41526329959840658</c:v>
                </c:pt>
                <c:pt idx="8">
                  <c:v>-0.41536766706876954</c:v>
                </c:pt>
                <c:pt idx="9">
                  <c:v>-0.41552787462199992</c:v>
                </c:pt>
                <c:pt idx="10">
                  <c:v>-0.4158716519654968</c:v>
                </c:pt>
                <c:pt idx="11">
                  <c:v>-0.41603653389648254</c:v>
                </c:pt>
                <c:pt idx="12">
                  <c:v>-0.41637336118568224</c:v>
                </c:pt>
                <c:pt idx="13">
                  <c:v>-0.41660981200609193</c:v>
                </c:pt>
                <c:pt idx="14">
                  <c:v>-0.41661320969676907</c:v>
                </c:pt>
                <c:pt idx="15">
                  <c:v>-0.41670052558496223</c:v>
                </c:pt>
                <c:pt idx="16">
                  <c:v>-0.41692086626513347</c:v>
                </c:pt>
                <c:pt idx="17">
                  <c:v>-0.41693674647664536</c:v>
                </c:pt>
                <c:pt idx="18">
                  <c:v>-0.41713884385354327</c:v>
                </c:pt>
                <c:pt idx="19">
                  <c:v>-0.41714607233256351</c:v>
                </c:pt>
                <c:pt idx="20">
                  <c:v>-0.41715862905688311</c:v>
                </c:pt>
                <c:pt idx="21">
                  <c:v>-0.41722894675290451</c:v>
                </c:pt>
                <c:pt idx="22">
                  <c:v>-0.41724566867942653</c:v>
                </c:pt>
                <c:pt idx="23">
                  <c:v>-0.41726160504403775</c:v>
                </c:pt>
                <c:pt idx="24">
                  <c:v>-0.41741693943134001</c:v>
                </c:pt>
                <c:pt idx="25">
                  <c:v>-0.41754963311968285</c:v>
                </c:pt>
                <c:pt idx="26">
                  <c:v>-0.417784366282487</c:v>
                </c:pt>
                <c:pt idx="27">
                  <c:v>-0.41807292332098589</c:v>
                </c:pt>
                <c:pt idx="28">
                  <c:v>-0.41833123386275944</c:v>
                </c:pt>
                <c:pt idx="29">
                  <c:v>-0.41843432159452254</c:v>
                </c:pt>
                <c:pt idx="30">
                  <c:v>-0.4185252754666629</c:v>
                </c:pt>
                <c:pt idx="31">
                  <c:v>-0.41878945468888451</c:v>
                </c:pt>
                <c:pt idx="32">
                  <c:v>-0.41920572998908379</c:v>
                </c:pt>
                <c:pt idx="33">
                  <c:v>-0.41937808657010989</c:v>
                </c:pt>
                <c:pt idx="34">
                  <c:v>-0.41940920642290591</c:v>
                </c:pt>
                <c:pt idx="35">
                  <c:v>-0.41941266809636485</c:v>
                </c:pt>
                <c:pt idx="36">
                  <c:v>-0.41948723317001313</c:v>
                </c:pt>
                <c:pt idx="37">
                  <c:v>-0.419635138583208</c:v>
                </c:pt>
                <c:pt idx="38">
                  <c:v>-0.41976979625528821</c:v>
                </c:pt>
                <c:pt idx="39">
                  <c:v>-0.4204351245023546</c:v>
                </c:pt>
                <c:pt idx="40">
                  <c:v>-0.42047201990701927</c:v>
                </c:pt>
                <c:pt idx="41">
                  <c:v>-0.42069297966246993</c:v>
                </c:pt>
                <c:pt idx="42">
                  <c:v>-0.4211394377146826</c:v>
                </c:pt>
                <c:pt idx="43">
                  <c:v>-0.42130304754493103</c:v>
                </c:pt>
                <c:pt idx="44">
                  <c:v>-0.42185737602298329</c:v>
                </c:pt>
                <c:pt idx="45">
                  <c:v>-0.42196376447808948</c:v>
                </c:pt>
                <c:pt idx="46">
                  <c:v>-0.42227715817932759</c:v>
                </c:pt>
                <c:pt idx="47">
                  <c:v>-0.42245989524693062</c:v>
                </c:pt>
                <c:pt idx="48">
                  <c:v>-0.42247347403522778</c:v>
                </c:pt>
                <c:pt idx="49">
                  <c:v>-0.42275586880698679</c:v>
                </c:pt>
                <c:pt idx="50">
                  <c:v>-0.4227704226560185</c:v>
                </c:pt>
                <c:pt idx="51">
                  <c:v>-0.42282669598519623</c:v>
                </c:pt>
                <c:pt idx="52">
                  <c:v>-0.42308278712282676</c:v>
                </c:pt>
                <c:pt idx="53">
                  <c:v>-0.423108046467285</c:v>
                </c:pt>
                <c:pt idx="54">
                  <c:v>-0.42379846830022544</c:v>
                </c:pt>
                <c:pt idx="55">
                  <c:v>-0.42403039758140326</c:v>
                </c:pt>
                <c:pt idx="56">
                  <c:v>-0.42404842671800341</c:v>
                </c:pt>
                <c:pt idx="57">
                  <c:v>-0.42410325330197368</c:v>
                </c:pt>
                <c:pt idx="58">
                  <c:v>-0.42421894720094966</c:v>
                </c:pt>
                <c:pt idx="59">
                  <c:v>-0.42424213217907142</c:v>
                </c:pt>
                <c:pt idx="60">
                  <c:v>-0.42480437700315454</c:v>
                </c:pt>
                <c:pt idx="61">
                  <c:v>-0.42521362427566939</c:v>
                </c:pt>
                <c:pt idx="62">
                  <c:v>-0.42522559380205555</c:v>
                </c:pt>
                <c:pt idx="63">
                  <c:v>-0.42532532047441884</c:v>
                </c:pt>
                <c:pt idx="64">
                  <c:v>-0.42538181112308754</c:v>
                </c:pt>
                <c:pt idx="65">
                  <c:v>-0.42539265746643334</c:v>
                </c:pt>
                <c:pt idx="66">
                  <c:v>-0.42558609338506886</c:v>
                </c:pt>
                <c:pt idx="67">
                  <c:v>-0.42585463109140881</c:v>
                </c:pt>
                <c:pt idx="68">
                  <c:v>-0.42586090037978641</c:v>
                </c:pt>
                <c:pt idx="69">
                  <c:v>-0.42626433047357259</c:v>
                </c:pt>
                <c:pt idx="70">
                  <c:v>-0.42659904720834885</c:v>
                </c:pt>
                <c:pt idx="71">
                  <c:v>-0.42670461367516693</c:v>
                </c:pt>
                <c:pt idx="72">
                  <c:v>-0.42759778741017157</c:v>
                </c:pt>
                <c:pt idx="73">
                  <c:v>-0.42764671061586851</c:v>
                </c:pt>
                <c:pt idx="74">
                  <c:v>-0.42785202187711446</c:v>
                </c:pt>
                <c:pt idx="75">
                  <c:v>-0.427857691569416</c:v>
                </c:pt>
                <c:pt idx="76">
                  <c:v>-0.4279390156612381</c:v>
                </c:pt>
                <c:pt idx="77">
                  <c:v>-0.42828750285282918</c:v>
                </c:pt>
                <c:pt idx="78">
                  <c:v>-0.42839604895068734</c:v>
                </c:pt>
                <c:pt idx="79">
                  <c:v>-0.42871156774087049</c:v>
                </c:pt>
                <c:pt idx="80">
                  <c:v>-0.42912257846108448</c:v>
                </c:pt>
                <c:pt idx="81">
                  <c:v>-0.42926134025920448</c:v>
                </c:pt>
                <c:pt idx="82">
                  <c:v>-0.42928192755678513</c:v>
                </c:pt>
                <c:pt idx="83">
                  <c:v>-0.4293589006408296</c:v>
                </c:pt>
                <c:pt idx="84">
                  <c:v>-0.42975442671463415</c:v>
                </c:pt>
                <c:pt idx="85">
                  <c:v>-0.4297955667876574</c:v>
                </c:pt>
                <c:pt idx="86">
                  <c:v>-0.42994365405314638</c:v>
                </c:pt>
                <c:pt idx="87">
                  <c:v>-0.43016128698824863</c:v>
                </c:pt>
                <c:pt idx="88">
                  <c:v>-0.43029650940766978</c:v>
                </c:pt>
                <c:pt idx="89">
                  <c:v>-0.43032886364880402</c:v>
                </c:pt>
                <c:pt idx="90">
                  <c:v>-0.43095081186650785</c:v>
                </c:pt>
                <c:pt idx="91">
                  <c:v>-0.43098118619806425</c:v>
                </c:pt>
                <c:pt idx="92">
                  <c:v>-0.43100721382929813</c:v>
                </c:pt>
                <c:pt idx="93">
                  <c:v>-0.43136649447122294</c:v>
                </c:pt>
                <c:pt idx="94">
                  <c:v>-0.43137100445109083</c:v>
                </c:pt>
                <c:pt idx="95">
                  <c:v>-0.43153734732035903</c:v>
                </c:pt>
                <c:pt idx="96">
                  <c:v>-0.43178283911044218</c:v>
                </c:pt>
                <c:pt idx="97">
                  <c:v>-0.43182763010379682</c:v>
                </c:pt>
                <c:pt idx="98">
                  <c:v>-0.43186561950384794</c:v>
                </c:pt>
                <c:pt idx="99">
                  <c:v>-0.43196752969762331</c:v>
                </c:pt>
                <c:pt idx="100">
                  <c:v>-0.43210396439608001</c:v>
                </c:pt>
                <c:pt idx="101">
                  <c:v>-0.43211299964597372</c:v>
                </c:pt>
                <c:pt idx="102">
                  <c:v>-0.43223670673394593</c:v>
                </c:pt>
                <c:pt idx="103">
                  <c:v>-0.43246763159539814</c:v>
                </c:pt>
                <c:pt idx="104">
                  <c:v>-0.43295526341008461</c:v>
                </c:pt>
                <c:pt idx="105">
                  <c:v>-0.43322484314722209</c:v>
                </c:pt>
                <c:pt idx="106">
                  <c:v>-0.43335335942644287</c:v>
                </c:pt>
                <c:pt idx="107">
                  <c:v>-0.43350181874368149</c:v>
                </c:pt>
                <c:pt idx="108">
                  <c:v>-0.4335537556252812</c:v>
                </c:pt>
                <c:pt idx="109">
                  <c:v>-0.43378276833866025</c:v>
                </c:pt>
                <c:pt idx="110">
                  <c:v>-0.43398651070444638</c:v>
                </c:pt>
                <c:pt idx="111">
                  <c:v>-0.43429443045681526</c:v>
                </c:pt>
                <c:pt idx="112">
                  <c:v>-0.43430226389961701</c:v>
                </c:pt>
                <c:pt idx="113">
                  <c:v>-0.43440564274242083</c:v>
                </c:pt>
                <c:pt idx="114">
                  <c:v>-0.43484155985052281</c:v>
                </c:pt>
                <c:pt idx="115">
                  <c:v>-0.43497267558180552</c:v>
                </c:pt>
                <c:pt idx="116">
                  <c:v>-0.43500715452924371</c:v>
                </c:pt>
                <c:pt idx="117">
                  <c:v>-0.43508640214628658</c:v>
                </c:pt>
                <c:pt idx="118">
                  <c:v>-0.43516098357646826</c:v>
                </c:pt>
                <c:pt idx="119">
                  <c:v>-0.43546353801982918</c:v>
                </c:pt>
                <c:pt idx="120">
                  <c:v>-0.43546772384936128</c:v>
                </c:pt>
                <c:pt idx="121">
                  <c:v>-0.43558768496538663</c:v>
                </c:pt>
                <c:pt idx="122">
                  <c:v>-0.43561440740295798</c:v>
                </c:pt>
                <c:pt idx="123">
                  <c:v>-0.43561910491098677</c:v>
                </c:pt>
                <c:pt idx="124">
                  <c:v>-0.43562975766484346</c:v>
                </c:pt>
                <c:pt idx="125">
                  <c:v>-0.43587287835714983</c:v>
                </c:pt>
                <c:pt idx="126">
                  <c:v>-0.4363539366914253</c:v>
                </c:pt>
                <c:pt idx="127">
                  <c:v>-0.436426564037173</c:v>
                </c:pt>
                <c:pt idx="128">
                  <c:v>-0.43649496905470825</c:v>
                </c:pt>
                <c:pt idx="129">
                  <c:v>-0.43657688791839622</c:v>
                </c:pt>
                <c:pt idx="130">
                  <c:v>-0.4366607446080249</c:v>
                </c:pt>
                <c:pt idx="131">
                  <c:v>-0.43667589995890088</c:v>
                </c:pt>
                <c:pt idx="132">
                  <c:v>-0.43675342952287077</c:v>
                </c:pt>
                <c:pt idx="133">
                  <c:v>-0.43712658712230712</c:v>
                </c:pt>
                <c:pt idx="134">
                  <c:v>-0.43715169225816453</c:v>
                </c:pt>
                <c:pt idx="135">
                  <c:v>-0.43718454532390005</c:v>
                </c:pt>
                <c:pt idx="136">
                  <c:v>-0.43747074823221888</c:v>
                </c:pt>
                <c:pt idx="137">
                  <c:v>-0.43776624908154294</c:v>
                </c:pt>
                <c:pt idx="138">
                  <c:v>-0.43839598799332807</c:v>
                </c:pt>
                <c:pt idx="139">
                  <c:v>-0.43855335096133446</c:v>
                </c:pt>
                <c:pt idx="140">
                  <c:v>-0.43886669436495485</c:v>
                </c:pt>
                <c:pt idx="141">
                  <c:v>-0.4389365435433652</c:v>
                </c:pt>
                <c:pt idx="142">
                  <c:v>-0.43914491187619009</c:v>
                </c:pt>
                <c:pt idx="143">
                  <c:v>-0.43935199745479481</c:v>
                </c:pt>
                <c:pt idx="144">
                  <c:v>-0.43935978073210152</c:v>
                </c:pt>
                <c:pt idx="145">
                  <c:v>-0.43976436147075237</c:v>
                </c:pt>
                <c:pt idx="146">
                  <c:v>-0.43977462104462611</c:v>
                </c:pt>
                <c:pt idx="147">
                  <c:v>-0.44036337450656976</c:v>
                </c:pt>
                <c:pt idx="148">
                  <c:v>-0.44054951865751779</c:v>
                </c:pt>
                <c:pt idx="149">
                  <c:v>-0.44056117789427524</c:v>
                </c:pt>
                <c:pt idx="150">
                  <c:v>-0.44113816873617406</c:v>
                </c:pt>
                <c:pt idx="151">
                  <c:v>-0.44122325020476205</c:v>
                </c:pt>
                <c:pt idx="152">
                  <c:v>-0.44146295618618248</c:v>
                </c:pt>
                <c:pt idx="153">
                  <c:v>-0.44149748726154897</c:v>
                </c:pt>
                <c:pt idx="154">
                  <c:v>-0.44180795814436225</c:v>
                </c:pt>
                <c:pt idx="155">
                  <c:v>-0.44183449699136967</c:v>
                </c:pt>
                <c:pt idx="156">
                  <c:v>-0.44189277483237938</c:v>
                </c:pt>
                <c:pt idx="157">
                  <c:v>-0.44218207659723308</c:v>
                </c:pt>
                <c:pt idx="158">
                  <c:v>-0.4423941608628425</c:v>
                </c:pt>
                <c:pt idx="159">
                  <c:v>-0.4424282349284992</c:v>
                </c:pt>
                <c:pt idx="160">
                  <c:v>-0.44251230249872842</c:v>
                </c:pt>
                <c:pt idx="161">
                  <c:v>-0.44272645938751765</c:v>
                </c:pt>
                <c:pt idx="162">
                  <c:v>-0.44293401830664064</c:v>
                </c:pt>
                <c:pt idx="163">
                  <c:v>-0.443100480972491</c:v>
                </c:pt>
                <c:pt idx="164">
                  <c:v>-0.44317386587473051</c:v>
                </c:pt>
                <c:pt idx="165">
                  <c:v>-0.44329296114363004</c:v>
                </c:pt>
                <c:pt idx="166">
                  <c:v>-0.44337582275873288</c:v>
                </c:pt>
                <c:pt idx="167">
                  <c:v>-0.44350558919611338</c:v>
                </c:pt>
                <c:pt idx="168">
                  <c:v>-0.44364365434234787</c:v>
                </c:pt>
                <c:pt idx="169">
                  <c:v>-0.44368909405333135</c:v>
                </c:pt>
                <c:pt idx="170">
                  <c:v>-0.4439029726427785</c:v>
                </c:pt>
                <c:pt idx="171">
                  <c:v>-0.44405395136645309</c:v>
                </c:pt>
                <c:pt idx="172">
                  <c:v>-0.44423522617786282</c:v>
                </c:pt>
                <c:pt idx="173">
                  <c:v>-0.44431349867898617</c:v>
                </c:pt>
                <c:pt idx="174">
                  <c:v>-0.44480029157703499</c:v>
                </c:pt>
                <c:pt idx="175">
                  <c:v>-0.44493849713961975</c:v>
                </c:pt>
                <c:pt idx="176">
                  <c:v>-0.44508825624455445</c:v>
                </c:pt>
                <c:pt idx="177">
                  <c:v>-0.44528056283224648</c:v>
                </c:pt>
                <c:pt idx="178">
                  <c:v>-0.44556966282405142</c:v>
                </c:pt>
                <c:pt idx="179">
                  <c:v>-0.44582150794160846</c:v>
                </c:pt>
                <c:pt idx="180">
                  <c:v>-0.44600125700410409</c:v>
                </c:pt>
                <c:pt idx="181">
                  <c:v>-0.44601726355092108</c:v>
                </c:pt>
                <c:pt idx="182">
                  <c:v>-0.44647979633432761</c:v>
                </c:pt>
                <c:pt idx="183">
                  <c:v>-0.44649234038218472</c:v>
                </c:pt>
                <c:pt idx="184">
                  <c:v>-0.44659878418455773</c:v>
                </c:pt>
                <c:pt idx="185">
                  <c:v>-0.44688987382901069</c:v>
                </c:pt>
                <c:pt idx="186">
                  <c:v>-0.44689452329348772</c:v>
                </c:pt>
                <c:pt idx="187">
                  <c:v>-0.44693119454843083</c:v>
                </c:pt>
                <c:pt idx="188">
                  <c:v>-0.44706566010129611</c:v>
                </c:pt>
                <c:pt idx="189">
                  <c:v>-0.44707324357496003</c:v>
                </c:pt>
                <c:pt idx="190">
                  <c:v>-0.44719103643555669</c:v>
                </c:pt>
                <c:pt idx="191">
                  <c:v>-0.44747613551013532</c:v>
                </c:pt>
                <c:pt idx="192">
                  <c:v>-0.44748755631280679</c:v>
                </c:pt>
                <c:pt idx="193">
                  <c:v>-0.44810479957365668</c:v>
                </c:pt>
                <c:pt idx="194">
                  <c:v>-0.44826886538655131</c:v>
                </c:pt>
                <c:pt idx="195">
                  <c:v>-0.448653067290122</c:v>
                </c:pt>
                <c:pt idx="196">
                  <c:v>-0.44931767177925241</c:v>
                </c:pt>
                <c:pt idx="197">
                  <c:v>-0.44952214994182349</c:v>
                </c:pt>
                <c:pt idx="198">
                  <c:v>-0.44956573592459392</c:v>
                </c:pt>
                <c:pt idx="199">
                  <c:v>-0.4495760295466823</c:v>
                </c:pt>
                <c:pt idx="200">
                  <c:v>-0.44977250550666248</c:v>
                </c:pt>
                <c:pt idx="201">
                  <c:v>-0.45013650986061537</c:v>
                </c:pt>
                <c:pt idx="202">
                  <c:v>-0.45027457445486913</c:v>
                </c:pt>
                <c:pt idx="203">
                  <c:v>-0.45045658897202639</c:v>
                </c:pt>
                <c:pt idx="204">
                  <c:v>-0.45047235967913735</c:v>
                </c:pt>
                <c:pt idx="205">
                  <c:v>-0.45113799844777724</c:v>
                </c:pt>
                <c:pt idx="206">
                  <c:v>-0.45115842388811778</c:v>
                </c:pt>
                <c:pt idx="207">
                  <c:v>-0.45145551881693308</c:v>
                </c:pt>
                <c:pt idx="208">
                  <c:v>-0.45177631083819103</c:v>
                </c:pt>
                <c:pt idx="209">
                  <c:v>-0.45191737742016147</c:v>
                </c:pt>
                <c:pt idx="210">
                  <c:v>-0.45219775863414907</c:v>
                </c:pt>
                <c:pt idx="211">
                  <c:v>-0.45237526383495835</c:v>
                </c:pt>
                <c:pt idx="212">
                  <c:v>-0.45238310709026391</c:v>
                </c:pt>
                <c:pt idx="213">
                  <c:v>-0.45248029239051701</c:v>
                </c:pt>
                <c:pt idx="214">
                  <c:v>-0.45255195671542686</c:v>
                </c:pt>
                <c:pt idx="215">
                  <c:v>-0.45268934240011177</c:v>
                </c:pt>
                <c:pt idx="216">
                  <c:v>-0.45321998485572024</c:v>
                </c:pt>
                <c:pt idx="217">
                  <c:v>-0.45377202650182125</c:v>
                </c:pt>
                <c:pt idx="218">
                  <c:v>-0.45397212902701761</c:v>
                </c:pt>
                <c:pt idx="219">
                  <c:v>-0.45420420938918571</c:v>
                </c:pt>
                <c:pt idx="220">
                  <c:v>-0.45426866900169505</c:v>
                </c:pt>
                <c:pt idx="221">
                  <c:v>-0.45428118350482205</c:v>
                </c:pt>
                <c:pt idx="222">
                  <c:v>-0.45451409281902677</c:v>
                </c:pt>
                <c:pt idx="223">
                  <c:v>-0.45484267665705724</c:v>
                </c:pt>
                <c:pt idx="224">
                  <c:v>-0.45487597883942327</c:v>
                </c:pt>
                <c:pt idx="225">
                  <c:v>-0.45489852875871639</c:v>
                </c:pt>
                <c:pt idx="226">
                  <c:v>-0.45495293277971766</c:v>
                </c:pt>
                <c:pt idx="227">
                  <c:v>-0.45524171843618466</c:v>
                </c:pt>
                <c:pt idx="228">
                  <c:v>-0.45538982104891429</c:v>
                </c:pt>
                <c:pt idx="229">
                  <c:v>-0.45558357294398538</c:v>
                </c:pt>
                <c:pt idx="230">
                  <c:v>-0.45561117009532798</c:v>
                </c:pt>
                <c:pt idx="231">
                  <c:v>-0.45586921010564224</c:v>
                </c:pt>
                <c:pt idx="232">
                  <c:v>-0.45590650304980135</c:v>
                </c:pt>
                <c:pt idx="233">
                  <c:v>-0.45612507014661569</c:v>
                </c:pt>
                <c:pt idx="234">
                  <c:v>-0.45621839059450942</c:v>
                </c:pt>
                <c:pt idx="235">
                  <c:v>-0.45626910459047204</c:v>
                </c:pt>
                <c:pt idx="236">
                  <c:v>-0.45635855654423235</c:v>
                </c:pt>
                <c:pt idx="237">
                  <c:v>-0.4564685809976462</c:v>
                </c:pt>
                <c:pt idx="238">
                  <c:v>-0.45653595633861599</c:v>
                </c:pt>
                <c:pt idx="239">
                  <c:v>-0.45664994659049241</c:v>
                </c:pt>
                <c:pt idx="240">
                  <c:v>-0.45699113710747585</c:v>
                </c:pt>
                <c:pt idx="241">
                  <c:v>-0.45740450328124926</c:v>
                </c:pt>
                <c:pt idx="242">
                  <c:v>-0.45743333010579207</c:v>
                </c:pt>
                <c:pt idx="243">
                  <c:v>-0.45747734572824794</c:v>
                </c:pt>
                <c:pt idx="244">
                  <c:v>-0.45772429241964496</c:v>
                </c:pt>
                <c:pt idx="245">
                  <c:v>-0.45779902978971776</c:v>
                </c:pt>
                <c:pt idx="246">
                  <c:v>-0.45797133784855587</c:v>
                </c:pt>
                <c:pt idx="247">
                  <c:v>-0.45812369563639599</c:v>
                </c:pt>
                <c:pt idx="248">
                  <c:v>-0.4582548917057967</c:v>
                </c:pt>
                <c:pt idx="249">
                  <c:v>-0.45838211535142753</c:v>
                </c:pt>
                <c:pt idx="250">
                  <c:v>-0.45853204713010554</c:v>
                </c:pt>
                <c:pt idx="251">
                  <c:v>-0.45854285751291007</c:v>
                </c:pt>
                <c:pt idx="252">
                  <c:v>-0.4585592874127345</c:v>
                </c:pt>
                <c:pt idx="253">
                  <c:v>-0.45856314001724541</c:v>
                </c:pt>
                <c:pt idx="254">
                  <c:v>-0.45883069875194205</c:v>
                </c:pt>
                <c:pt idx="255">
                  <c:v>-0.45905453604753432</c:v>
                </c:pt>
                <c:pt idx="256">
                  <c:v>-0.45938130227842566</c:v>
                </c:pt>
                <c:pt idx="257">
                  <c:v>-0.45945041881744425</c:v>
                </c:pt>
                <c:pt idx="258">
                  <c:v>-0.45979919891100696</c:v>
                </c:pt>
                <c:pt idx="259">
                  <c:v>-0.45982429386611873</c:v>
                </c:pt>
                <c:pt idx="260">
                  <c:v>-0.46011986117032899</c:v>
                </c:pt>
                <c:pt idx="261">
                  <c:v>-0.46018789043559022</c:v>
                </c:pt>
                <c:pt idx="262">
                  <c:v>-0.46066128763904601</c:v>
                </c:pt>
                <c:pt idx="263">
                  <c:v>-0.46084039218005585</c:v>
                </c:pt>
                <c:pt idx="264">
                  <c:v>-0.46094369176583377</c:v>
                </c:pt>
                <c:pt idx="265">
                  <c:v>-0.4610755784348331</c:v>
                </c:pt>
                <c:pt idx="266">
                  <c:v>-0.46147911281877851</c:v>
                </c:pt>
                <c:pt idx="267">
                  <c:v>-0.46152231370526969</c:v>
                </c:pt>
                <c:pt idx="268">
                  <c:v>-0.46163974589728185</c:v>
                </c:pt>
                <c:pt idx="269">
                  <c:v>-0.46164693667371615</c:v>
                </c:pt>
                <c:pt idx="270">
                  <c:v>-0.46208897094004153</c:v>
                </c:pt>
                <c:pt idx="271">
                  <c:v>-0.46229175382561338</c:v>
                </c:pt>
                <c:pt idx="272">
                  <c:v>-0.46241559656610348</c:v>
                </c:pt>
                <c:pt idx="273">
                  <c:v>-0.46246977070719064</c:v>
                </c:pt>
                <c:pt idx="274">
                  <c:v>-0.46248683839200494</c:v>
                </c:pt>
                <c:pt idx="275">
                  <c:v>-0.46273618089710861</c:v>
                </c:pt>
                <c:pt idx="276">
                  <c:v>-0.46299423286945907</c:v>
                </c:pt>
                <c:pt idx="277">
                  <c:v>-0.46323449347293588</c:v>
                </c:pt>
                <c:pt idx="278">
                  <c:v>-0.46332076258374083</c:v>
                </c:pt>
                <c:pt idx="279">
                  <c:v>-0.46332935114254942</c:v>
                </c:pt>
                <c:pt idx="280">
                  <c:v>-0.46344585962020446</c:v>
                </c:pt>
                <c:pt idx="281">
                  <c:v>-0.46345438649078874</c:v>
                </c:pt>
                <c:pt idx="282">
                  <c:v>-0.46349000287364495</c:v>
                </c:pt>
                <c:pt idx="283">
                  <c:v>-0.46406424358816356</c:v>
                </c:pt>
                <c:pt idx="284">
                  <c:v>-0.46424770211355948</c:v>
                </c:pt>
                <c:pt idx="285">
                  <c:v>-0.46446336081220979</c:v>
                </c:pt>
                <c:pt idx="286">
                  <c:v>-0.46466274327831159</c:v>
                </c:pt>
                <c:pt idx="287">
                  <c:v>-0.46467301364453462</c:v>
                </c:pt>
                <c:pt idx="288">
                  <c:v>-0.46480399651245008</c:v>
                </c:pt>
                <c:pt idx="289">
                  <c:v>-0.4648127449025159</c:v>
                </c:pt>
                <c:pt idx="290">
                  <c:v>-0.46509987217075388</c:v>
                </c:pt>
                <c:pt idx="291">
                  <c:v>-0.46522068907351066</c:v>
                </c:pt>
                <c:pt idx="292">
                  <c:v>-0.4652948755549367</c:v>
                </c:pt>
                <c:pt idx="293">
                  <c:v>-0.46542372596632936</c:v>
                </c:pt>
                <c:pt idx="294">
                  <c:v>-0.46560868882004031</c:v>
                </c:pt>
                <c:pt idx="295">
                  <c:v>-0.46574781602934706</c:v>
                </c:pt>
                <c:pt idx="296">
                  <c:v>-0.4658212627258807</c:v>
                </c:pt>
                <c:pt idx="297">
                  <c:v>-0.4659647878912172</c:v>
                </c:pt>
                <c:pt idx="298">
                  <c:v>-0.46606323418749118</c:v>
                </c:pt>
                <c:pt idx="299">
                  <c:v>-0.46656220453783892</c:v>
                </c:pt>
                <c:pt idx="300">
                  <c:v>-0.46703129104110208</c:v>
                </c:pt>
                <c:pt idx="301">
                  <c:v>-0.46742732219379962</c:v>
                </c:pt>
                <c:pt idx="302">
                  <c:v>-0.46768452458575893</c:v>
                </c:pt>
                <c:pt idx="303">
                  <c:v>-0.46801539248269669</c:v>
                </c:pt>
                <c:pt idx="304">
                  <c:v>-0.46813475877761851</c:v>
                </c:pt>
                <c:pt idx="305">
                  <c:v>-0.46830074997797116</c:v>
                </c:pt>
                <c:pt idx="306">
                  <c:v>-0.46860272837285311</c:v>
                </c:pt>
                <c:pt idx="307">
                  <c:v>-0.46861558730419062</c:v>
                </c:pt>
                <c:pt idx="308">
                  <c:v>-0.46865113328269942</c:v>
                </c:pt>
                <c:pt idx="309">
                  <c:v>-0.46872192530950535</c:v>
                </c:pt>
                <c:pt idx="310">
                  <c:v>-0.46920923182561247</c:v>
                </c:pt>
                <c:pt idx="311">
                  <c:v>-0.46942610754795061</c:v>
                </c:pt>
                <c:pt idx="312">
                  <c:v>-0.4695260643620166</c:v>
                </c:pt>
                <c:pt idx="313">
                  <c:v>-0.46998468296441404</c:v>
                </c:pt>
                <c:pt idx="314">
                  <c:v>-0.47004818179402247</c:v>
                </c:pt>
                <c:pt idx="315">
                  <c:v>-0.47023155879335776</c:v>
                </c:pt>
                <c:pt idx="316">
                  <c:v>-0.47025609325823847</c:v>
                </c:pt>
                <c:pt idx="317">
                  <c:v>-0.47056290839683146</c:v>
                </c:pt>
                <c:pt idx="318">
                  <c:v>-0.47057334176398974</c:v>
                </c:pt>
                <c:pt idx="319">
                  <c:v>-0.47077631412751386</c:v>
                </c:pt>
                <c:pt idx="320">
                  <c:v>-0.47079953700421717</c:v>
                </c:pt>
                <c:pt idx="321">
                  <c:v>-0.47088242446747186</c:v>
                </c:pt>
                <c:pt idx="322">
                  <c:v>-0.471172858986871</c:v>
                </c:pt>
                <c:pt idx="323">
                  <c:v>-0.47123387264777472</c:v>
                </c:pt>
                <c:pt idx="324">
                  <c:v>-0.47136410170617693</c:v>
                </c:pt>
                <c:pt idx="325">
                  <c:v>-0.47163701597494778</c:v>
                </c:pt>
                <c:pt idx="326">
                  <c:v>-0.47233868447616856</c:v>
                </c:pt>
                <c:pt idx="327">
                  <c:v>-0.47282476170129589</c:v>
                </c:pt>
                <c:pt idx="328">
                  <c:v>-0.47322445218584891</c:v>
                </c:pt>
                <c:pt idx="329">
                  <c:v>-0.4734630614522703</c:v>
                </c:pt>
                <c:pt idx="330">
                  <c:v>-0.47361542071745494</c:v>
                </c:pt>
                <c:pt idx="331">
                  <c:v>-0.4739127029050072</c:v>
                </c:pt>
                <c:pt idx="332">
                  <c:v>-0.47405464282847676</c:v>
                </c:pt>
                <c:pt idx="333">
                  <c:v>-0.47444842787723918</c:v>
                </c:pt>
                <c:pt idx="334">
                  <c:v>-0.47453857838893942</c:v>
                </c:pt>
                <c:pt idx="335">
                  <c:v>-0.47463575856945972</c:v>
                </c:pt>
                <c:pt idx="336">
                  <c:v>-0.47485419045367694</c:v>
                </c:pt>
                <c:pt idx="337">
                  <c:v>-0.47559220642745809</c:v>
                </c:pt>
                <c:pt idx="338">
                  <c:v>-0.47562005059850965</c:v>
                </c:pt>
                <c:pt idx="339">
                  <c:v>-0.47564044884553558</c:v>
                </c:pt>
                <c:pt idx="340">
                  <c:v>-0.4759150843359623</c:v>
                </c:pt>
                <c:pt idx="341">
                  <c:v>-0.47612128527827824</c:v>
                </c:pt>
                <c:pt idx="342">
                  <c:v>-0.47636521201811544</c:v>
                </c:pt>
                <c:pt idx="343">
                  <c:v>-0.47657894845744359</c:v>
                </c:pt>
                <c:pt idx="344">
                  <c:v>-0.47662508014437166</c:v>
                </c:pt>
                <c:pt idx="345">
                  <c:v>-0.47664992235276971</c:v>
                </c:pt>
                <c:pt idx="346">
                  <c:v>-0.47695513546369667</c:v>
                </c:pt>
                <c:pt idx="347">
                  <c:v>-0.4770869041062209</c:v>
                </c:pt>
                <c:pt idx="348">
                  <c:v>-0.47716942691136588</c:v>
                </c:pt>
                <c:pt idx="349">
                  <c:v>-0.47729398612272711</c:v>
                </c:pt>
                <c:pt idx="350">
                  <c:v>-0.47778230095853041</c:v>
                </c:pt>
                <c:pt idx="351">
                  <c:v>-0.47803373530181514</c:v>
                </c:pt>
                <c:pt idx="352">
                  <c:v>-0.47806346408996087</c:v>
                </c:pt>
                <c:pt idx="353">
                  <c:v>-0.47821987041751202</c:v>
                </c:pt>
                <c:pt idx="354">
                  <c:v>-0.47861767663385218</c:v>
                </c:pt>
                <c:pt idx="355">
                  <c:v>-0.4786669109046916</c:v>
                </c:pt>
                <c:pt idx="356">
                  <c:v>-0.47883842849703073</c:v>
                </c:pt>
                <c:pt idx="357">
                  <c:v>-0.47918366866666923</c:v>
                </c:pt>
                <c:pt idx="358">
                  <c:v>-0.48001728625620582</c:v>
                </c:pt>
                <c:pt idx="359">
                  <c:v>-0.4805355841096921</c:v>
                </c:pt>
                <c:pt idx="360">
                  <c:v>-0.4806056115149826</c:v>
                </c:pt>
                <c:pt idx="361">
                  <c:v>-0.48081380798991014</c:v>
                </c:pt>
                <c:pt idx="362">
                  <c:v>-0.48082071875528176</c:v>
                </c:pt>
                <c:pt idx="363">
                  <c:v>-0.48107249858764162</c:v>
                </c:pt>
                <c:pt idx="364">
                  <c:v>-0.48118544388782725</c:v>
                </c:pt>
                <c:pt idx="365">
                  <c:v>-0.48140021617089801</c:v>
                </c:pt>
                <c:pt idx="366">
                  <c:v>-0.48142849077678024</c:v>
                </c:pt>
                <c:pt idx="367">
                  <c:v>-0.48151336713065973</c:v>
                </c:pt>
                <c:pt idx="368">
                  <c:v>-0.48189993057035152</c:v>
                </c:pt>
                <c:pt idx="369">
                  <c:v>-0.48207199637030174</c:v>
                </c:pt>
                <c:pt idx="370">
                  <c:v>-0.4822518494536237</c:v>
                </c:pt>
                <c:pt idx="371">
                  <c:v>-0.48298457116284321</c:v>
                </c:pt>
                <c:pt idx="372">
                  <c:v>-0.48322242207636468</c:v>
                </c:pt>
                <c:pt idx="373">
                  <c:v>-0.48341509205113892</c:v>
                </c:pt>
                <c:pt idx="374">
                  <c:v>-0.48349316393438768</c:v>
                </c:pt>
                <c:pt idx="375">
                  <c:v>-0.48354318529940477</c:v>
                </c:pt>
                <c:pt idx="376">
                  <c:v>-0.48375483230048072</c:v>
                </c:pt>
                <c:pt idx="377">
                  <c:v>-0.48398968289110089</c:v>
                </c:pt>
                <c:pt idx="378">
                  <c:v>-0.48452345371805222</c:v>
                </c:pt>
                <c:pt idx="379">
                  <c:v>-0.4857822522147241</c:v>
                </c:pt>
                <c:pt idx="380">
                  <c:v>-0.48581714206145699</c:v>
                </c:pt>
                <c:pt idx="381">
                  <c:v>-0.48585250957610993</c:v>
                </c:pt>
                <c:pt idx="382">
                  <c:v>-0.48624604996816234</c:v>
                </c:pt>
                <c:pt idx="383">
                  <c:v>-0.48669511864380055</c:v>
                </c:pt>
                <c:pt idx="384">
                  <c:v>-0.4867959885012888</c:v>
                </c:pt>
                <c:pt idx="385">
                  <c:v>-0.48744191618756738</c:v>
                </c:pt>
                <c:pt idx="386">
                  <c:v>-0.48744803373188977</c:v>
                </c:pt>
                <c:pt idx="387">
                  <c:v>-0.48822096407116294</c:v>
                </c:pt>
                <c:pt idx="388">
                  <c:v>-0.48822333868002199</c:v>
                </c:pt>
                <c:pt idx="389">
                  <c:v>-0.48835125322994472</c:v>
                </c:pt>
                <c:pt idx="390">
                  <c:v>-0.48896921684339201</c:v>
                </c:pt>
                <c:pt idx="391">
                  <c:v>-0.48924036305592744</c:v>
                </c:pt>
                <c:pt idx="392">
                  <c:v>-0.48946407452289087</c:v>
                </c:pt>
                <c:pt idx="393">
                  <c:v>-0.4896248626420231</c:v>
                </c:pt>
                <c:pt idx="394">
                  <c:v>-0.48986086860558747</c:v>
                </c:pt>
                <c:pt idx="395">
                  <c:v>-0.48997764998373433</c:v>
                </c:pt>
                <c:pt idx="396">
                  <c:v>-0.49031964528747207</c:v>
                </c:pt>
                <c:pt idx="397">
                  <c:v>-0.49121574815636548</c:v>
                </c:pt>
                <c:pt idx="398">
                  <c:v>-0.49149683042185588</c:v>
                </c:pt>
                <c:pt idx="399">
                  <c:v>-0.49164302607675064</c:v>
                </c:pt>
                <c:pt idx="400">
                  <c:v>-0.49194090865382478</c:v>
                </c:pt>
                <c:pt idx="401">
                  <c:v>-0.49243798403830003</c:v>
                </c:pt>
                <c:pt idx="402">
                  <c:v>-0.49295281642038452</c:v>
                </c:pt>
                <c:pt idx="403">
                  <c:v>-0.49309615894720965</c:v>
                </c:pt>
                <c:pt idx="404">
                  <c:v>-0.49315463895168399</c:v>
                </c:pt>
                <c:pt idx="405">
                  <c:v>-0.49318161149775963</c:v>
                </c:pt>
                <c:pt idx="406">
                  <c:v>-0.49363163471382171</c:v>
                </c:pt>
                <c:pt idx="407">
                  <c:v>-0.49371758682175559</c:v>
                </c:pt>
                <c:pt idx="408">
                  <c:v>-0.49375942378542609</c:v>
                </c:pt>
                <c:pt idx="409">
                  <c:v>-0.49381926382118418</c:v>
                </c:pt>
                <c:pt idx="410">
                  <c:v>-0.49388712019855696</c:v>
                </c:pt>
                <c:pt idx="411">
                  <c:v>-0.49404094220173694</c:v>
                </c:pt>
                <c:pt idx="412">
                  <c:v>-0.49406730021680806</c:v>
                </c:pt>
                <c:pt idx="413">
                  <c:v>-0.49409313980127367</c:v>
                </c:pt>
                <c:pt idx="414">
                  <c:v>-0.49410057732313617</c:v>
                </c:pt>
                <c:pt idx="415">
                  <c:v>-0.49614163899717856</c:v>
                </c:pt>
                <c:pt idx="416">
                  <c:v>-0.49653433710842759</c:v>
                </c:pt>
                <c:pt idx="417">
                  <c:v>-0.49657373621451728</c:v>
                </c:pt>
                <c:pt idx="418">
                  <c:v>-0.4967858738366373</c:v>
                </c:pt>
                <c:pt idx="419">
                  <c:v>-0.49749856075890153</c:v>
                </c:pt>
                <c:pt idx="420">
                  <c:v>-0.49764715846989382</c:v>
                </c:pt>
                <c:pt idx="421">
                  <c:v>-0.49768012111171189</c:v>
                </c:pt>
                <c:pt idx="422">
                  <c:v>-0.49790533871315268</c:v>
                </c:pt>
                <c:pt idx="423">
                  <c:v>-0.49841237961783247</c:v>
                </c:pt>
                <c:pt idx="424">
                  <c:v>-0.49842892138569034</c:v>
                </c:pt>
                <c:pt idx="425">
                  <c:v>-0.49844947659521793</c:v>
                </c:pt>
                <c:pt idx="426">
                  <c:v>-0.49909200830009964</c:v>
                </c:pt>
                <c:pt idx="427">
                  <c:v>-0.49937840763790325</c:v>
                </c:pt>
                <c:pt idx="428">
                  <c:v>-0.49954675945751037</c:v>
                </c:pt>
                <c:pt idx="429">
                  <c:v>-0.4999829355152095</c:v>
                </c:pt>
                <c:pt idx="430">
                  <c:v>-0.50016199328255628</c:v>
                </c:pt>
                <c:pt idx="431">
                  <c:v>-0.50044705550540358</c:v>
                </c:pt>
                <c:pt idx="432">
                  <c:v>-0.50064430906295931</c:v>
                </c:pt>
                <c:pt idx="433">
                  <c:v>-0.50086225257728867</c:v>
                </c:pt>
                <c:pt idx="434">
                  <c:v>-0.50087956952834967</c:v>
                </c:pt>
                <c:pt idx="435">
                  <c:v>-0.50093247237621885</c:v>
                </c:pt>
                <c:pt idx="436">
                  <c:v>-0.50101162229243013</c:v>
                </c:pt>
                <c:pt idx="437">
                  <c:v>-0.50135983111167159</c:v>
                </c:pt>
                <c:pt idx="438">
                  <c:v>-0.50144783566493423</c:v>
                </c:pt>
                <c:pt idx="439">
                  <c:v>-0.50179343052773462</c:v>
                </c:pt>
                <c:pt idx="440">
                  <c:v>-0.50182617067076563</c:v>
                </c:pt>
                <c:pt idx="441">
                  <c:v>-0.50193802843332536</c:v>
                </c:pt>
                <c:pt idx="442">
                  <c:v>-0.50206956639637057</c:v>
                </c:pt>
                <c:pt idx="443">
                  <c:v>-0.5021896592466758</c:v>
                </c:pt>
                <c:pt idx="444">
                  <c:v>-0.50219492247434117</c:v>
                </c:pt>
                <c:pt idx="445">
                  <c:v>-0.50317012022958152</c:v>
                </c:pt>
                <c:pt idx="446">
                  <c:v>-0.50317030892505177</c:v>
                </c:pt>
                <c:pt idx="447">
                  <c:v>-0.50320896652587799</c:v>
                </c:pt>
                <c:pt idx="448">
                  <c:v>-0.50351189761592252</c:v>
                </c:pt>
                <c:pt idx="449">
                  <c:v>-0.5035554783499252</c:v>
                </c:pt>
                <c:pt idx="450">
                  <c:v>-0.50453748738065185</c:v>
                </c:pt>
                <c:pt idx="451">
                  <c:v>-0.50468540103281578</c:v>
                </c:pt>
                <c:pt idx="452">
                  <c:v>-0.50483633148005702</c:v>
                </c:pt>
                <c:pt idx="453">
                  <c:v>-0.50484705671003594</c:v>
                </c:pt>
                <c:pt idx="454">
                  <c:v>-0.50513756393922871</c:v>
                </c:pt>
                <c:pt idx="455">
                  <c:v>-0.50571644942897043</c:v>
                </c:pt>
                <c:pt idx="456">
                  <c:v>-0.50606713701557482</c:v>
                </c:pt>
                <c:pt idx="457">
                  <c:v>-0.50608134771132529</c:v>
                </c:pt>
                <c:pt idx="458">
                  <c:v>-0.50630219026850931</c:v>
                </c:pt>
                <c:pt idx="459">
                  <c:v>-0.50703502690701852</c:v>
                </c:pt>
                <c:pt idx="460">
                  <c:v>-0.50705360836502078</c:v>
                </c:pt>
                <c:pt idx="461">
                  <c:v>-0.50799395101704647</c:v>
                </c:pt>
                <c:pt idx="462">
                  <c:v>-0.50835589100885747</c:v>
                </c:pt>
                <c:pt idx="463">
                  <c:v>-0.50838372453951286</c:v>
                </c:pt>
                <c:pt idx="464">
                  <c:v>-0.50870448141883096</c:v>
                </c:pt>
                <c:pt idx="465">
                  <c:v>-0.5087818168979894</c:v>
                </c:pt>
                <c:pt idx="466">
                  <c:v>-0.50882297813983435</c:v>
                </c:pt>
                <c:pt idx="467">
                  <c:v>-0.50905494357693759</c:v>
                </c:pt>
                <c:pt idx="468">
                  <c:v>-0.50919566077868228</c:v>
                </c:pt>
                <c:pt idx="469">
                  <c:v>-0.50956144262219916</c:v>
                </c:pt>
                <c:pt idx="470">
                  <c:v>-0.50957417935574456</c:v>
                </c:pt>
                <c:pt idx="471">
                  <c:v>-0.50978297184254262</c:v>
                </c:pt>
                <c:pt idx="472">
                  <c:v>-0.50983622930173544</c:v>
                </c:pt>
                <c:pt idx="473">
                  <c:v>-0.51003612914210006</c:v>
                </c:pt>
                <c:pt idx="474">
                  <c:v>-0.51069998001525752</c:v>
                </c:pt>
                <c:pt idx="475">
                  <c:v>-0.51082692507614746</c:v>
                </c:pt>
                <c:pt idx="476">
                  <c:v>-0.51089877913499104</c:v>
                </c:pt>
                <c:pt idx="477">
                  <c:v>-0.51140916670937564</c:v>
                </c:pt>
                <c:pt idx="478">
                  <c:v>-0.51145623854704114</c:v>
                </c:pt>
                <c:pt idx="479">
                  <c:v>-0.51184193061806416</c:v>
                </c:pt>
                <c:pt idx="480">
                  <c:v>-0.51217860563301365</c:v>
                </c:pt>
                <c:pt idx="481">
                  <c:v>-0.51222414633089497</c:v>
                </c:pt>
                <c:pt idx="482">
                  <c:v>-0.51232250890971487</c:v>
                </c:pt>
                <c:pt idx="483">
                  <c:v>-0.51242517030287371</c:v>
                </c:pt>
                <c:pt idx="484">
                  <c:v>-0.51247007869629235</c:v>
                </c:pt>
                <c:pt idx="485">
                  <c:v>-0.51281708456323971</c:v>
                </c:pt>
                <c:pt idx="486">
                  <c:v>-0.51363168353654243</c:v>
                </c:pt>
                <c:pt idx="487">
                  <c:v>-0.51371104559837977</c:v>
                </c:pt>
                <c:pt idx="488">
                  <c:v>-0.51396891924138499</c:v>
                </c:pt>
                <c:pt idx="489">
                  <c:v>-0.51401232939834351</c:v>
                </c:pt>
                <c:pt idx="490">
                  <c:v>-0.5140699186367812</c:v>
                </c:pt>
                <c:pt idx="491">
                  <c:v>-0.51426048479113973</c:v>
                </c:pt>
                <c:pt idx="492">
                  <c:v>-0.51427831197629836</c:v>
                </c:pt>
                <c:pt idx="493">
                  <c:v>-0.51445686200191676</c:v>
                </c:pt>
                <c:pt idx="494">
                  <c:v>-0.51462955301280688</c:v>
                </c:pt>
                <c:pt idx="495">
                  <c:v>-0.51475258943061297</c:v>
                </c:pt>
                <c:pt idx="496">
                  <c:v>-0.51482076216030515</c:v>
                </c:pt>
                <c:pt idx="497">
                  <c:v>-0.51482169000714317</c:v>
                </c:pt>
                <c:pt idx="498">
                  <c:v>-0.51553394222317783</c:v>
                </c:pt>
                <c:pt idx="499">
                  <c:v>-0.51592141979612038</c:v>
                </c:pt>
                <c:pt idx="500">
                  <c:v>-0.51610155403838742</c:v>
                </c:pt>
                <c:pt idx="501">
                  <c:v>-0.5169946439794274</c:v>
                </c:pt>
                <c:pt idx="502">
                  <c:v>-0.51795422578730621</c:v>
                </c:pt>
                <c:pt idx="503">
                  <c:v>-0.51804398888002412</c:v>
                </c:pt>
                <c:pt idx="504">
                  <c:v>-0.51837898542370819</c:v>
                </c:pt>
                <c:pt idx="505">
                  <c:v>-0.51860324132982116</c:v>
                </c:pt>
                <c:pt idx="506">
                  <c:v>-0.51862801783484525</c:v>
                </c:pt>
                <c:pt idx="507">
                  <c:v>-0.51905157168918969</c:v>
                </c:pt>
                <c:pt idx="508">
                  <c:v>-0.51905379528344264</c:v>
                </c:pt>
                <c:pt idx="509">
                  <c:v>-0.51915999002588087</c:v>
                </c:pt>
                <c:pt idx="510">
                  <c:v>-0.51918837874694579</c:v>
                </c:pt>
                <c:pt idx="511">
                  <c:v>-0.51968454066096748</c:v>
                </c:pt>
                <c:pt idx="512">
                  <c:v>-0.5198519121016496</c:v>
                </c:pt>
                <c:pt idx="513">
                  <c:v>-0.52021945565083094</c:v>
                </c:pt>
                <c:pt idx="514">
                  <c:v>-0.52044559212358887</c:v>
                </c:pt>
                <c:pt idx="515">
                  <c:v>-0.52048820409450547</c:v>
                </c:pt>
                <c:pt idx="516">
                  <c:v>-0.520926093957228</c:v>
                </c:pt>
                <c:pt idx="517">
                  <c:v>-0.52129429784232295</c:v>
                </c:pt>
                <c:pt idx="518">
                  <c:v>-0.52140527208463361</c:v>
                </c:pt>
                <c:pt idx="519">
                  <c:v>-0.52145596355826163</c:v>
                </c:pt>
                <c:pt idx="520">
                  <c:v>-0.52170867027448131</c:v>
                </c:pt>
                <c:pt idx="521">
                  <c:v>-0.5218326661311774</c:v>
                </c:pt>
                <c:pt idx="522">
                  <c:v>-0.52208756156398872</c:v>
                </c:pt>
                <c:pt idx="523">
                  <c:v>-0.52269193417648696</c:v>
                </c:pt>
                <c:pt idx="524">
                  <c:v>-0.52371707650177401</c:v>
                </c:pt>
                <c:pt idx="525">
                  <c:v>-0.52452597887372698</c:v>
                </c:pt>
                <c:pt idx="526">
                  <c:v>-0.52521858455271586</c:v>
                </c:pt>
                <c:pt idx="527">
                  <c:v>-0.52562677405897029</c:v>
                </c:pt>
                <c:pt idx="528">
                  <c:v>-0.52585074113447861</c:v>
                </c:pt>
                <c:pt idx="529">
                  <c:v>-0.52597918199832239</c:v>
                </c:pt>
                <c:pt idx="530">
                  <c:v>-0.52646551154416776</c:v>
                </c:pt>
                <c:pt idx="531">
                  <c:v>-0.52650082983022528</c:v>
                </c:pt>
                <c:pt idx="532">
                  <c:v>-0.52672127189014073</c:v>
                </c:pt>
                <c:pt idx="533">
                  <c:v>-0.52746443996969783</c:v>
                </c:pt>
                <c:pt idx="534">
                  <c:v>-0.52794879612555301</c:v>
                </c:pt>
                <c:pt idx="535">
                  <c:v>-0.52806169830687566</c:v>
                </c:pt>
                <c:pt idx="536">
                  <c:v>-0.52909285728628785</c:v>
                </c:pt>
                <c:pt idx="537">
                  <c:v>-0.5292551893793338</c:v>
                </c:pt>
                <c:pt idx="538">
                  <c:v>-0.52959474576912768</c:v>
                </c:pt>
                <c:pt idx="539">
                  <c:v>-0.52985041358676244</c:v>
                </c:pt>
                <c:pt idx="540">
                  <c:v>-0.52998215490485989</c:v>
                </c:pt>
                <c:pt idx="541">
                  <c:v>-0.53025440958300285</c:v>
                </c:pt>
                <c:pt idx="542">
                  <c:v>-0.5303701369944227</c:v>
                </c:pt>
                <c:pt idx="543">
                  <c:v>-0.53096695373717595</c:v>
                </c:pt>
                <c:pt idx="544">
                  <c:v>-0.53099751981679999</c:v>
                </c:pt>
                <c:pt idx="545">
                  <c:v>-0.53158318079523559</c:v>
                </c:pt>
                <c:pt idx="546">
                  <c:v>-0.53254623855708094</c:v>
                </c:pt>
                <c:pt idx="547">
                  <c:v>-0.53261809275144523</c:v>
                </c:pt>
                <c:pt idx="548">
                  <c:v>-0.53320589593293877</c:v>
                </c:pt>
                <c:pt idx="549">
                  <c:v>-0.53344549510438721</c:v>
                </c:pt>
                <c:pt idx="550">
                  <c:v>-0.53403925530652741</c:v>
                </c:pt>
                <c:pt idx="551">
                  <c:v>-0.53412273812455047</c:v>
                </c:pt>
                <c:pt idx="552">
                  <c:v>-0.53519324857012074</c:v>
                </c:pt>
                <c:pt idx="553">
                  <c:v>-0.53572630359260753</c:v>
                </c:pt>
                <c:pt idx="554">
                  <c:v>-0.53661710111401806</c:v>
                </c:pt>
                <c:pt idx="555">
                  <c:v>-0.53662809411420787</c:v>
                </c:pt>
                <c:pt idx="556">
                  <c:v>-0.53688512391435328</c:v>
                </c:pt>
                <c:pt idx="557">
                  <c:v>-0.53698492209134763</c:v>
                </c:pt>
                <c:pt idx="558">
                  <c:v>-0.53781367597076313</c:v>
                </c:pt>
                <c:pt idx="559">
                  <c:v>-0.53850538307598095</c:v>
                </c:pt>
                <c:pt idx="560">
                  <c:v>-0.53912636978862594</c:v>
                </c:pt>
                <c:pt idx="561">
                  <c:v>-0.53916472051827113</c:v>
                </c:pt>
                <c:pt idx="562">
                  <c:v>-0.53957682416048791</c:v>
                </c:pt>
                <c:pt idx="563">
                  <c:v>-0.53967443369448387</c:v>
                </c:pt>
                <c:pt idx="564">
                  <c:v>-0.53974672862793138</c:v>
                </c:pt>
                <c:pt idx="565">
                  <c:v>-0.53991515672881973</c:v>
                </c:pt>
                <c:pt idx="566">
                  <c:v>-0.54035728470319588</c:v>
                </c:pt>
                <c:pt idx="567">
                  <c:v>-0.54074233515242653</c:v>
                </c:pt>
                <c:pt idx="568">
                  <c:v>-0.54091285794718968</c:v>
                </c:pt>
                <c:pt idx="569">
                  <c:v>-0.54099785132317268</c:v>
                </c:pt>
                <c:pt idx="570">
                  <c:v>-0.5415124755999654</c:v>
                </c:pt>
                <c:pt idx="571">
                  <c:v>-0.54153595134984145</c:v>
                </c:pt>
                <c:pt idx="572">
                  <c:v>-0.54178875633672074</c:v>
                </c:pt>
                <c:pt idx="573">
                  <c:v>-0.54250182203679898</c:v>
                </c:pt>
                <c:pt idx="574">
                  <c:v>-0.54286005767430634</c:v>
                </c:pt>
                <c:pt idx="575">
                  <c:v>-0.54292658131622606</c:v>
                </c:pt>
                <c:pt idx="576">
                  <c:v>-0.54310365607444155</c:v>
                </c:pt>
                <c:pt idx="577">
                  <c:v>-0.54358503255212309</c:v>
                </c:pt>
                <c:pt idx="578">
                  <c:v>-0.54365524904905871</c:v>
                </c:pt>
                <c:pt idx="579">
                  <c:v>-0.54379660465484103</c:v>
                </c:pt>
                <c:pt idx="580">
                  <c:v>-0.54405518331912384</c:v>
                </c:pt>
                <c:pt idx="581">
                  <c:v>-0.54416721436629445</c:v>
                </c:pt>
                <c:pt idx="582">
                  <c:v>-0.5447124176704855</c:v>
                </c:pt>
                <c:pt idx="583">
                  <c:v>-0.54533700212948888</c:v>
                </c:pt>
                <c:pt idx="584">
                  <c:v>-0.54536483933684343</c:v>
                </c:pt>
                <c:pt idx="585">
                  <c:v>-0.54543138311720507</c:v>
                </c:pt>
                <c:pt idx="586">
                  <c:v>-0.54548231498693156</c:v>
                </c:pt>
                <c:pt idx="587">
                  <c:v>-0.54553340140353779</c:v>
                </c:pt>
                <c:pt idx="588">
                  <c:v>-0.54611041083762946</c:v>
                </c:pt>
                <c:pt idx="589">
                  <c:v>-0.54690370054925819</c:v>
                </c:pt>
                <c:pt idx="590">
                  <c:v>-0.54727776015836493</c:v>
                </c:pt>
                <c:pt idx="591">
                  <c:v>-0.54729157263906758</c:v>
                </c:pt>
                <c:pt idx="592">
                  <c:v>-0.54745893965154213</c:v>
                </c:pt>
                <c:pt idx="593">
                  <c:v>-0.54782593316755268</c:v>
                </c:pt>
                <c:pt idx="594">
                  <c:v>-0.54833743566840343</c:v>
                </c:pt>
                <c:pt idx="595">
                  <c:v>-0.54990610864226719</c:v>
                </c:pt>
                <c:pt idx="596">
                  <c:v>-0.54998377881529892</c:v>
                </c:pt>
                <c:pt idx="597">
                  <c:v>-0.55031165337763166</c:v>
                </c:pt>
                <c:pt idx="598">
                  <c:v>-0.55037360199445706</c:v>
                </c:pt>
                <c:pt idx="599">
                  <c:v>-0.55073385216140069</c:v>
                </c:pt>
                <c:pt idx="600">
                  <c:v>-0.55152099640663854</c:v>
                </c:pt>
                <c:pt idx="601">
                  <c:v>-0.55159274685907722</c:v>
                </c:pt>
                <c:pt idx="602">
                  <c:v>-0.55165072911310853</c:v>
                </c:pt>
                <c:pt idx="603">
                  <c:v>-0.55177887134558246</c:v>
                </c:pt>
                <c:pt idx="604">
                  <c:v>-0.55201608332328256</c:v>
                </c:pt>
                <c:pt idx="605">
                  <c:v>-0.55201631869849754</c:v>
                </c:pt>
                <c:pt idx="606">
                  <c:v>-0.55205174929641831</c:v>
                </c:pt>
                <c:pt idx="607">
                  <c:v>-0.55241327276444241</c:v>
                </c:pt>
                <c:pt idx="608">
                  <c:v>-0.55245572174644531</c:v>
                </c:pt>
                <c:pt idx="609">
                  <c:v>-0.55258229758518884</c:v>
                </c:pt>
                <c:pt idx="610">
                  <c:v>-0.55266410518294085</c:v>
                </c:pt>
                <c:pt idx="611">
                  <c:v>-0.55298705166087492</c:v>
                </c:pt>
                <c:pt idx="612">
                  <c:v>-0.55302244089341335</c:v>
                </c:pt>
                <c:pt idx="613">
                  <c:v>-0.55345020811597712</c:v>
                </c:pt>
                <c:pt idx="614">
                  <c:v>-0.55371219759359125</c:v>
                </c:pt>
                <c:pt idx="615">
                  <c:v>-0.5537635090080294</c:v>
                </c:pt>
                <c:pt idx="616">
                  <c:v>-0.55461010959464419</c:v>
                </c:pt>
                <c:pt idx="617">
                  <c:v>-0.55480477703978537</c:v>
                </c:pt>
                <c:pt idx="618">
                  <c:v>-0.55483017861626016</c:v>
                </c:pt>
                <c:pt idx="619">
                  <c:v>-0.55489576051868772</c:v>
                </c:pt>
                <c:pt idx="620">
                  <c:v>-0.55501801065066969</c:v>
                </c:pt>
                <c:pt idx="621">
                  <c:v>-0.55513393470932892</c:v>
                </c:pt>
                <c:pt idx="622">
                  <c:v>-0.55554525544561673</c:v>
                </c:pt>
                <c:pt idx="623">
                  <c:v>-0.55579866808778478</c:v>
                </c:pt>
                <c:pt idx="624">
                  <c:v>-0.55591338883863084</c:v>
                </c:pt>
                <c:pt idx="625">
                  <c:v>-0.55620933308986975</c:v>
                </c:pt>
                <c:pt idx="626">
                  <c:v>-0.55645809550027203</c:v>
                </c:pt>
                <c:pt idx="627">
                  <c:v>-0.55670370398398394</c:v>
                </c:pt>
                <c:pt idx="628">
                  <c:v>-0.55687052710046669</c:v>
                </c:pt>
                <c:pt idx="629">
                  <c:v>-0.55708053321001594</c:v>
                </c:pt>
                <c:pt idx="630">
                  <c:v>-0.55739152506883716</c:v>
                </c:pt>
                <c:pt idx="631">
                  <c:v>-0.5575971464116376</c:v>
                </c:pt>
                <c:pt idx="632">
                  <c:v>-0.55829500122206444</c:v>
                </c:pt>
                <c:pt idx="633">
                  <c:v>-0.55858554651858039</c:v>
                </c:pt>
                <c:pt idx="634">
                  <c:v>-0.55872570828965151</c:v>
                </c:pt>
                <c:pt idx="635">
                  <c:v>-0.5591125042449363</c:v>
                </c:pt>
                <c:pt idx="636">
                  <c:v>-0.55915463823602196</c:v>
                </c:pt>
                <c:pt idx="637">
                  <c:v>-0.55939576102108468</c:v>
                </c:pt>
                <c:pt idx="638">
                  <c:v>-0.5595272219826084</c:v>
                </c:pt>
                <c:pt idx="639">
                  <c:v>-0.55954742458413143</c:v>
                </c:pt>
                <c:pt idx="640">
                  <c:v>-0.55991637582570319</c:v>
                </c:pt>
                <c:pt idx="641">
                  <c:v>-0.56023515899846843</c:v>
                </c:pt>
                <c:pt idx="642">
                  <c:v>-0.56034420798646178</c:v>
                </c:pt>
                <c:pt idx="643">
                  <c:v>-0.56059665930862879</c:v>
                </c:pt>
                <c:pt idx="644">
                  <c:v>-0.56068014654768494</c:v>
                </c:pt>
                <c:pt idx="645">
                  <c:v>-0.56077996068817648</c:v>
                </c:pt>
                <c:pt idx="646">
                  <c:v>-0.56122517459637933</c:v>
                </c:pt>
                <c:pt idx="647">
                  <c:v>-0.56159375456409699</c:v>
                </c:pt>
                <c:pt idx="648">
                  <c:v>-0.56163016734600069</c:v>
                </c:pt>
                <c:pt idx="649">
                  <c:v>-0.5620662818858192</c:v>
                </c:pt>
                <c:pt idx="650">
                  <c:v>-0.56209406066574452</c:v>
                </c:pt>
                <c:pt idx="651">
                  <c:v>-0.56228364746360071</c:v>
                </c:pt>
                <c:pt idx="652">
                  <c:v>-0.56240564182706931</c:v>
                </c:pt>
                <c:pt idx="653">
                  <c:v>-0.56257167053431956</c:v>
                </c:pt>
                <c:pt idx="654">
                  <c:v>-0.56266117013386796</c:v>
                </c:pt>
                <c:pt idx="655">
                  <c:v>-0.56275005657025823</c:v>
                </c:pt>
                <c:pt idx="656">
                  <c:v>-0.56481168344037957</c:v>
                </c:pt>
                <c:pt idx="657">
                  <c:v>-0.56524420402458742</c:v>
                </c:pt>
                <c:pt idx="658">
                  <c:v>-0.56524620456626884</c:v>
                </c:pt>
                <c:pt idx="659">
                  <c:v>-0.56548136178589226</c:v>
                </c:pt>
                <c:pt idx="660">
                  <c:v>-0.5655431762932126</c:v>
                </c:pt>
                <c:pt idx="661">
                  <c:v>-0.56577711109755602</c:v>
                </c:pt>
                <c:pt idx="662">
                  <c:v>-0.56586202832255794</c:v>
                </c:pt>
                <c:pt idx="663">
                  <c:v>-0.56612009565323484</c:v>
                </c:pt>
                <c:pt idx="664">
                  <c:v>-0.56678323066113356</c:v>
                </c:pt>
                <c:pt idx="665">
                  <c:v>-0.56692153943176349</c:v>
                </c:pt>
                <c:pt idx="666">
                  <c:v>-0.56729861888983701</c:v>
                </c:pt>
                <c:pt idx="667">
                  <c:v>-0.56730290019572061</c:v>
                </c:pt>
                <c:pt idx="668">
                  <c:v>-0.56796732472647371</c:v>
                </c:pt>
                <c:pt idx="669">
                  <c:v>-0.5680464430972374</c:v>
                </c:pt>
                <c:pt idx="670">
                  <c:v>-0.56817339632434261</c:v>
                </c:pt>
                <c:pt idx="671">
                  <c:v>-0.56857058158215867</c:v>
                </c:pt>
                <c:pt idx="672">
                  <c:v>-0.56920819905230002</c:v>
                </c:pt>
                <c:pt idx="673">
                  <c:v>-0.56922614370431612</c:v>
                </c:pt>
                <c:pt idx="674">
                  <c:v>-0.56951293541673698</c:v>
                </c:pt>
                <c:pt idx="675">
                  <c:v>-0.56967928020344205</c:v>
                </c:pt>
                <c:pt idx="676">
                  <c:v>-0.56992215146221348</c:v>
                </c:pt>
                <c:pt idx="677">
                  <c:v>-0.5699411673030409</c:v>
                </c:pt>
                <c:pt idx="678">
                  <c:v>-0.57005229540220281</c:v>
                </c:pt>
                <c:pt idx="679">
                  <c:v>-0.57016128551697354</c:v>
                </c:pt>
                <c:pt idx="680">
                  <c:v>-0.57046353869666788</c:v>
                </c:pt>
                <c:pt idx="681">
                  <c:v>-0.57101025570672004</c:v>
                </c:pt>
                <c:pt idx="682">
                  <c:v>-0.57128028490552529</c:v>
                </c:pt>
                <c:pt idx="683">
                  <c:v>-0.57164304919546161</c:v>
                </c:pt>
                <c:pt idx="684">
                  <c:v>-0.57173797837090734</c:v>
                </c:pt>
                <c:pt idx="685">
                  <c:v>-0.57210448901216315</c:v>
                </c:pt>
                <c:pt idx="686">
                  <c:v>-0.57269743323117395</c:v>
                </c:pt>
                <c:pt idx="687">
                  <c:v>-0.57298977069429335</c:v>
                </c:pt>
                <c:pt idx="688">
                  <c:v>-0.5731055012021381</c:v>
                </c:pt>
                <c:pt idx="689">
                  <c:v>-0.57322606429785661</c:v>
                </c:pt>
                <c:pt idx="690">
                  <c:v>-0.57373892907683943</c:v>
                </c:pt>
                <c:pt idx="691">
                  <c:v>-0.57377141000169685</c:v>
                </c:pt>
                <c:pt idx="692">
                  <c:v>-0.57387828734802726</c:v>
                </c:pt>
                <c:pt idx="693">
                  <c:v>-0.57406530790915833</c:v>
                </c:pt>
                <c:pt idx="694">
                  <c:v>-0.57409700209982972</c:v>
                </c:pt>
                <c:pt idx="695">
                  <c:v>-0.57445597727770503</c:v>
                </c:pt>
                <c:pt idx="696">
                  <c:v>-0.57455371805094624</c:v>
                </c:pt>
                <c:pt idx="697">
                  <c:v>-0.57458940211637444</c:v>
                </c:pt>
                <c:pt idx="698">
                  <c:v>-0.57461785874277838</c:v>
                </c:pt>
                <c:pt idx="699">
                  <c:v>-0.57500530832094865</c:v>
                </c:pt>
                <c:pt idx="700">
                  <c:v>-0.57585930587415191</c:v>
                </c:pt>
                <c:pt idx="701">
                  <c:v>-0.57641277513628009</c:v>
                </c:pt>
                <c:pt idx="702">
                  <c:v>-0.57659003809880571</c:v>
                </c:pt>
                <c:pt idx="703">
                  <c:v>-0.57690066141007701</c:v>
                </c:pt>
                <c:pt idx="704">
                  <c:v>-0.57742635294735589</c:v>
                </c:pt>
                <c:pt idx="705">
                  <c:v>-0.57771934154714799</c:v>
                </c:pt>
                <c:pt idx="706">
                  <c:v>-0.57774891847994692</c:v>
                </c:pt>
                <c:pt idx="707">
                  <c:v>-0.57818156266898524</c:v>
                </c:pt>
                <c:pt idx="708">
                  <c:v>-0.57834413295723919</c:v>
                </c:pt>
                <c:pt idx="709">
                  <c:v>-0.57845052862455315</c:v>
                </c:pt>
                <c:pt idx="710">
                  <c:v>-0.57870955855663286</c:v>
                </c:pt>
                <c:pt idx="711">
                  <c:v>-0.57893894187796047</c:v>
                </c:pt>
                <c:pt idx="712">
                  <c:v>-0.5791032544332525</c:v>
                </c:pt>
                <c:pt idx="713">
                  <c:v>-0.57921681246658663</c:v>
                </c:pt>
                <c:pt idx="714">
                  <c:v>-0.57994214289108836</c:v>
                </c:pt>
                <c:pt idx="715">
                  <c:v>-0.58002858641780441</c:v>
                </c:pt>
                <c:pt idx="716">
                  <c:v>-0.58024923568001685</c:v>
                </c:pt>
                <c:pt idx="717">
                  <c:v>-0.58037993369249563</c:v>
                </c:pt>
                <c:pt idx="718">
                  <c:v>-0.58047362714385697</c:v>
                </c:pt>
                <c:pt idx="719">
                  <c:v>-0.58048665691154289</c:v>
                </c:pt>
                <c:pt idx="720">
                  <c:v>-0.58050489141848172</c:v>
                </c:pt>
                <c:pt idx="721">
                  <c:v>-0.58066722308137364</c:v>
                </c:pt>
                <c:pt idx="722">
                  <c:v>-0.58075666519548208</c:v>
                </c:pt>
                <c:pt idx="723">
                  <c:v>-0.58101887724315993</c:v>
                </c:pt>
                <c:pt idx="724">
                  <c:v>-0.58106974944723755</c:v>
                </c:pt>
                <c:pt idx="725">
                  <c:v>-0.58115147535478617</c:v>
                </c:pt>
                <c:pt idx="726">
                  <c:v>-0.58140917399994796</c:v>
                </c:pt>
                <c:pt idx="727">
                  <c:v>-0.58288371224155433</c:v>
                </c:pt>
                <c:pt idx="728">
                  <c:v>-0.58374825531755969</c:v>
                </c:pt>
                <c:pt idx="729">
                  <c:v>-0.5840130084373063</c:v>
                </c:pt>
                <c:pt idx="730">
                  <c:v>-0.5843931589268383</c:v>
                </c:pt>
                <c:pt idx="731">
                  <c:v>-0.58449289331052079</c:v>
                </c:pt>
                <c:pt idx="732">
                  <c:v>-0.58481734331758362</c:v>
                </c:pt>
                <c:pt idx="733">
                  <c:v>-0.58482617063464004</c:v>
                </c:pt>
                <c:pt idx="734">
                  <c:v>-0.58492515362607256</c:v>
                </c:pt>
                <c:pt idx="735">
                  <c:v>-0.58522633457317152</c:v>
                </c:pt>
                <c:pt idx="736">
                  <c:v>-0.58530626419001841</c:v>
                </c:pt>
                <c:pt idx="737">
                  <c:v>-0.58663725623034613</c:v>
                </c:pt>
                <c:pt idx="738">
                  <c:v>-0.58690712762575137</c:v>
                </c:pt>
                <c:pt idx="739">
                  <c:v>-0.58736481777425498</c:v>
                </c:pt>
                <c:pt idx="740">
                  <c:v>-0.58789811909978207</c:v>
                </c:pt>
                <c:pt idx="741">
                  <c:v>-0.58805484014965748</c:v>
                </c:pt>
                <c:pt idx="742">
                  <c:v>-0.5884679450728042</c:v>
                </c:pt>
                <c:pt idx="743">
                  <c:v>-0.58847037531097279</c:v>
                </c:pt>
                <c:pt idx="744">
                  <c:v>-0.5885829387608762</c:v>
                </c:pt>
                <c:pt idx="745">
                  <c:v>-0.58875984922137137</c:v>
                </c:pt>
                <c:pt idx="746">
                  <c:v>-0.58895082536925503</c:v>
                </c:pt>
                <c:pt idx="747">
                  <c:v>-0.5891132166108255</c:v>
                </c:pt>
                <c:pt idx="748">
                  <c:v>-0.58914073493074337</c:v>
                </c:pt>
                <c:pt idx="749">
                  <c:v>-0.58935630490917534</c:v>
                </c:pt>
                <c:pt idx="750">
                  <c:v>-0.58951100868724127</c:v>
                </c:pt>
                <c:pt idx="751">
                  <c:v>-0.58960691046960545</c:v>
                </c:pt>
                <c:pt idx="752">
                  <c:v>-0.58981873326557488</c:v>
                </c:pt>
                <c:pt idx="753">
                  <c:v>-0.58984118739658353</c:v>
                </c:pt>
                <c:pt idx="754">
                  <c:v>-0.59068256486301296</c:v>
                </c:pt>
                <c:pt idx="755">
                  <c:v>-0.59109049674888881</c:v>
                </c:pt>
                <c:pt idx="756">
                  <c:v>-0.59112814990963347</c:v>
                </c:pt>
                <c:pt idx="757">
                  <c:v>-0.59148110960900291</c:v>
                </c:pt>
                <c:pt idx="758">
                  <c:v>-0.5915870522266049</c:v>
                </c:pt>
                <c:pt idx="759">
                  <c:v>-0.59178035577606036</c:v>
                </c:pt>
                <c:pt idx="760">
                  <c:v>-0.59197267586866031</c:v>
                </c:pt>
                <c:pt idx="761">
                  <c:v>-0.5920044167020202</c:v>
                </c:pt>
                <c:pt idx="762">
                  <c:v>-0.59240746905391306</c:v>
                </c:pt>
                <c:pt idx="763">
                  <c:v>-0.59245051988508968</c:v>
                </c:pt>
                <c:pt idx="764">
                  <c:v>-0.59286661658097239</c:v>
                </c:pt>
                <c:pt idx="765">
                  <c:v>-0.59307887917364577</c:v>
                </c:pt>
                <c:pt idx="766">
                  <c:v>-0.59313644757618911</c:v>
                </c:pt>
                <c:pt idx="767">
                  <c:v>-0.59335252601211974</c:v>
                </c:pt>
                <c:pt idx="768">
                  <c:v>-0.59341649005413666</c:v>
                </c:pt>
                <c:pt idx="769">
                  <c:v>-0.59353423745368961</c:v>
                </c:pt>
                <c:pt idx="770">
                  <c:v>-0.59393160991956206</c:v>
                </c:pt>
                <c:pt idx="771">
                  <c:v>-0.59394165965698453</c:v>
                </c:pt>
                <c:pt idx="772">
                  <c:v>-0.59423469065037471</c:v>
                </c:pt>
                <c:pt idx="773">
                  <c:v>-0.59432299658407117</c:v>
                </c:pt>
                <c:pt idx="774">
                  <c:v>-0.59441085451842468</c:v>
                </c:pt>
                <c:pt idx="775">
                  <c:v>-0.59441918166269836</c:v>
                </c:pt>
                <c:pt idx="776">
                  <c:v>-0.59446856981397644</c:v>
                </c:pt>
                <c:pt idx="777">
                  <c:v>-0.59451213440661654</c:v>
                </c:pt>
                <c:pt idx="778">
                  <c:v>-0.59490233391056224</c:v>
                </c:pt>
                <c:pt idx="779">
                  <c:v>-0.59503925864311635</c:v>
                </c:pt>
                <c:pt idx="780">
                  <c:v>-0.59527696753226311</c:v>
                </c:pt>
                <c:pt idx="781">
                  <c:v>-0.59554445124482447</c:v>
                </c:pt>
                <c:pt idx="782">
                  <c:v>-0.59607828472065949</c:v>
                </c:pt>
                <c:pt idx="783">
                  <c:v>-0.59609727524014833</c:v>
                </c:pt>
                <c:pt idx="784">
                  <c:v>-0.59739096031493422</c:v>
                </c:pt>
                <c:pt idx="785">
                  <c:v>-0.59740478975335964</c:v>
                </c:pt>
                <c:pt idx="786">
                  <c:v>-0.59795079073540336</c:v>
                </c:pt>
                <c:pt idx="787">
                  <c:v>-0.59802735868084289</c:v>
                </c:pt>
                <c:pt idx="788">
                  <c:v>-0.59831111531935699</c:v>
                </c:pt>
                <c:pt idx="789">
                  <c:v>-0.59833889668473872</c:v>
                </c:pt>
                <c:pt idx="790">
                  <c:v>-0.5985023593036416</c:v>
                </c:pt>
                <c:pt idx="791">
                  <c:v>-0.59875976975438383</c:v>
                </c:pt>
                <c:pt idx="792">
                  <c:v>-0.59909505752103764</c:v>
                </c:pt>
                <c:pt idx="793">
                  <c:v>-0.59918948926878035</c:v>
                </c:pt>
                <c:pt idx="794">
                  <c:v>-0.59924184403198955</c:v>
                </c:pt>
                <c:pt idx="795">
                  <c:v>-0.59930911714756241</c:v>
                </c:pt>
                <c:pt idx="796">
                  <c:v>-0.5999086609483788</c:v>
                </c:pt>
                <c:pt idx="797">
                  <c:v>-0.59992696968509795</c:v>
                </c:pt>
                <c:pt idx="798">
                  <c:v>-0.60007030273312556</c:v>
                </c:pt>
                <c:pt idx="799">
                  <c:v>-0.60035387186186018</c:v>
                </c:pt>
                <c:pt idx="800">
                  <c:v>-0.60040112826719783</c:v>
                </c:pt>
                <c:pt idx="801">
                  <c:v>-0.60104533565698937</c:v>
                </c:pt>
                <c:pt idx="802">
                  <c:v>-0.60124994141262178</c:v>
                </c:pt>
                <c:pt idx="803">
                  <c:v>-0.60129447786729462</c:v>
                </c:pt>
                <c:pt idx="804">
                  <c:v>-0.60141005789419055</c:v>
                </c:pt>
                <c:pt idx="805">
                  <c:v>-0.60150175956739482</c:v>
                </c:pt>
                <c:pt idx="806">
                  <c:v>-0.60152476359973939</c:v>
                </c:pt>
                <c:pt idx="807">
                  <c:v>-0.60161055696964549</c:v>
                </c:pt>
                <c:pt idx="808">
                  <c:v>-0.60201299535524833</c:v>
                </c:pt>
                <c:pt idx="809">
                  <c:v>-0.60202058584224805</c:v>
                </c:pt>
                <c:pt idx="810">
                  <c:v>-0.60203725557590271</c:v>
                </c:pt>
                <c:pt idx="811">
                  <c:v>-0.60245118439161993</c:v>
                </c:pt>
                <c:pt idx="812">
                  <c:v>-0.60279458835335475</c:v>
                </c:pt>
                <c:pt idx="813">
                  <c:v>-0.60326773537156875</c:v>
                </c:pt>
                <c:pt idx="814">
                  <c:v>-0.60327150854753309</c:v>
                </c:pt>
                <c:pt idx="815">
                  <c:v>-0.60350318431650363</c:v>
                </c:pt>
                <c:pt idx="816">
                  <c:v>-0.60359948960488319</c:v>
                </c:pt>
                <c:pt idx="817">
                  <c:v>-0.60393578729805009</c:v>
                </c:pt>
                <c:pt idx="818">
                  <c:v>-0.60407519932671649</c:v>
                </c:pt>
                <c:pt idx="819">
                  <c:v>-0.60495400316749592</c:v>
                </c:pt>
                <c:pt idx="820">
                  <c:v>-0.60500832322116982</c:v>
                </c:pt>
                <c:pt idx="821">
                  <c:v>-0.60557783904601414</c:v>
                </c:pt>
                <c:pt idx="822">
                  <c:v>-0.60581525248006951</c:v>
                </c:pt>
                <c:pt idx="823">
                  <c:v>-0.60582847492287351</c:v>
                </c:pt>
                <c:pt idx="824">
                  <c:v>-0.60599354883336187</c:v>
                </c:pt>
                <c:pt idx="825">
                  <c:v>-0.6060820988622625</c:v>
                </c:pt>
                <c:pt idx="826">
                  <c:v>-0.60632468929070282</c:v>
                </c:pt>
                <c:pt idx="827">
                  <c:v>-0.60634039225491865</c:v>
                </c:pt>
                <c:pt idx="828">
                  <c:v>-0.60649616001058626</c:v>
                </c:pt>
                <c:pt idx="829">
                  <c:v>-0.60734524129044176</c:v>
                </c:pt>
                <c:pt idx="830">
                  <c:v>-0.60804748335097458</c:v>
                </c:pt>
                <c:pt idx="831">
                  <c:v>-0.60831417393473053</c:v>
                </c:pt>
                <c:pt idx="832">
                  <c:v>-0.60854911250734778</c:v>
                </c:pt>
                <c:pt idx="833">
                  <c:v>-0.60856704516650673</c:v>
                </c:pt>
                <c:pt idx="834">
                  <c:v>-0.60861053047760594</c:v>
                </c:pt>
                <c:pt idx="835">
                  <c:v>-0.60919357638158045</c:v>
                </c:pt>
                <c:pt idx="836">
                  <c:v>-0.60924810513734373</c:v>
                </c:pt>
                <c:pt idx="837">
                  <c:v>-0.60936006993656922</c:v>
                </c:pt>
                <c:pt idx="838">
                  <c:v>-0.6094513076126149</c:v>
                </c:pt>
                <c:pt idx="839">
                  <c:v>-0.61014108205277684</c:v>
                </c:pt>
                <c:pt idx="840">
                  <c:v>-0.61026409408634208</c:v>
                </c:pt>
                <c:pt idx="841">
                  <c:v>-0.61065775164506386</c:v>
                </c:pt>
                <c:pt idx="842">
                  <c:v>-0.61071357258185532</c:v>
                </c:pt>
                <c:pt idx="843">
                  <c:v>-0.6112529695498371</c:v>
                </c:pt>
                <c:pt idx="844">
                  <c:v>-0.61134738909374664</c:v>
                </c:pt>
                <c:pt idx="845">
                  <c:v>-0.61178628274140512</c:v>
                </c:pt>
                <c:pt idx="846">
                  <c:v>-0.61178926411149304</c:v>
                </c:pt>
                <c:pt idx="847">
                  <c:v>-0.6118485269307411</c:v>
                </c:pt>
                <c:pt idx="848">
                  <c:v>-0.6120397314332191</c:v>
                </c:pt>
                <c:pt idx="849">
                  <c:v>-0.61256512525323725</c:v>
                </c:pt>
                <c:pt idx="850">
                  <c:v>-0.61341600645235206</c:v>
                </c:pt>
                <c:pt idx="851">
                  <c:v>-0.61364467478659157</c:v>
                </c:pt>
                <c:pt idx="852">
                  <c:v>-0.61380448131858856</c:v>
                </c:pt>
                <c:pt idx="853">
                  <c:v>-0.61409237349696966</c:v>
                </c:pt>
                <c:pt idx="854">
                  <c:v>-0.61438821392665588</c:v>
                </c:pt>
                <c:pt idx="855">
                  <c:v>-0.61439759528906956</c:v>
                </c:pt>
                <c:pt idx="856">
                  <c:v>-0.61447632421107323</c:v>
                </c:pt>
                <c:pt idx="857">
                  <c:v>-0.61461643623034212</c:v>
                </c:pt>
                <c:pt idx="858">
                  <c:v>-0.61462485110468479</c:v>
                </c:pt>
                <c:pt idx="859">
                  <c:v>-0.61561517900125418</c:v>
                </c:pt>
                <c:pt idx="860">
                  <c:v>-0.61587893456874054</c:v>
                </c:pt>
                <c:pt idx="861">
                  <c:v>-0.61604854225703787</c:v>
                </c:pt>
                <c:pt idx="862">
                  <c:v>-0.61613336961240317</c:v>
                </c:pt>
                <c:pt idx="863">
                  <c:v>-0.61621496424746325</c:v>
                </c:pt>
                <c:pt idx="864">
                  <c:v>-0.61642949607450948</c:v>
                </c:pt>
                <c:pt idx="865">
                  <c:v>-0.61658657711593734</c:v>
                </c:pt>
                <c:pt idx="866">
                  <c:v>-0.6167352153053931</c:v>
                </c:pt>
                <c:pt idx="867">
                  <c:v>-0.61676350118129641</c:v>
                </c:pt>
                <c:pt idx="868">
                  <c:v>-0.61688776186717764</c:v>
                </c:pt>
                <c:pt idx="869">
                  <c:v>-0.61706668062797065</c:v>
                </c:pt>
                <c:pt idx="870">
                  <c:v>-0.61742830661821269</c:v>
                </c:pt>
                <c:pt idx="871">
                  <c:v>-0.61753159016968973</c:v>
                </c:pt>
                <c:pt idx="872">
                  <c:v>-0.61753795868384675</c:v>
                </c:pt>
                <c:pt idx="873">
                  <c:v>-0.61789338521167558</c:v>
                </c:pt>
                <c:pt idx="874">
                  <c:v>-0.61793624705523387</c:v>
                </c:pt>
                <c:pt idx="875">
                  <c:v>-0.61864450263601123</c:v>
                </c:pt>
                <c:pt idx="876">
                  <c:v>-0.61875255095854564</c:v>
                </c:pt>
                <c:pt idx="877">
                  <c:v>-0.61917766667814433</c:v>
                </c:pt>
                <c:pt idx="878">
                  <c:v>-0.61920980656105906</c:v>
                </c:pt>
                <c:pt idx="879">
                  <c:v>-0.61922003270303627</c:v>
                </c:pt>
                <c:pt idx="880">
                  <c:v>-0.61933258913746725</c:v>
                </c:pt>
                <c:pt idx="881">
                  <c:v>-0.61951705706910132</c:v>
                </c:pt>
                <c:pt idx="882">
                  <c:v>-0.61966899164087841</c:v>
                </c:pt>
                <c:pt idx="883">
                  <c:v>-0.620534968839907</c:v>
                </c:pt>
                <c:pt idx="884">
                  <c:v>-0.62069853741135872</c:v>
                </c:pt>
                <c:pt idx="885">
                  <c:v>-0.62083256638956208</c:v>
                </c:pt>
                <c:pt idx="886">
                  <c:v>-0.62087133358218949</c:v>
                </c:pt>
                <c:pt idx="887">
                  <c:v>-0.62087862423173801</c:v>
                </c:pt>
                <c:pt idx="888">
                  <c:v>-0.62112870244456997</c:v>
                </c:pt>
                <c:pt idx="889">
                  <c:v>-0.62180433984185635</c:v>
                </c:pt>
                <c:pt idx="890">
                  <c:v>-0.62251331822163991</c:v>
                </c:pt>
                <c:pt idx="891">
                  <c:v>-0.62323405324591497</c:v>
                </c:pt>
                <c:pt idx="892">
                  <c:v>-0.62380449516504188</c:v>
                </c:pt>
                <c:pt idx="893">
                  <c:v>-0.62393840472760376</c:v>
                </c:pt>
                <c:pt idx="894">
                  <c:v>-0.62400679646915158</c:v>
                </c:pt>
                <c:pt idx="895">
                  <c:v>-0.62411988728974022</c:v>
                </c:pt>
                <c:pt idx="896">
                  <c:v>-0.62412552805119892</c:v>
                </c:pt>
                <c:pt idx="897">
                  <c:v>-0.62423891690447719</c:v>
                </c:pt>
                <c:pt idx="898">
                  <c:v>-0.62473924352138899</c:v>
                </c:pt>
                <c:pt idx="899">
                  <c:v>-0.62526552777194733</c:v>
                </c:pt>
                <c:pt idx="900">
                  <c:v>-0.62532494739383904</c:v>
                </c:pt>
                <c:pt idx="901">
                  <c:v>-0.62608992007859465</c:v>
                </c:pt>
                <c:pt idx="902">
                  <c:v>-0.62612058503912416</c:v>
                </c:pt>
                <c:pt idx="903">
                  <c:v>-0.62671677099822676</c:v>
                </c:pt>
                <c:pt idx="904">
                  <c:v>-0.6269763205922072</c:v>
                </c:pt>
                <c:pt idx="905">
                  <c:v>-0.62708696778438533</c:v>
                </c:pt>
                <c:pt idx="906">
                  <c:v>-0.62772818089635962</c:v>
                </c:pt>
                <c:pt idx="907">
                  <c:v>-0.62787563197428831</c:v>
                </c:pt>
                <c:pt idx="908">
                  <c:v>-0.62799952597761544</c:v>
                </c:pt>
                <c:pt idx="909">
                  <c:v>-0.62837750541313975</c:v>
                </c:pt>
                <c:pt idx="910">
                  <c:v>-0.62875045620814218</c:v>
                </c:pt>
                <c:pt idx="911">
                  <c:v>-0.62877715217089458</c:v>
                </c:pt>
                <c:pt idx="912">
                  <c:v>-0.62951891474596477</c:v>
                </c:pt>
                <c:pt idx="913">
                  <c:v>-0.62963638241528386</c:v>
                </c:pt>
                <c:pt idx="914">
                  <c:v>-0.63009841682585299</c:v>
                </c:pt>
                <c:pt idx="915">
                  <c:v>-0.6305505208479244</c:v>
                </c:pt>
                <c:pt idx="916">
                  <c:v>-0.6310858714495986</c:v>
                </c:pt>
                <c:pt idx="917">
                  <c:v>-0.63111723071623538</c:v>
                </c:pt>
                <c:pt idx="918">
                  <c:v>-0.63118653117199142</c:v>
                </c:pt>
                <c:pt idx="919">
                  <c:v>-0.63121346105070986</c:v>
                </c:pt>
                <c:pt idx="920">
                  <c:v>-0.63146254717400463</c:v>
                </c:pt>
                <c:pt idx="921">
                  <c:v>-0.63152770524392254</c:v>
                </c:pt>
                <c:pt idx="922">
                  <c:v>-0.63153921779625566</c:v>
                </c:pt>
                <c:pt idx="923">
                  <c:v>-0.63162551693235025</c:v>
                </c:pt>
                <c:pt idx="924">
                  <c:v>-0.63178152832567314</c:v>
                </c:pt>
                <c:pt idx="925">
                  <c:v>-0.63199157922646054</c:v>
                </c:pt>
                <c:pt idx="926">
                  <c:v>-0.63276078462633456</c:v>
                </c:pt>
                <c:pt idx="927">
                  <c:v>-0.63315473667624134</c:v>
                </c:pt>
                <c:pt idx="928">
                  <c:v>-0.63386964125412504</c:v>
                </c:pt>
                <c:pt idx="929">
                  <c:v>-0.63470075893492439</c:v>
                </c:pt>
                <c:pt idx="930">
                  <c:v>-0.63530261381095854</c:v>
                </c:pt>
                <c:pt idx="931">
                  <c:v>-0.63531841540879286</c:v>
                </c:pt>
                <c:pt idx="932">
                  <c:v>-0.63553061503249797</c:v>
                </c:pt>
                <c:pt idx="933">
                  <c:v>-0.63587794286067489</c:v>
                </c:pt>
                <c:pt idx="934">
                  <c:v>-0.63591954837749987</c:v>
                </c:pt>
                <c:pt idx="935">
                  <c:v>-0.63620987415931096</c:v>
                </c:pt>
                <c:pt idx="936">
                  <c:v>-0.6370358931137089</c:v>
                </c:pt>
                <c:pt idx="937">
                  <c:v>-0.63735399626188738</c:v>
                </c:pt>
                <c:pt idx="938">
                  <c:v>-0.63746914701585466</c:v>
                </c:pt>
                <c:pt idx="939">
                  <c:v>-0.63868143444321446</c:v>
                </c:pt>
                <c:pt idx="940">
                  <c:v>-0.63869666382978418</c:v>
                </c:pt>
                <c:pt idx="941">
                  <c:v>-0.63885903300385261</c:v>
                </c:pt>
                <c:pt idx="942">
                  <c:v>-0.63923560450368921</c:v>
                </c:pt>
                <c:pt idx="943">
                  <c:v>-0.63935576185668941</c:v>
                </c:pt>
                <c:pt idx="944">
                  <c:v>-0.63944449154093219</c:v>
                </c:pt>
                <c:pt idx="945">
                  <c:v>-0.63955761184807336</c:v>
                </c:pt>
                <c:pt idx="946">
                  <c:v>-0.63960100885069449</c:v>
                </c:pt>
                <c:pt idx="947">
                  <c:v>-0.64010836506097224</c:v>
                </c:pt>
                <c:pt idx="948">
                  <c:v>-0.64022478696822471</c:v>
                </c:pt>
                <c:pt idx="949">
                  <c:v>-0.64062362712454002</c:v>
                </c:pt>
                <c:pt idx="950">
                  <c:v>-0.64082056861581072</c:v>
                </c:pt>
                <c:pt idx="951">
                  <c:v>-0.64101091792602327</c:v>
                </c:pt>
                <c:pt idx="952">
                  <c:v>-0.64126770688688006</c:v>
                </c:pt>
                <c:pt idx="953">
                  <c:v>-0.64170431119220706</c:v>
                </c:pt>
                <c:pt idx="954">
                  <c:v>-0.64185630323912179</c:v>
                </c:pt>
                <c:pt idx="955">
                  <c:v>-0.64192324046440807</c:v>
                </c:pt>
                <c:pt idx="956">
                  <c:v>-0.64193064808557565</c:v>
                </c:pt>
                <c:pt idx="957">
                  <c:v>-0.6422869045708961</c:v>
                </c:pt>
                <c:pt idx="958">
                  <c:v>-0.64246513286307061</c:v>
                </c:pt>
                <c:pt idx="959">
                  <c:v>-0.64344475112980815</c:v>
                </c:pt>
                <c:pt idx="960">
                  <c:v>-0.64371197544218339</c:v>
                </c:pt>
                <c:pt idx="961">
                  <c:v>-0.64394794646398579</c:v>
                </c:pt>
                <c:pt idx="962">
                  <c:v>-0.6442968580488615</c:v>
                </c:pt>
                <c:pt idx="963">
                  <c:v>-0.64442342423049337</c:v>
                </c:pt>
                <c:pt idx="964">
                  <c:v>-0.64454973255341674</c:v>
                </c:pt>
                <c:pt idx="965">
                  <c:v>-0.6448971832987429</c:v>
                </c:pt>
                <c:pt idx="966">
                  <c:v>-0.64539451010774251</c:v>
                </c:pt>
                <c:pt idx="967">
                  <c:v>-0.64563565506383513</c:v>
                </c:pt>
                <c:pt idx="968">
                  <c:v>-0.64584674708733625</c:v>
                </c:pt>
                <c:pt idx="969">
                  <c:v>-0.64636798102125537</c:v>
                </c:pt>
                <c:pt idx="970">
                  <c:v>-0.64677556229438793</c:v>
                </c:pt>
                <c:pt idx="971">
                  <c:v>-0.6468446807676147</c:v>
                </c:pt>
                <c:pt idx="972">
                  <c:v>-0.64687536803353651</c:v>
                </c:pt>
                <c:pt idx="973">
                  <c:v>-0.64690478834159992</c:v>
                </c:pt>
                <c:pt idx="974">
                  <c:v>-0.64781792180740116</c:v>
                </c:pt>
                <c:pt idx="975">
                  <c:v>-0.64868974340498997</c:v>
                </c:pt>
                <c:pt idx="976">
                  <c:v>-0.64891419104227677</c:v>
                </c:pt>
                <c:pt idx="977">
                  <c:v>-0.6491426289449248</c:v>
                </c:pt>
                <c:pt idx="978">
                  <c:v>-0.64974675946165494</c:v>
                </c:pt>
                <c:pt idx="979">
                  <c:v>-0.65123315025848627</c:v>
                </c:pt>
                <c:pt idx="980">
                  <c:v>-0.65128783241017874</c:v>
                </c:pt>
                <c:pt idx="981">
                  <c:v>-0.65165461518786716</c:v>
                </c:pt>
                <c:pt idx="982">
                  <c:v>-0.65170968417932018</c:v>
                </c:pt>
                <c:pt idx="983">
                  <c:v>-0.65192022734564259</c:v>
                </c:pt>
                <c:pt idx="984">
                  <c:v>-0.65203477330099768</c:v>
                </c:pt>
                <c:pt idx="985">
                  <c:v>-0.65248099441795637</c:v>
                </c:pt>
                <c:pt idx="986">
                  <c:v>-0.6528928037916466</c:v>
                </c:pt>
                <c:pt idx="987">
                  <c:v>-0.65313422497279217</c:v>
                </c:pt>
                <c:pt idx="988">
                  <c:v>-0.65323245658806872</c:v>
                </c:pt>
                <c:pt idx="989">
                  <c:v>-0.65370843240197929</c:v>
                </c:pt>
                <c:pt idx="990">
                  <c:v>-0.65374449269067569</c:v>
                </c:pt>
                <c:pt idx="991">
                  <c:v>-0.65398451285313253</c:v>
                </c:pt>
                <c:pt idx="992">
                  <c:v>-0.65420817428286404</c:v>
                </c:pt>
                <c:pt idx="993">
                  <c:v>-0.65584136586778741</c:v>
                </c:pt>
                <c:pt idx="994">
                  <c:v>-0.65605478559942332</c:v>
                </c:pt>
                <c:pt idx="995">
                  <c:v>-0.65617440987940212</c:v>
                </c:pt>
                <c:pt idx="996">
                  <c:v>-0.65644485239473405</c:v>
                </c:pt>
                <c:pt idx="997">
                  <c:v>-0.65693195754204503</c:v>
                </c:pt>
                <c:pt idx="998">
                  <c:v>-0.6570322334170835</c:v>
                </c:pt>
                <c:pt idx="999">
                  <c:v>-0.65713361719234831</c:v>
                </c:pt>
                <c:pt idx="1000">
                  <c:v>-0.65738191642524946</c:v>
                </c:pt>
                <c:pt idx="1001">
                  <c:v>-0.65753722280573978</c:v>
                </c:pt>
                <c:pt idx="1002">
                  <c:v>-0.65757057490468229</c:v>
                </c:pt>
                <c:pt idx="1003">
                  <c:v>-0.65761599314630548</c:v>
                </c:pt>
                <c:pt idx="1004">
                  <c:v>-0.65806438395539069</c:v>
                </c:pt>
                <c:pt idx="1005">
                  <c:v>-0.65826638316570807</c:v>
                </c:pt>
                <c:pt idx="1006">
                  <c:v>-0.65868077463460473</c:v>
                </c:pt>
                <c:pt idx="1007">
                  <c:v>-0.65897901797109415</c:v>
                </c:pt>
                <c:pt idx="1008">
                  <c:v>-0.65943844892077952</c:v>
                </c:pt>
                <c:pt idx="1009">
                  <c:v>-0.65971326295653165</c:v>
                </c:pt>
                <c:pt idx="1010">
                  <c:v>-0.65987669190453657</c:v>
                </c:pt>
                <c:pt idx="1011">
                  <c:v>-0.66032301122744774</c:v>
                </c:pt>
                <c:pt idx="1012">
                  <c:v>-0.66039084183477759</c:v>
                </c:pt>
                <c:pt idx="1013">
                  <c:v>-0.66065603546474039</c:v>
                </c:pt>
                <c:pt idx="1014">
                  <c:v>-0.66079944330892082</c:v>
                </c:pt>
                <c:pt idx="1015">
                  <c:v>-0.66131065730573113</c:v>
                </c:pt>
                <c:pt idx="1016">
                  <c:v>-0.66146881342130481</c:v>
                </c:pt>
                <c:pt idx="1017">
                  <c:v>-0.66166692308318986</c:v>
                </c:pt>
                <c:pt idx="1018">
                  <c:v>-0.66193918384830064</c:v>
                </c:pt>
                <c:pt idx="1019">
                  <c:v>-0.6620736736606212</c:v>
                </c:pt>
                <c:pt idx="1020">
                  <c:v>-0.66262011382831154</c:v>
                </c:pt>
                <c:pt idx="1021">
                  <c:v>-0.662966286847126</c:v>
                </c:pt>
                <c:pt idx="1022">
                  <c:v>-0.6637599610482583</c:v>
                </c:pt>
                <c:pt idx="1023">
                  <c:v>-0.66376282798370168</c:v>
                </c:pt>
                <c:pt idx="1024">
                  <c:v>-0.66445995063027108</c:v>
                </c:pt>
                <c:pt idx="1025">
                  <c:v>-0.66512769378255654</c:v>
                </c:pt>
                <c:pt idx="1026">
                  <c:v>-0.66600385623445746</c:v>
                </c:pt>
                <c:pt idx="1027">
                  <c:v>-0.66607976932229651</c:v>
                </c:pt>
                <c:pt idx="1028">
                  <c:v>-0.66622520167972021</c:v>
                </c:pt>
                <c:pt idx="1029">
                  <c:v>-0.66629513378864036</c:v>
                </c:pt>
                <c:pt idx="1030">
                  <c:v>-0.66638851786031861</c:v>
                </c:pt>
                <c:pt idx="1031">
                  <c:v>-0.66644316898324441</c:v>
                </c:pt>
                <c:pt idx="1032">
                  <c:v>-0.66679194869214509</c:v>
                </c:pt>
                <c:pt idx="1033">
                  <c:v>-0.66728243251865571</c:v>
                </c:pt>
                <c:pt idx="1034">
                  <c:v>-0.66817606662214979</c:v>
                </c:pt>
                <c:pt idx="1035">
                  <c:v>-0.6688662355372923</c:v>
                </c:pt>
                <c:pt idx="1036">
                  <c:v>-0.67010233094659344</c:v>
                </c:pt>
                <c:pt idx="1037">
                  <c:v>-0.67074172370260365</c:v>
                </c:pt>
                <c:pt idx="1038">
                  <c:v>-0.67079308790197467</c:v>
                </c:pt>
                <c:pt idx="1039">
                  <c:v>-0.67203605310286019</c:v>
                </c:pt>
                <c:pt idx="1040">
                  <c:v>-0.67249097630852361</c:v>
                </c:pt>
                <c:pt idx="1041">
                  <c:v>-0.67256680167727301</c:v>
                </c:pt>
                <c:pt idx="1042">
                  <c:v>-0.67276443059455937</c:v>
                </c:pt>
                <c:pt idx="1043">
                  <c:v>-0.67368660860242147</c:v>
                </c:pt>
                <c:pt idx="1044">
                  <c:v>-0.67398454518039363</c:v>
                </c:pt>
                <c:pt idx="1045">
                  <c:v>-0.67467332900153432</c:v>
                </c:pt>
                <c:pt idx="1046">
                  <c:v>-0.67481476456692235</c:v>
                </c:pt>
                <c:pt idx="1047">
                  <c:v>-0.67486932863093041</c:v>
                </c:pt>
                <c:pt idx="1048">
                  <c:v>-0.67494216158262454</c:v>
                </c:pt>
                <c:pt idx="1049">
                  <c:v>-0.67521074546153959</c:v>
                </c:pt>
                <c:pt idx="1050">
                  <c:v>-0.67532474600861903</c:v>
                </c:pt>
                <c:pt idx="1051">
                  <c:v>-0.67625244805694207</c:v>
                </c:pt>
                <c:pt idx="1052">
                  <c:v>-0.67648897611015579</c:v>
                </c:pt>
                <c:pt idx="1053">
                  <c:v>-0.67674151700105878</c:v>
                </c:pt>
                <c:pt idx="1054">
                  <c:v>-0.67686333176938696</c:v>
                </c:pt>
                <c:pt idx="1055">
                  <c:v>-0.67704442104605456</c:v>
                </c:pt>
                <c:pt idx="1056">
                  <c:v>-0.6771784806732779</c:v>
                </c:pt>
                <c:pt idx="1057">
                  <c:v>-0.67845163208029824</c:v>
                </c:pt>
                <c:pt idx="1058">
                  <c:v>-0.67874099930861032</c:v>
                </c:pt>
                <c:pt idx="1059">
                  <c:v>-0.67908688013132101</c:v>
                </c:pt>
                <c:pt idx="1060">
                  <c:v>-0.6792157435086007</c:v>
                </c:pt>
                <c:pt idx="1061">
                  <c:v>-0.67965101609062273</c:v>
                </c:pt>
                <c:pt idx="1062">
                  <c:v>-0.67993287838636718</c:v>
                </c:pt>
                <c:pt idx="1063">
                  <c:v>-0.67995844684549933</c:v>
                </c:pt>
                <c:pt idx="1064">
                  <c:v>-0.68015108206681729</c:v>
                </c:pt>
                <c:pt idx="1065">
                  <c:v>-0.68016739706523488</c:v>
                </c:pt>
                <c:pt idx="1066">
                  <c:v>-0.68018708698139474</c:v>
                </c:pt>
                <c:pt idx="1067">
                  <c:v>-0.68032741592662549</c:v>
                </c:pt>
                <c:pt idx="1068">
                  <c:v>-0.68039968901987069</c:v>
                </c:pt>
                <c:pt idx="1069">
                  <c:v>-0.68043358063806114</c:v>
                </c:pt>
                <c:pt idx="1070">
                  <c:v>-0.68097838901129282</c:v>
                </c:pt>
                <c:pt idx="1071">
                  <c:v>-0.68105970182111497</c:v>
                </c:pt>
                <c:pt idx="1072">
                  <c:v>-0.68188549747429361</c:v>
                </c:pt>
                <c:pt idx="1073">
                  <c:v>-0.68240489940643057</c:v>
                </c:pt>
                <c:pt idx="1074">
                  <c:v>-0.68378766281021763</c:v>
                </c:pt>
                <c:pt idx="1075">
                  <c:v>-0.68402918104754207</c:v>
                </c:pt>
                <c:pt idx="1076">
                  <c:v>-0.68418612202965012</c:v>
                </c:pt>
                <c:pt idx="1077">
                  <c:v>-0.68452794358988178</c:v>
                </c:pt>
                <c:pt idx="1078">
                  <c:v>-0.68456710009742605</c:v>
                </c:pt>
                <c:pt idx="1079">
                  <c:v>-0.68568129174998238</c:v>
                </c:pt>
                <c:pt idx="1080">
                  <c:v>-0.68572453595196026</c:v>
                </c:pt>
                <c:pt idx="1081">
                  <c:v>-0.68611702321393109</c:v>
                </c:pt>
                <c:pt idx="1082">
                  <c:v>-0.68621821287367168</c:v>
                </c:pt>
                <c:pt idx="1083">
                  <c:v>-0.68714664722663066</c:v>
                </c:pt>
                <c:pt idx="1084">
                  <c:v>-0.68769759804101027</c:v>
                </c:pt>
                <c:pt idx="1085">
                  <c:v>-0.68812760838162634</c:v>
                </c:pt>
                <c:pt idx="1086">
                  <c:v>-0.68843407214821639</c:v>
                </c:pt>
                <c:pt idx="1087">
                  <c:v>-0.68887896044813313</c:v>
                </c:pt>
                <c:pt idx="1088">
                  <c:v>-0.68922442410751394</c:v>
                </c:pt>
                <c:pt idx="1089">
                  <c:v>-0.68928123041244815</c:v>
                </c:pt>
                <c:pt idx="1090">
                  <c:v>-0.68950050293899767</c:v>
                </c:pt>
                <c:pt idx="1091">
                  <c:v>-0.68963709330535961</c:v>
                </c:pt>
                <c:pt idx="1092">
                  <c:v>-0.68982931940069714</c:v>
                </c:pt>
                <c:pt idx="1093">
                  <c:v>-0.69047033336749508</c:v>
                </c:pt>
                <c:pt idx="1094">
                  <c:v>-0.69089071783828082</c:v>
                </c:pt>
                <c:pt idx="1095">
                  <c:v>-0.69102241591020097</c:v>
                </c:pt>
                <c:pt idx="1096">
                  <c:v>-0.69103288971354448</c:v>
                </c:pt>
                <c:pt idx="1097">
                  <c:v>-0.69160411804653132</c:v>
                </c:pt>
                <c:pt idx="1098">
                  <c:v>-0.69191190926008184</c:v>
                </c:pt>
                <c:pt idx="1099">
                  <c:v>-0.69200055982251529</c:v>
                </c:pt>
                <c:pt idx="1100">
                  <c:v>-0.69272361040901009</c:v>
                </c:pt>
                <c:pt idx="1101">
                  <c:v>-0.69319024486786907</c:v>
                </c:pt>
                <c:pt idx="1102">
                  <c:v>-0.69396928403185432</c:v>
                </c:pt>
                <c:pt idx="1103">
                  <c:v>-0.69442500883163372</c:v>
                </c:pt>
                <c:pt idx="1104">
                  <c:v>-0.69472064309463533</c:v>
                </c:pt>
                <c:pt idx="1105">
                  <c:v>-0.69487295331587862</c:v>
                </c:pt>
                <c:pt idx="1106">
                  <c:v>-0.69542418735779554</c:v>
                </c:pt>
                <c:pt idx="1107">
                  <c:v>-0.69597222880715193</c:v>
                </c:pt>
                <c:pt idx="1108">
                  <c:v>-0.69635742709391957</c:v>
                </c:pt>
                <c:pt idx="1109">
                  <c:v>-0.69726297197834897</c:v>
                </c:pt>
                <c:pt idx="1110">
                  <c:v>-0.69768648296356672</c:v>
                </c:pt>
                <c:pt idx="1111">
                  <c:v>-0.70057782754148878</c:v>
                </c:pt>
                <c:pt idx="1112">
                  <c:v>-0.70118568694491001</c:v>
                </c:pt>
                <c:pt idx="1113">
                  <c:v>-0.70133338410598789</c:v>
                </c:pt>
                <c:pt idx="1114">
                  <c:v>-0.7015687899038453</c:v>
                </c:pt>
                <c:pt idx="1115">
                  <c:v>-0.70286188285701756</c:v>
                </c:pt>
                <c:pt idx="1116">
                  <c:v>-0.70344360378990167</c:v>
                </c:pt>
                <c:pt idx="1117">
                  <c:v>-0.70362337646180972</c:v>
                </c:pt>
                <c:pt idx="1118">
                  <c:v>-0.70409738317276194</c:v>
                </c:pt>
                <c:pt idx="1119">
                  <c:v>-0.70469688618227144</c:v>
                </c:pt>
                <c:pt idx="1120">
                  <c:v>-0.70486605245781164</c:v>
                </c:pt>
                <c:pt idx="1121">
                  <c:v>-0.70532765564526123</c:v>
                </c:pt>
                <c:pt idx="1122">
                  <c:v>-0.70536748020545814</c:v>
                </c:pt>
                <c:pt idx="1123">
                  <c:v>-0.70766820141305997</c:v>
                </c:pt>
                <c:pt idx="1124">
                  <c:v>-0.70805906474285174</c:v>
                </c:pt>
                <c:pt idx="1125">
                  <c:v>-0.70826171404824134</c:v>
                </c:pt>
                <c:pt idx="1126">
                  <c:v>-0.70894155450908736</c:v>
                </c:pt>
                <c:pt idx="1127">
                  <c:v>-0.70894651101472572</c:v>
                </c:pt>
                <c:pt idx="1128">
                  <c:v>-0.70945255661435358</c:v>
                </c:pt>
                <c:pt idx="1129">
                  <c:v>-0.70971261366006178</c:v>
                </c:pt>
                <c:pt idx="1130">
                  <c:v>-0.7104199208134242</c:v>
                </c:pt>
                <c:pt idx="1131">
                  <c:v>-0.71115108940962501</c:v>
                </c:pt>
                <c:pt idx="1132">
                  <c:v>-0.7113697663452565</c:v>
                </c:pt>
                <c:pt idx="1133">
                  <c:v>-0.71140443798494557</c:v>
                </c:pt>
                <c:pt idx="1134">
                  <c:v>-0.71186782269393578</c:v>
                </c:pt>
                <c:pt idx="1135">
                  <c:v>-0.71208626699509003</c:v>
                </c:pt>
                <c:pt idx="1136">
                  <c:v>-0.71271639897697436</c:v>
                </c:pt>
                <c:pt idx="1137">
                  <c:v>-0.71343575656045355</c:v>
                </c:pt>
                <c:pt idx="1138">
                  <c:v>-0.71384550845880701</c:v>
                </c:pt>
                <c:pt idx="1139">
                  <c:v>-0.71436865897000013</c:v>
                </c:pt>
                <c:pt idx="1140">
                  <c:v>-0.7149885883641639</c:v>
                </c:pt>
                <c:pt idx="1141">
                  <c:v>-0.71523047419209118</c:v>
                </c:pt>
                <c:pt idx="1142">
                  <c:v>-0.71598580446901117</c:v>
                </c:pt>
                <c:pt idx="1143">
                  <c:v>-0.7164288214351836</c:v>
                </c:pt>
                <c:pt idx="1144">
                  <c:v>-0.7171265951655208</c:v>
                </c:pt>
                <c:pt idx="1145">
                  <c:v>-0.71744596027270435</c:v>
                </c:pt>
                <c:pt idx="1146">
                  <c:v>-0.71770787333119956</c:v>
                </c:pt>
                <c:pt idx="1147">
                  <c:v>-0.71770975523846936</c:v>
                </c:pt>
                <c:pt idx="1148">
                  <c:v>-0.71802980483911549</c:v>
                </c:pt>
                <c:pt idx="1149">
                  <c:v>-0.71858214632778639</c:v>
                </c:pt>
                <c:pt idx="1150">
                  <c:v>-0.71934901293245901</c:v>
                </c:pt>
                <c:pt idx="1151">
                  <c:v>-0.71946027131078538</c:v>
                </c:pt>
                <c:pt idx="1152">
                  <c:v>-0.71993014082450091</c:v>
                </c:pt>
                <c:pt idx="1153">
                  <c:v>-0.7200403027956529</c:v>
                </c:pt>
                <c:pt idx="1154">
                  <c:v>-0.72061046026375541</c:v>
                </c:pt>
                <c:pt idx="1155">
                  <c:v>-0.72083340536414153</c:v>
                </c:pt>
                <c:pt idx="1156">
                  <c:v>-0.72089355334836003</c:v>
                </c:pt>
                <c:pt idx="1157">
                  <c:v>-0.72094549875677216</c:v>
                </c:pt>
                <c:pt idx="1158">
                  <c:v>-0.72125840058649504</c:v>
                </c:pt>
                <c:pt idx="1159">
                  <c:v>-0.72151235761680033</c:v>
                </c:pt>
                <c:pt idx="1160">
                  <c:v>-0.72166538920387902</c:v>
                </c:pt>
                <c:pt idx="1161">
                  <c:v>-0.72170858594437159</c:v>
                </c:pt>
                <c:pt idx="1162">
                  <c:v>-0.72189592125575908</c:v>
                </c:pt>
                <c:pt idx="1163">
                  <c:v>-0.72283769393432096</c:v>
                </c:pt>
                <c:pt idx="1164">
                  <c:v>-0.72346957071116647</c:v>
                </c:pt>
                <c:pt idx="1165">
                  <c:v>-0.72360226753538759</c:v>
                </c:pt>
                <c:pt idx="1166">
                  <c:v>-0.72369308598770243</c:v>
                </c:pt>
                <c:pt idx="1167">
                  <c:v>-0.72456761246450752</c:v>
                </c:pt>
                <c:pt idx="1168">
                  <c:v>-0.7248736450352935</c:v>
                </c:pt>
                <c:pt idx="1169">
                  <c:v>-0.72527579026635802</c:v>
                </c:pt>
                <c:pt idx="1170">
                  <c:v>-0.72541916048161159</c:v>
                </c:pt>
                <c:pt idx="1171">
                  <c:v>-0.72617873264106447</c:v>
                </c:pt>
                <c:pt idx="1172">
                  <c:v>-0.72627916109921808</c:v>
                </c:pt>
                <c:pt idx="1173">
                  <c:v>-0.72638825786340255</c:v>
                </c:pt>
                <c:pt idx="1174">
                  <c:v>-0.72657203548583782</c:v>
                </c:pt>
                <c:pt idx="1175">
                  <c:v>-0.72684709032262673</c:v>
                </c:pt>
                <c:pt idx="1176">
                  <c:v>-0.72684929398901155</c:v>
                </c:pt>
                <c:pt idx="1177">
                  <c:v>-0.72731496044756538</c:v>
                </c:pt>
                <c:pt idx="1178">
                  <c:v>-0.72784977174072107</c:v>
                </c:pt>
                <c:pt idx="1179">
                  <c:v>-0.72849986131942934</c:v>
                </c:pt>
                <c:pt idx="1180">
                  <c:v>-0.72866771225056781</c:v>
                </c:pt>
                <c:pt idx="1181">
                  <c:v>-0.72956574878531466</c:v>
                </c:pt>
                <c:pt idx="1182">
                  <c:v>-0.73067504782600157</c:v>
                </c:pt>
                <c:pt idx="1183">
                  <c:v>-0.73073020165669489</c:v>
                </c:pt>
                <c:pt idx="1184">
                  <c:v>-0.73076547862269692</c:v>
                </c:pt>
                <c:pt idx="1185">
                  <c:v>-0.73092337887701875</c:v>
                </c:pt>
                <c:pt idx="1186">
                  <c:v>-0.7311437703344762</c:v>
                </c:pt>
                <c:pt idx="1187">
                  <c:v>-0.73141961711503112</c:v>
                </c:pt>
                <c:pt idx="1188">
                  <c:v>-0.73161580540321636</c:v>
                </c:pt>
                <c:pt idx="1189">
                  <c:v>-0.73238648462577016</c:v>
                </c:pt>
                <c:pt idx="1190">
                  <c:v>-0.73255970295251749</c:v>
                </c:pt>
                <c:pt idx="1191">
                  <c:v>-0.73307728374208736</c:v>
                </c:pt>
                <c:pt idx="1192">
                  <c:v>-0.73310494807454762</c:v>
                </c:pt>
                <c:pt idx="1193">
                  <c:v>-0.73334028225344072</c:v>
                </c:pt>
                <c:pt idx="1194">
                  <c:v>-0.73337548383759144</c:v>
                </c:pt>
                <c:pt idx="1195">
                  <c:v>-0.733500651761262</c:v>
                </c:pt>
                <c:pt idx="1196">
                  <c:v>-0.73351980158650076</c:v>
                </c:pt>
                <c:pt idx="1197">
                  <c:v>-0.73365048141381051</c:v>
                </c:pt>
                <c:pt idx="1198">
                  <c:v>-0.73394792933087016</c:v>
                </c:pt>
                <c:pt idx="1199">
                  <c:v>-0.73425887980540472</c:v>
                </c:pt>
                <c:pt idx="1200">
                  <c:v>-0.73435854020535329</c:v>
                </c:pt>
                <c:pt idx="1201">
                  <c:v>-0.73527868817232267</c:v>
                </c:pt>
                <c:pt idx="1202">
                  <c:v>-0.73581081126680359</c:v>
                </c:pt>
                <c:pt idx="1203">
                  <c:v>-0.73595603002361165</c:v>
                </c:pt>
                <c:pt idx="1204">
                  <c:v>-0.73666922297679682</c:v>
                </c:pt>
                <c:pt idx="1205">
                  <c:v>-0.73712646573643259</c:v>
                </c:pt>
                <c:pt idx="1206">
                  <c:v>-0.73773068275892784</c:v>
                </c:pt>
                <c:pt idx="1207">
                  <c:v>-0.73884233926492338</c:v>
                </c:pt>
                <c:pt idx="1208">
                  <c:v>-0.73996894323347029</c:v>
                </c:pt>
                <c:pt idx="1209">
                  <c:v>-0.74000179674825772</c:v>
                </c:pt>
                <c:pt idx="1210">
                  <c:v>-0.74028386224317844</c:v>
                </c:pt>
                <c:pt idx="1211">
                  <c:v>-0.74030226229818641</c:v>
                </c:pt>
                <c:pt idx="1212">
                  <c:v>-0.74039459438280342</c:v>
                </c:pt>
                <c:pt idx="1213">
                  <c:v>-0.74089298227195666</c:v>
                </c:pt>
                <c:pt idx="1214">
                  <c:v>-0.74178130616888871</c:v>
                </c:pt>
                <c:pt idx="1215">
                  <c:v>-0.74217885240432169</c:v>
                </c:pt>
                <c:pt idx="1216">
                  <c:v>-0.74258131061445654</c:v>
                </c:pt>
                <c:pt idx="1217">
                  <c:v>-0.74270308132824725</c:v>
                </c:pt>
                <c:pt idx="1218">
                  <c:v>-0.74300394809665016</c:v>
                </c:pt>
                <c:pt idx="1219">
                  <c:v>-0.74301193441402547</c:v>
                </c:pt>
                <c:pt idx="1220">
                  <c:v>-0.74358865022883314</c:v>
                </c:pt>
                <c:pt idx="1221">
                  <c:v>-0.74373633139879125</c:v>
                </c:pt>
                <c:pt idx="1222">
                  <c:v>-0.74385864356174847</c:v>
                </c:pt>
                <c:pt idx="1223">
                  <c:v>-0.74386722550331164</c:v>
                </c:pt>
                <c:pt idx="1224">
                  <c:v>-0.7441808754099335</c:v>
                </c:pt>
                <c:pt idx="1225">
                  <c:v>-0.74433901997703045</c:v>
                </c:pt>
                <c:pt idx="1226">
                  <c:v>-0.74454908098378336</c:v>
                </c:pt>
                <c:pt idx="1227">
                  <c:v>-0.7447380249934763</c:v>
                </c:pt>
                <c:pt idx="1228">
                  <c:v>-0.74531041948988264</c:v>
                </c:pt>
                <c:pt idx="1229">
                  <c:v>-0.74540264636917997</c:v>
                </c:pt>
                <c:pt idx="1230">
                  <c:v>-0.74590034615410583</c:v>
                </c:pt>
                <c:pt idx="1231">
                  <c:v>-0.74625236444785048</c:v>
                </c:pt>
                <c:pt idx="1232">
                  <c:v>-0.74667901982471729</c:v>
                </c:pt>
                <c:pt idx="1233">
                  <c:v>-0.74704249387788346</c:v>
                </c:pt>
                <c:pt idx="1234">
                  <c:v>-0.74761328588109821</c:v>
                </c:pt>
                <c:pt idx="1235">
                  <c:v>-0.74838850822889214</c:v>
                </c:pt>
                <c:pt idx="1236">
                  <c:v>-0.74846283326560592</c:v>
                </c:pt>
                <c:pt idx="1237">
                  <c:v>-0.74851731313358461</c:v>
                </c:pt>
                <c:pt idx="1238">
                  <c:v>-0.75088898503150425</c:v>
                </c:pt>
                <c:pt idx="1239">
                  <c:v>-0.7510183319778595</c:v>
                </c:pt>
                <c:pt idx="1240">
                  <c:v>-0.75128672130300744</c:v>
                </c:pt>
                <c:pt idx="1241">
                  <c:v>-0.75166433598416105</c:v>
                </c:pt>
                <c:pt idx="1242">
                  <c:v>-0.75185286783500149</c:v>
                </c:pt>
                <c:pt idx="1243">
                  <c:v>-0.75188105837008989</c:v>
                </c:pt>
                <c:pt idx="1244">
                  <c:v>-0.75192433443166451</c:v>
                </c:pt>
                <c:pt idx="1245">
                  <c:v>-0.75272840081565795</c:v>
                </c:pt>
                <c:pt idx="1246">
                  <c:v>-0.75284113025369559</c:v>
                </c:pt>
                <c:pt idx="1247">
                  <c:v>-0.75302385938649952</c:v>
                </c:pt>
                <c:pt idx="1248">
                  <c:v>-0.75319152116122046</c:v>
                </c:pt>
                <c:pt idx="1249">
                  <c:v>-0.7537199846704965</c:v>
                </c:pt>
                <c:pt idx="1250">
                  <c:v>-0.75451030844416422</c:v>
                </c:pt>
                <c:pt idx="1251">
                  <c:v>-0.75508222195625674</c:v>
                </c:pt>
                <c:pt idx="1252">
                  <c:v>-0.75621886513077974</c:v>
                </c:pt>
                <c:pt idx="1253">
                  <c:v>-0.7564780746807096</c:v>
                </c:pt>
                <c:pt idx="1254">
                  <c:v>-0.75670271539247191</c:v>
                </c:pt>
                <c:pt idx="1255">
                  <c:v>-0.75769503109586778</c:v>
                </c:pt>
                <c:pt idx="1256">
                  <c:v>-0.75776577701350578</c:v>
                </c:pt>
                <c:pt idx="1257">
                  <c:v>-0.75829674410296311</c:v>
                </c:pt>
                <c:pt idx="1258">
                  <c:v>-0.75872140040255154</c:v>
                </c:pt>
                <c:pt idx="1259">
                  <c:v>-0.75933446484537714</c:v>
                </c:pt>
                <c:pt idx="1260">
                  <c:v>-0.75934733137717136</c:v>
                </c:pt>
                <c:pt idx="1261">
                  <c:v>-0.75987360517535063</c:v>
                </c:pt>
                <c:pt idx="1262">
                  <c:v>-0.76114605562448712</c:v>
                </c:pt>
                <c:pt idx="1263">
                  <c:v>-0.76193805057071506</c:v>
                </c:pt>
                <c:pt idx="1264">
                  <c:v>-0.76200221077624541</c:v>
                </c:pt>
                <c:pt idx="1265">
                  <c:v>-0.76211945420277072</c:v>
                </c:pt>
                <c:pt idx="1266">
                  <c:v>-0.76289974755259204</c:v>
                </c:pt>
                <c:pt idx="1267">
                  <c:v>-0.76332573007028892</c:v>
                </c:pt>
                <c:pt idx="1268">
                  <c:v>-0.76336826262213009</c:v>
                </c:pt>
                <c:pt idx="1269">
                  <c:v>-0.76361401587149635</c:v>
                </c:pt>
                <c:pt idx="1270">
                  <c:v>-0.76435105317580021</c:v>
                </c:pt>
                <c:pt idx="1271">
                  <c:v>-0.76496014509083898</c:v>
                </c:pt>
                <c:pt idx="1272">
                  <c:v>-0.76501407823936274</c:v>
                </c:pt>
                <c:pt idx="1273">
                  <c:v>-0.76502325419574957</c:v>
                </c:pt>
                <c:pt idx="1274">
                  <c:v>-0.76520529686735617</c:v>
                </c:pt>
                <c:pt idx="1275">
                  <c:v>-0.76544059837247247</c:v>
                </c:pt>
                <c:pt idx="1276">
                  <c:v>-0.76554658288008159</c:v>
                </c:pt>
                <c:pt idx="1277">
                  <c:v>-0.76599259382390561</c:v>
                </c:pt>
                <c:pt idx="1278">
                  <c:v>-0.76616526101483207</c:v>
                </c:pt>
                <c:pt idx="1279">
                  <c:v>-0.76720382286791744</c:v>
                </c:pt>
                <c:pt idx="1280">
                  <c:v>-0.76726538590379767</c:v>
                </c:pt>
                <c:pt idx="1281">
                  <c:v>-0.76753135723610022</c:v>
                </c:pt>
                <c:pt idx="1282">
                  <c:v>-0.76796777292442397</c:v>
                </c:pt>
                <c:pt idx="1283">
                  <c:v>-0.76814197148952479</c:v>
                </c:pt>
                <c:pt idx="1284">
                  <c:v>-0.76848911722759194</c:v>
                </c:pt>
                <c:pt idx="1285">
                  <c:v>-0.76888670522429226</c:v>
                </c:pt>
                <c:pt idx="1286">
                  <c:v>-0.76890487958816323</c:v>
                </c:pt>
                <c:pt idx="1287">
                  <c:v>-0.76900667713108606</c:v>
                </c:pt>
                <c:pt idx="1288">
                  <c:v>-0.76987489605836523</c:v>
                </c:pt>
                <c:pt idx="1289">
                  <c:v>-0.77132703556999327</c:v>
                </c:pt>
                <c:pt idx="1290">
                  <c:v>-0.77156887762175907</c:v>
                </c:pt>
                <c:pt idx="1291">
                  <c:v>-0.77180020962376039</c:v>
                </c:pt>
                <c:pt idx="1292">
                  <c:v>-0.77190343639115544</c:v>
                </c:pt>
                <c:pt idx="1293">
                  <c:v>-0.77252774931681312</c:v>
                </c:pt>
                <c:pt idx="1294">
                  <c:v>-0.77270992915935088</c:v>
                </c:pt>
                <c:pt idx="1295">
                  <c:v>-0.77326679596765291</c:v>
                </c:pt>
                <c:pt idx="1296">
                  <c:v>-0.77358666775637819</c:v>
                </c:pt>
                <c:pt idx="1297">
                  <c:v>-0.77535824731166536</c:v>
                </c:pt>
                <c:pt idx="1298">
                  <c:v>-0.77567016619165607</c:v>
                </c:pt>
                <c:pt idx="1299">
                  <c:v>-0.77617627162948821</c:v>
                </c:pt>
                <c:pt idx="1300">
                  <c:v>-0.77691830979481891</c:v>
                </c:pt>
                <c:pt idx="1301">
                  <c:v>-0.77752034857289076</c:v>
                </c:pt>
                <c:pt idx="1302">
                  <c:v>-0.77762758486061467</c:v>
                </c:pt>
                <c:pt idx="1303">
                  <c:v>-0.77871692781067203</c:v>
                </c:pt>
                <c:pt idx="1304">
                  <c:v>-0.77887123065180885</c:v>
                </c:pt>
                <c:pt idx="1305">
                  <c:v>-0.77901967311214881</c:v>
                </c:pt>
                <c:pt idx="1306">
                  <c:v>-0.77922366194072712</c:v>
                </c:pt>
                <c:pt idx="1307">
                  <c:v>-0.78076471842606543</c:v>
                </c:pt>
                <c:pt idx="1308">
                  <c:v>-0.78113854315614795</c:v>
                </c:pt>
                <c:pt idx="1309">
                  <c:v>-0.78161824616045927</c:v>
                </c:pt>
                <c:pt idx="1310">
                  <c:v>-0.78195666322874702</c:v>
                </c:pt>
                <c:pt idx="1311">
                  <c:v>-0.78199670555896383</c:v>
                </c:pt>
                <c:pt idx="1312">
                  <c:v>-0.78199959404122266</c:v>
                </c:pt>
                <c:pt idx="1313">
                  <c:v>-0.78214369898229119</c:v>
                </c:pt>
                <c:pt idx="1314">
                  <c:v>-0.78369963098870143</c:v>
                </c:pt>
                <c:pt idx="1315">
                  <c:v>-0.78422973804685758</c:v>
                </c:pt>
                <c:pt idx="1316">
                  <c:v>-0.78426039822182136</c:v>
                </c:pt>
                <c:pt idx="1317">
                  <c:v>-0.78431186584173274</c:v>
                </c:pt>
                <c:pt idx="1318">
                  <c:v>-0.78456311113980459</c:v>
                </c:pt>
                <c:pt idx="1319">
                  <c:v>-0.78485212811456595</c:v>
                </c:pt>
                <c:pt idx="1320">
                  <c:v>-0.78498184259239323</c:v>
                </c:pt>
                <c:pt idx="1321">
                  <c:v>-0.78521730222846675</c:v>
                </c:pt>
                <c:pt idx="1322">
                  <c:v>-0.78551911483250614</c:v>
                </c:pt>
                <c:pt idx="1323">
                  <c:v>-0.78553903066071329</c:v>
                </c:pt>
                <c:pt idx="1324">
                  <c:v>-0.7859172855972274</c:v>
                </c:pt>
                <c:pt idx="1325">
                  <c:v>-0.78605003494991443</c:v>
                </c:pt>
                <c:pt idx="1326">
                  <c:v>-0.78618655069585208</c:v>
                </c:pt>
                <c:pt idx="1327">
                  <c:v>-0.78706945213449631</c:v>
                </c:pt>
                <c:pt idx="1328">
                  <c:v>-0.7879069182022771</c:v>
                </c:pt>
                <c:pt idx="1329">
                  <c:v>-0.7884677567564512</c:v>
                </c:pt>
                <c:pt idx="1330">
                  <c:v>-0.78933377807798322</c:v>
                </c:pt>
                <c:pt idx="1331">
                  <c:v>-0.78941144981580469</c:v>
                </c:pt>
                <c:pt idx="1332">
                  <c:v>-0.79015584123062088</c:v>
                </c:pt>
                <c:pt idx="1333">
                  <c:v>-0.79030092106464112</c:v>
                </c:pt>
                <c:pt idx="1334">
                  <c:v>-0.7903818182676049</c:v>
                </c:pt>
                <c:pt idx="1335">
                  <c:v>-0.79068825886649019</c:v>
                </c:pt>
                <c:pt idx="1336">
                  <c:v>-0.79083019421147749</c:v>
                </c:pt>
                <c:pt idx="1337">
                  <c:v>-0.79095576153982394</c:v>
                </c:pt>
                <c:pt idx="1338">
                  <c:v>-0.79188787693494955</c:v>
                </c:pt>
                <c:pt idx="1339">
                  <c:v>-0.79216130986444444</c:v>
                </c:pt>
                <c:pt idx="1340">
                  <c:v>-0.79319032870444461</c:v>
                </c:pt>
                <c:pt idx="1341">
                  <c:v>-0.79387478399893929</c:v>
                </c:pt>
                <c:pt idx="1342">
                  <c:v>-0.79403395299282087</c:v>
                </c:pt>
                <c:pt idx="1343">
                  <c:v>-0.79412484828122265</c:v>
                </c:pt>
                <c:pt idx="1344">
                  <c:v>-0.79417729951324667</c:v>
                </c:pt>
                <c:pt idx="1345">
                  <c:v>-0.79429841641900967</c:v>
                </c:pt>
                <c:pt idx="1346">
                  <c:v>-0.79434737501980868</c:v>
                </c:pt>
                <c:pt idx="1347">
                  <c:v>-0.79449250542607697</c:v>
                </c:pt>
                <c:pt idx="1348">
                  <c:v>-0.79471374235931269</c:v>
                </c:pt>
                <c:pt idx="1349">
                  <c:v>-0.79532531331048018</c:v>
                </c:pt>
                <c:pt idx="1350">
                  <c:v>-0.79556742953911996</c:v>
                </c:pt>
                <c:pt idx="1351">
                  <c:v>-0.79564100948025063</c:v>
                </c:pt>
                <c:pt idx="1352">
                  <c:v>-0.79581650983981822</c:v>
                </c:pt>
                <c:pt idx="1353">
                  <c:v>-0.79739110368551236</c:v>
                </c:pt>
                <c:pt idx="1354">
                  <c:v>-0.79764521029944047</c:v>
                </c:pt>
                <c:pt idx="1355">
                  <c:v>-0.79774432491046021</c:v>
                </c:pt>
                <c:pt idx="1356">
                  <c:v>-0.7984694705334453</c:v>
                </c:pt>
                <c:pt idx="1357">
                  <c:v>-0.79900440158080421</c:v>
                </c:pt>
                <c:pt idx="1358">
                  <c:v>-0.79926929537562641</c:v>
                </c:pt>
                <c:pt idx="1359">
                  <c:v>-0.79960259511107412</c:v>
                </c:pt>
                <c:pt idx="1360">
                  <c:v>-0.7996100492780992</c:v>
                </c:pt>
                <c:pt idx="1361">
                  <c:v>-0.80022784723371254</c:v>
                </c:pt>
                <c:pt idx="1362">
                  <c:v>-0.80066697984907986</c:v>
                </c:pt>
                <c:pt idx="1363">
                  <c:v>-0.80120620369575712</c:v>
                </c:pt>
                <c:pt idx="1364">
                  <c:v>-0.80139799419848334</c:v>
                </c:pt>
                <c:pt idx="1365">
                  <c:v>-0.80253961074007008</c:v>
                </c:pt>
                <c:pt idx="1366">
                  <c:v>-0.80288008692618151</c:v>
                </c:pt>
                <c:pt idx="1367">
                  <c:v>-0.80304394002606672</c:v>
                </c:pt>
                <c:pt idx="1368">
                  <c:v>-0.80327725525991145</c:v>
                </c:pt>
                <c:pt idx="1369">
                  <c:v>-0.80350287860035863</c:v>
                </c:pt>
                <c:pt idx="1370">
                  <c:v>-0.80375747471387138</c:v>
                </c:pt>
                <c:pt idx="1371">
                  <c:v>-0.80384415512368079</c:v>
                </c:pt>
                <c:pt idx="1372">
                  <c:v>-0.8039909133103994</c:v>
                </c:pt>
                <c:pt idx="1373">
                  <c:v>-0.80428932292515143</c:v>
                </c:pt>
                <c:pt idx="1374">
                  <c:v>-0.80480733779928237</c:v>
                </c:pt>
                <c:pt idx="1375">
                  <c:v>-0.80585416239751728</c:v>
                </c:pt>
                <c:pt idx="1376">
                  <c:v>-0.80599751444057022</c:v>
                </c:pt>
                <c:pt idx="1377">
                  <c:v>-0.80639479526219615</c:v>
                </c:pt>
                <c:pt idx="1378">
                  <c:v>-0.80683639067493107</c:v>
                </c:pt>
                <c:pt idx="1379">
                  <c:v>-0.80693382706915584</c:v>
                </c:pt>
                <c:pt idx="1380">
                  <c:v>-0.80693980879173599</c:v>
                </c:pt>
                <c:pt idx="1381">
                  <c:v>-0.8077214411082172</c:v>
                </c:pt>
                <c:pt idx="1382">
                  <c:v>-0.80785659626989048</c:v>
                </c:pt>
                <c:pt idx="1383">
                  <c:v>-0.80915072166730195</c:v>
                </c:pt>
                <c:pt idx="1384">
                  <c:v>-0.80932284359648388</c:v>
                </c:pt>
                <c:pt idx="1385">
                  <c:v>-0.80947265144007496</c:v>
                </c:pt>
                <c:pt idx="1386">
                  <c:v>-0.80980944575725144</c:v>
                </c:pt>
                <c:pt idx="1387">
                  <c:v>-0.81041783997860894</c:v>
                </c:pt>
                <c:pt idx="1388">
                  <c:v>-0.81119580625430365</c:v>
                </c:pt>
                <c:pt idx="1389">
                  <c:v>-0.81130981173039884</c:v>
                </c:pt>
                <c:pt idx="1390">
                  <c:v>-0.81169563993529081</c:v>
                </c:pt>
                <c:pt idx="1391">
                  <c:v>-0.81340957275564763</c:v>
                </c:pt>
                <c:pt idx="1392">
                  <c:v>-0.81379098512461434</c:v>
                </c:pt>
                <c:pt idx="1393">
                  <c:v>-0.813904515434973</c:v>
                </c:pt>
                <c:pt idx="1394">
                  <c:v>-0.81439040588046163</c:v>
                </c:pt>
                <c:pt idx="1395">
                  <c:v>-0.81509400550241851</c:v>
                </c:pt>
                <c:pt idx="1396">
                  <c:v>-0.81513763415852314</c:v>
                </c:pt>
                <c:pt idx="1397">
                  <c:v>-0.8153928930172567</c:v>
                </c:pt>
                <c:pt idx="1398">
                  <c:v>-0.81556009514564343</c:v>
                </c:pt>
                <c:pt idx="1399">
                  <c:v>-0.81578780372267712</c:v>
                </c:pt>
                <c:pt idx="1400">
                  <c:v>-0.81582234792831565</c:v>
                </c:pt>
                <c:pt idx="1401">
                  <c:v>-0.81616572893531392</c:v>
                </c:pt>
                <c:pt idx="1402">
                  <c:v>-0.81756688918721154</c:v>
                </c:pt>
                <c:pt idx="1403">
                  <c:v>-0.81879207869295301</c:v>
                </c:pt>
                <c:pt idx="1404">
                  <c:v>-0.81930963864251249</c:v>
                </c:pt>
                <c:pt idx="1405">
                  <c:v>-0.81958518952996606</c:v>
                </c:pt>
                <c:pt idx="1406">
                  <c:v>-0.82012476901208986</c:v>
                </c:pt>
                <c:pt idx="1407">
                  <c:v>-0.82030978947982502</c:v>
                </c:pt>
                <c:pt idx="1408">
                  <c:v>-0.82047988546996153</c:v>
                </c:pt>
                <c:pt idx="1409">
                  <c:v>-0.82057021107700845</c:v>
                </c:pt>
                <c:pt idx="1410">
                  <c:v>-0.82152411715263818</c:v>
                </c:pt>
                <c:pt idx="1411">
                  <c:v>-0.82190613414123281</c:v>
                </c:pt>
                <c:pt idx="1412">
                  <c:v>-0.82266606642281204</c:v>
                </c:pt>
                <c:pt idx="1413">
                  <c:v>-0.82323376660035619</c:v>
                </c:pt>
                <c:pt idx="1414">
                  <c:v>-0.82484027604739762</c:v>
                </c:pt>
                <c:pt idx="1415">
                  <c:v>-0.82545094476009329</c:v>
                </c:pt>
                <c:pt idx="1416">
                  <c:v>-0.82592309655934937</c:v>
                </c:pt>
                <c:pt idx="1417">
                  <c:v>-0.82662739747467384</c:v>
                </c:pt>
                <c:pt idx="1418">
                  <c:v>-0.82664189198403315</c:v>
                </c:pt>
                <c:pt idx="1419">
                  <c:v>-0.82684964265697236</c:v>
                </c:pt>
                <c:pt idx="1420">
                  <c:v>-0.82708241221618262</c:v>
                </c:pt>
                <c:pt idx="1421">
                  <c:v>-0.82789567306439626</c:v>
                </c:pt>
                <c:pt idx="1422">
                  <c:v>-0.82856831149533861</c:v>
                </c:pt>
                <c:pt idx="1423">
                  <c:v>-0.82934998762333823</c:v>
                </c:pt>
                <c:pt idx="1424">
                  <c:v>-0.82971630232181093</c:v>
                </c:pt>
                <c:pt idx="1425">
                  <c:v>-0.83037973546614918</c:v>
                </c:pt>
                <c:pt idx="1426">
                  <c:v>-0.83094136716172118</c:v>
                </c:pt>
                <c:pt idx="1427">
                  <c:v>-0.83270891192912122</c:v>
                </c:pt>
                <c:pt idx="1428">
                  <c:v>-0.83425715011676682</c:v>
                </c:pt>
                <c:pt idx="1429">
                  <c:v>-0.83561147466225782</c:v>
                </c:pt>
                <c:pt idx="1430">
                  <c:v>-0.83597031454221027</c:v>
                </c:pt>
                <c:pt idx="1431">
                  <c:v>-0.83739638675887629</c:v>
                </c:pt>
                <c:pt idx="1432">
                  <c:v>-0.83784755976183722</c:v>
                </c:pt>
                <c:pt idx="1433">
                  <c:v>-0.83894258050100157</c:v>
                </c:pt>
                <c:pt idx="1434">
                  <c:v>-0.8390783942116099</c:v>
                </c:pt>
                <c:pt idx="1435">
                  <c:v>-0.84117924229813323</c:v>
                </c:pt>
                <c:pt idx="1436">
                  <c:v>-0.84170098796248971</c:v>
                </c:pt>
                <c:pt idx="1437">
                  <c:v>-0.84202497939569898</c:v>
                </c:pt>
                <c:pt idx="1438">
                  <c:v>-0.84217111023283142</c:v>
                </c:pt>
                <c:pt idx="1439">
                  <c:v>-0.84279115216003042</c:v>
                </c:pt>
                <c:pt idx="1440">
                  <c:v>-0.8428266413087776</c:v>
                </c:pt>
                <c:pt idx="1441">
                  <c:v>-0.84282807663297732</c:v>
                </c:pt>
                <c:pt idx="1442">
                  <c:v>-0.84283255527232437</c:v>
                </c:pt>
                <c:pt idx="1443">
                  <c:v>-0.84376061254964596</c:v>
                </c:pt>
                <c:pt idx="1444">
                  <c:v>-0.8457709955434618</c:v>
                </c:pt>
                <c:pt idx="1445">
                  <c:v>-0.84588298576941412</c:v>
                </c:pt>
                <c:pt idx="1446">
                  <c:v>-0.84610443417437131</c:v>
                </c:pt>
                <c:pt idx="1447">
                  <c:v>-0.84624299757083188</c:v>
                </c:pt>
                <c:pt idx="1448">
                  <c:v>-0.84630224875888815</c:v>
                </c:pt>
                <c:pt idx="1449">
                  <c:v>-0.84745204128541962</c:v>
                </c:pt>
                <c:pt idx="1450">
                  <c:v>-0.84821718140713775</c:v>
                </c:pt>
                <c:pt idx="1451">
                  <c:v>-0.84847637592431513</c:v>
                </c:pt>
                <c:pt idx="1452">
                  <c:v>-0.84893631014769488</c:v>
                </c:pt>
                <c:pt idx="1453">
                  <c:v>-0.84929742136204267</c:v>
                </c:pt>
                <c:pt idx="1454">
                  <c:v>-0.84987332414376748</c:v>
                </c:pt>
                <c:pt idx="1455">
                  <c:v>-0.85007961705979906</c:v>
                </c:pt>
                <c:pt idx="1456">
                  <c:v>-0.85040244879698712</c:v>
                </c:pt>
                <c:pt idx="1457">
                  <c:v>-0.85046108113077468</c:v>
                </c:pt>
                <c:pt idx="1458">
                  <c:v>-0.85076007644920526</c:v>
                </c:pt>
                <c:pt idx="1459">
                  <c:v>-0.85079134718507932</c:v>
                </c:pt>
                <c:pt idx="1460">
                  <c:v>-0.85199516571192868</c:v>
                </c:pt>
                <c:pt idx="1461">
                  <c:v>-0.85234333561355813</c:v>
                </c:pt>
                <c:pt idx="1462">
                  <c:v>-0.85311358727602737</c:v>
                </c:pt>
                <c:pt idx="1463">
                  <c:v>-0.8534243579773314</c:v>
                </c:pt>
                <c:pt idx="1464">
                  <c:v>-0.85345239991965038</c:v>
                </c:pt>
                <c:pt idx="1465">
                  <c:v>-0.85349739831228133</c:v>
                </c:pt>
                <c:pt idx="1466">
                  <c:v>-0.85352181933753779</c:v>
                </c:pt>
                <c:pt idx="1467">
                  <c:v>-0.85459272397784247</c:v>
                </c:pt>
                <c:pt idx="1468">
                  <c:v>-0.85476753406650574</c:v>
                </c:pt>
                <c:pt idx="1469">
                  <c:v>-0.85550422689989425</c:v>
                </c:pt>
                <c:pt idx="1470">
                  <c:v>-0.85709494793285024</c:v>
                </c:pt>
                <c:pt idx="1471">
                  <c:v>-0.85776245061057643</c:v>
                </c:pt>
                <c:pt idx="1472">
                  <c:v>-0.85811448482944652</c:v>
                </c:pt>
                <c:pt idx="1473">
                  <c:v>-0.85913455160069085</c:v>
                </c:pt>
                <c:pt idx="1474">
                  <c:v>-0.85925028022373484</c:v>
                </c:pt>
                <c:pt idx="1475">
                  <c:v>-0.85964518982212712</c:v>
                </c:pt>
                <c:pt idx="1476">
                  <c:v>-0.86091186667765163</c:v>
                </c:pt>
                <c:pt idx="1477">
                  <c:v>-0.86099745889282664</c:v>
                </c:pt>
                <c:pt idx="1478">
                  <c:v>-0.86353588566132677</c:v>
                </c:pt>
                <c:pt idx="1479">
                  <c:v>-0.86373708388980475</c:v>
                </c:pt>
                <c:pt idx="1480">
                  <c:v>-0.86487931572616583</c:v>
                </c:pt>
                <c:pt idx="1481">
                  <c:v>-0.86499298482148923</c:v>
                </c:pt>
                <c:pt idx="1482">
                  <c:v>-0.8660938434336386</c:v>
                </c:pt>
                <c:pt idx="1483">
                  <c:v>-0.86632093778934771</c:v>
                </c:pt>
                <c:pt idx="1484">
                  <c:v>-0.86643557404892824</c:v>
                </c:pt>
                <c:pt idx="1485">
                  <c:v>-0.8672841659304944</c:v>
                </c:pt>
                <c:pt idx="1486">
                  <c:v>-0.86825459774161273</c:v>
                </c:pt>
                <c:pt idx="1487">
                  <c:v>-0.86846271061923996</c:v>
                </c:pt>
                <c:pt idx="1488">
                  <c:v>-0.86915331763034187</c:v>
                </c:pt>
                <c:pt idx="1489">
                  <c:v>-0.86995609717514344</c:v>
                </c:pt>
                <c:pt idx="1490">
                  <c:v>-0.87064391628900473</c:v>
                </c:pt>
                <c:pt idx="1491">
                  <c:v>-0.87068860203420539</c:v>
                </c:pt>
                <c:pt idx="1492">
                  <c:v>-0.8709690324394942</c:v>
                </c:pt>
                <c:pt idx="1493">
                  <c:v>-0.87228888261740423</c:v>
                </c:pt>
                <c:pt idx="1494">
                  <c:v>-0.87263742693366064</c:v>
                </c:pt>
                <c:pt idx="1495">
                  <c:v>-0.87288450834044629</c:v>
                </c:pt>
                <c:pt idx="1496">
                  <c:v>-0.87319343505052438</c:v>
                </c:pt>
                <c:pt idx="1497">
                  <c:v>-0.87339777497770332</c:v>
                </c:pt>
                <c:pt idx="1498">
                  <c:v>-0.87452006451883557</c:v>
                </c:pt>
                <c:pt idx="1499">
                  <c:v>-0.8766889587562765</c:v>
                </c:pt>
                <c:pt idx="1500">
                  <c:v>-0.87765959026694829</c:v>
                </c:pt>
                <c:pt idx="1501">
                  <c:v>-0.87823125998536089</c:v>
                </c:pt>
                <c:pt idx="1502">
                  <c:v>-0.88075773528480017</c:v>
                </c:pt>
                <c:pt idx="1503">
                  <c:v>-0.88098646760530286</c:v>
                </c:pt>
                <c:pt idx="1504">
                  <c:v>-0.88145474728220363</c:v>
                </c:pt>
                <c:pt idx="1505">
                  <c:v>-0.88357317399811242</c:v>
                </c:pt>
                <c:pt idx="1506">
                  <c:v>-0.88435195412551182</c:v>
                </c:pt>
                <c:pt idx="1507">
                  <c:v>-0.88436570599701103</c:v>
                </c:pt>
                <c:pt idx="1508">
                  <c:v>-0.88451119111662879</c:v>
                </c:pt>
                <c:pt idx="1509">
                  <c:v>-0.88475433174778528</c:v>
                </c:pt>
                <c:pt idx="1510">
                  <c:v>-0.88666714174239458</c:v>
                </c:pt>
                <c:pt idx="1511">
                  <c:v>-0.88678159959237035</c:v>
                </c:pt>
                <c:pt idx="1512">
                  <c:v>-0.88687617549931352</c:v>
                </c:pt>
                <c:pt idx="1513">
                  <c:v>-0.88690759922748774</c:v>
                </c:pt>
                <c:pt idx="1514">
                  <c:v>-0.8877233358533555</c:v>
                </c:pt>
                <c:pt idx="1515">
                  <c:v>-0.88911975816848343</c:v>
                </c:pt>
                <c:pt idx="1516">
                  <c:v>-0.88947795873976432</c:v>
                </c:pt>
                <c:pt idx="1517">
                  <c:v>-0.89091316030484169</c:v>
                </c:pt>
                <c:pt idx="1518">
                  <c:v>-0.89108406940040974</c:v>
                </c:pt>
                <c:pt idx="1519">
                  <c:v>-0.89122017967444322</c:v>
                </c:pt>
                <c:pt idx="1520">
                  <c:v>-0.89412551374294358</c:v>
                </c:pt>
                <c:pt idx="1521">
                  <c:v>-0.89413120449589112</c:v>
                </c:pt>
                <c:pt idx="1522">
                  <c:v>-0.89677542488546824</c:v>
                </c:pt>
                <c:pt idx="1523">
                  <c:v>-0.89762924179011561</c:v>
                </c:pt>
                <c:pt idx="1524">
                  <c:v>-0.8986294892711536</c:v>
                </c:pt>
                <c:pt idx="1525">
                  <c:v>-0.89874227167886123</c:v>
                </c:pt>
                <c:pt idx="1526">
                  <c:v>-0.90055284911731937</c:v>
                </c:pt>
                <c:pt idx="1527">
                  <c:v>-0.90103807308715433</c:v>
                </c:pt>
                <c:pt idx="1528">
                  <c:v>-0.90171732958718009</c:v>
                </c:pt>
                <c:pt idx="1529">
                  <c:v>-0.90275431597593236</c:v>
                </c:pt>
                <c:pt idx="1530">
                  <c:v>-0.90323200281509575</c:v>
                </c:pt>
                <c:pt idx="1531">
                  <c:v>-0.90465713345672738</c:v>
                </c:pt>
                <c:pt idx="1532">
                  <c:v>-0.90538311518936809</c:v>
                </c:pt>
                <c:pt idx="1533">
                  <c:v>-0.90539039592548187</c:v>
                </c:pt>
                <c:pt idx="1534">
                  <c:v>-0.90692998010175019</c:v>
                </c:pt>
                <c:pt idx="1535">
                  <c:v>-0.90697628493219362</c:v>
                </c:pt>
                <c:pt idx="1536">
                  <c:v>-0.90740051144181488</c:v>
                </c:pt>
                <c:pt idx="1537">
                  <c:v>-0.90784843644723601</c:v>
                </c:pt>
                <c:pt idx="1538">
                  <c:v>-0.90943600731307006</c:v>
                </c:pt>
                <c:pt idx="1539">
                  <c:v>-0.90983045900698589</c:v>
                </c:pt>
                <c:pt idx="1540">
                  <c:v>-0.91339992721238428</c:v>
                </c:pt>
                <c:pt idx="1541">
                  <c:v>-0.91563854345540852</c:v>
                </c:pt>
                <c:pt idx="1542">
                  <c:v>-0.9163020790345926</c:v>
                </c:pt>
                <c:pt idx="1543">
                  <c:v>-0.91878392462026426</c:v>
                </c:pt>
                <c:pt idx="1544">
                  <c:v>-0.92028464137346355</c:v>
                </c:pt>
                <c:pt idx="1545">
                  <c:v>-0.9204307898179116</c:v>
                </c:pt>
                <c:pt idx="1546">
                  <c:v>-0.92303323197695364</c:v>
                </c:pt>
                <c:pt idx="1547">
                  <c:v>-0.92319815864749621</c:v>
                </c:pt>
                <c:pt idx="1548">
                  <c:v>-0.92572897155942002</c:v>
                </c:pt>
                <c:pt idx="1549">
                  <c:v>-0.93053162510638987</c:v>
                </c:pt>
                <c:pt idx="1550">
                  <c:v>-0.93071348171887935</c:v>
                </c:pt>
                <c:pt idx="1551">
                  <c:v>-0.93201952053886616</c:v>
                </c:pt>
                <c:pt idx="1552">
                  <c:v>-0.93499177933630806</c:v>
                </c:pt>
                <c:pt idx="1553">
                  <c:v>-0.93510016304977839</c:v>
                </c:pt>
                <c:pt idx="1554">
                  <c:v>-0.93513952624763785</c:v>
                </c:pt>
                <c:pt idx="1555">
                  <c:v>-0.93733287326747172</c:v>
                </c:pt>
                <c:pt idx="1556">
                  <c:v>-0.93994425884794519</c:v>
                </c:pt>
                <c:pt idx="1557">
                  <c:v>-0.94002753818195173</c:v>
                </c:pt>
                <c:pt idx="1558">
                  <c:v>-0.94051023494765629</c:v>
                </c:pt>
                <c:pt idx="1559">
                  <c:v>-0.9429408826588157</c:v>
                </c:pt>
                <c:pt idx="1560">
                  <c:v>-0.94419266721885564</c:v>
                </c:pt>
                <c:pt idx="1561">
                  <c:v>-0.94453731196879054</c:v>
                </c:pt>
                <c:pt idx="1562">
                  <c:v>-0.94587390959656803</c:v>
                </c:pt>
                <c:pt idx="1563">
                  <c:v>-0.94839872345608267</c:v>
                </c:pt>
                <c:pt idx="1564">
                  <c:v>-0.95089465057687361</c:v>
                </c:pt>
                <c:pt idx="1565">
                  <c:v>-0.9513345501090934</c:v>
                </c:pt>
                <c:pt idx="1566">
                  <c:v>-0.95566116298131121</c:v>
                </c:pt>
                <c:pt idx="1567">
                  <c:v>-0.95580379704717866</c:v>
                </c:pt>
                <c:pt idx="1568">
                  <c:v>-0.95612425767475917</c:v>
                </c:pt>
                <c:pt idx="1569">
                  <c:v>-0.95711541327735428</c:v>
                </c:pt>
                <c:pt idx="1570">
                  <c:v>-0.95797191903884715</c:v>
                </c:pt>
                <c:pt idx="1571">
                  <c:v>-0.95914158583912268</c:v>
                </c:pt>
                <c:pt idx="1572">
                  <c:v>-0.95932174274584092</c:v>
                </c:pt>
                <c:pt idx="1573">
                  <c:v>-0.96034442226717376</c:v>
                </c:pt>
                <c:pt idx="1574">
                  <c:v>-0.9611057631183032</c:v>
                </c:pt>
                <c:pt idx="1575">
                  <c:v>-0.96154811818647978</c:v>
                </c:pt>
                <c:pt idx="1576">
                  <c:v>-0.96173929675272962</c:v>
                </c:pt>
                <c:pt idx="1577">
                  <c:v>-0.96410661659230801</c:v>
                </c:pt>
                <c:pt idx="1578">
                  <c:v>-0.96423365174426157</c:v>
                </c:pt>
                <c:pt idx="1579">
                  <c:v>-0.96931276110857634</c:v>
                </c:pt>
                <c:pt idx="1580">
                  <c:v>-0.97419878221986189</c:v>
                </c:pt>
                <c:pt idx="1581">
                  <c:v>-0.97545376414924534</c:v>
                </c:pt>
                <c:pt idx="1582">
                  <c:v>-0.9768193416883455</c:v>
                </c:pt>
                <c:pt idx="1583">
                  <c:v>-0.97690267932110197</c:v>
                </c:pt>
                <c:pt idx="1584">
                  <c:v>-0.97766589216581368</c:v>
                </c:pt>
                <c:pt idx="1585">
                  <c:v>-0.97934664003049365</c:v>
                </c:pt>
                <c:pt idx="1586">
                  <c:v>-0.98109318835083015</c:v>
                </c:pt>
                <c:pt idx="1587">
                  <c:v>-0.98300346047683917</c:v>
                </c:pt>
                <c:pt idx="1588">
                  <c:v>-0.986977343322201</c:v>
                </c:pt>
                <c:pt idx="1589">
                  <c:v>-0.98989114670454526</c:v>
                </c:pt>
                <c:pt idx="1590">
                  <c:v>-0.99078706337234124</c:v>
                </c:pt>
                <c:pt idx="1591">
                  <c:v>-0.99532335211454459</c:v>
                </c:pt>
                <c:pt idx="1592">
                  <c:v>-0.99972712973394695</c:v>
                </c:pt>
                <c:pt idx="1593">
                  <c:v>-1.0009593873513236</c:v>
                </c:pt>
                <c:pt idx="1594">
                  <c:v>-1.0010453591232804</c:v>
                </c:pt>
                <c:pt idx="1595">
                  <c:v>-1.0043854000083221</c:v>
                </c:pt>
                <c:pt idx="1596">
                  <c:v>-1.0090172860031237</c:v>
                </c:pt>
                <c:pt idx="1597">
                  <c:v>-1.0138875506416052</c:v>
                </c:pt>
                <c:pt idx="1598">
                  <c:v>-1.0141455756852844</c:v>
                </c:pt>
                <c:pt idx="1599">
                  <c:v>-1.0163130885858438</c:v>
                </c:pt>
                <c:pt idx="1600">
                  <c:v>-1.019542415795353</c:v>
                </c:pt>
                <c:pt idx="1601">
                  <c:v>-1.0236086586477386</c:v>
                </c:pt>
                <c:pt idx="1602">
                  <c:v>-1.0271818213808883</c:v>
                </c:pt>
                <c:pt idx="1603">
                  <c:v>-1.0293112076052808</c:v>
                </c:pt>
                <c:pt idx="1604">
                  <c:v>-1.0374945880028099</c:v>
                </c:pt>
                <c:pt idx="1605">
                  <c:v>-1.0518934452344069</c:v>
                </c:pt>
                <c:pt idx="1606">
                  <c:v>-1.0527565888720709</c:v>
                </c:pt>
                <c:pt idx="1607">
                  <c:v>-1.0564511502842686</c:v>
                </c:pt>
                <c:pt idx="1608">
                  <c:v>-1.0589247604188219</c:v>
                </c:pt>
                <c:pt idx="1609">
                  <c:v>-1.0623565469562521</c:v>
                </c:pt>
                <c:pt idx="1610">
                  <c:v>-1.0888858671970505</c:v>
                </c:pt>
                <c:pt idx="1611">
                  <c:v>-1.0902922000392268</c:v>
                </c:pt>
                <c:pt idx="1612">
                  <c:v>-1.0934812605349413</c:v>
                </c:pt>
                <c:pt idx="1613">
                  <c:v>-1.0962943928297095</c:v>
                </c:pt>
                <c:pt idx="1614">
                  <c:v>-1.0970002347966124</c:v>
                </c:pt>
                <c:pt idx="1615">
                  <c:v>-1.1140370713183798</c:v>
                </c:pt>
                <c:pt idx="1616">
                  <c:v>-1.1260980066942898</c:v>
                </c:pt>
                <c:pt idx="1617">
                  <c:v>-1.1471636497929691</c:v>
                </c:pt>
                <c:pt idx="1618">
                  <c:v>-1.3158394294369056</c:v>
                </c:pt>
                <c:pt idx="1619">
                  <c:v>-1.3290465415931205</c:v>
                </c:pt>
                <c:pt idx="1620">
                  <c:v>-1.3304940485489054</c:v>
                </c:pt>
                <c:pt idx="1621">
                  <c:v>-1.3449078682719409</c:v>
                </c:pt>
                <c:pt idx="1622">
                  <c:v>-1.353034490009358</c:v>
                </c:pt>
                <c:pt idx="1623">
                  <c:v>-1.3606317477611307</c:v>
                </c:pt>
                <c:pt idx="1624">
                  <c:v>-1.3815077820260662</c:v>
                </c:pt>
                <c:pt idx="1625">
                  <c:v>-1.3870450055916328</c:v>
                </c:pt>
                <c:pt idx="1626">
                  <c:v>-1.4031972478721906</c:v>
                </c:pt>
                <c:pt idx="1627">
                  <c:v>-1.4172025164525497</c:v>
                </c:pt>
                <c:pt idx="1628">
                  <c:v>-1.4223999153023597</c:v>
                </c:pt>
                <c:pt idx="1629">
                  <c:v>-1.4243984350892314</c:v>
                </c:pt>
                <c:pt idx="1630">
                  <c:v>-1.4264012036843765</c:v>
                </c:pt>
                <c:pt idx="1631">
                  <c:v>-1.4352637235602748</c:v>
                </c:pt>
                <c:pt idx="1632">
                  <c:v>-1.4400981519671845</c:v>
                </c:pt>
                <c:pt idx="1633">
                  <c:v>-1.4453967740189317</c:v>
                </c:pt>
                <c:pt idx="1634">
                  <c:v>-1.449246785130812</c:v>
                </c:pt>
                <c:pt idx="1635">
                  <c:v>-1.4629955637934302</c:v>
                </c:pt>
                <c:pt idx="1636">
                  <c:v>-1.4739559069397794</c:v>
                </c:pt>
                <c:pt idx="1637">
                  <c:v>-1.4799178620838069</c:v>
                </c:pt>
                <c:pt idx="1638">
                  <c:v>-1.4957249103118126</c:v>
                </c:pt>
                <c:pt idx="1639">
                  <c:v>-1.5037431961594021</c:v>
                </c:pt>
                <c:pt idx="1640">
                  <c:v>-1.5100872372621539</c:v>
                </c:pt>
                <c:pt idx="1641">
                  <c:v>-1.5274748721460867</c:v>
                </c:pt>
                <c:pt idx="1642">
                  <c:v>-1.5301101837723263</c:v>
                </c:pt>
                <c:pt idx="1643">
                  <c:v>-1.535711736878461</c:v>
                </c:pt>
                <c:pt idx="1644">
                  <c:v>-1.555151047686707</c:v>
                </c:pt>
                <c:pt idx="1645">
                  <c:v>-1.5563817684833297</c:v>
                </c:pt>
                <c:pt idx="1646">
                  <c:v>-1.5628034883835393</c:v>
                </c:pt>
                <c:pt idx="1647">
                  <c:v>-1.5662038112840186</c:v>
                </c:pt>
                <c:pt idx="1648">
                  <c:v>-1.605322542897146</c:v>
                </c:pt>
                <c:pt idx="1649">
                  <c:v>-1.6064103269826029</c:v>
                </c:pt>
                <c:pt idx="1650">
                  <c:v>-1.6136089345447564</c:v>
                </c:pt>
                <c:pt idx="1651">
                  <c:v>-1.6303565601487215</c:v>
                </c:pt>
                <c:pt idx="1652">
                  <c:v>-1.6390261489577345</c:v>
                </c:pt>
                <c:pt idx="1653">
                  <c:v>-1.6443079940796286</c:v>
                </c:pt>
                <c:pt idx="1654">
                  <c:v>-1.654881755844519</c:v>
                </c:pt>
                <c:pt idx="1655">
                  <c:v>-1.6640585319294225</c:v>
                </c:pt>
                <c:pt idx="1656">
                  <c:v>-1.6662696809948847</c:v>
                </c:pt>
                <c:pt idx="1657">
                  <c:v>-1.6769823945318774</c:v>
                </c:pt>
                <c:pt idx="1658">
                  <c:v>-1.7216056107826407</c:v>
                </c:pt>
                <c:pt idx="1659">
                  <c:v>-1.7375613260491012</c:v>
                </c:pt>
                <c:pt idx="1660">
                  <c:v>-1.758689908530608</c:v>
                </c:pt>
                <c:pt idx="1661">
                  <c:v>-1.7644083913159287</c:v>
                </c:pt>
                <c:pt idx="1662">
                  <c:v>-1.7738238915693088</c:v>
                </c:pt>
                <c:pt idx="1663">
                  <c:v>-1.8132399502102998</c:v>
                </c:pt>
                <c:pt idx="1664">
                  <c:v>-1.8498765502114107</c:v>
                </c:pt>
                <c:pt idx="1665">
                  <c:v>-1.8737707903109628</c:v>
                </c:pt>
                <c:pt idx="1666">
                  <c:v>-1.8752071172165699</c:v>
                </c:pt>
                <c:pt idx="1667">
                  <c:v>-1.9568135941229357</c:v>
                </c:pt>
                <c:pt idx="1668">
                  <c:v>-2.0157890227431059</c:v>
                </c:pt>
                <c:pt idx="1669">
                  <c:v>-2.033495889207507</c:v>
                </c:pt>
                <c:pt idx="1670">
                  <c:v>-2.079803716652354</c:v>
                </c:pt>
                <c:pt idx="1671">
                  <c:v>-2.0891596813004627</c:v>
                </c:pt>
                <c:pt idx="1672">
                  <c:v>-2.1034348909745733</c:v>
                </c:pt>
                <c:pt idx="1673">
                  <c:v>-2.1036665938523331</c:v>
                </c:pt>
                <c:pt idx="1674">
                  <c:v>-2.1215138958029423</c:v>
                </c:pt>
                <c:pt idx="1675">
                  <c:v>-2.1473187980233357</c:v>
                </c:pt>
                <c:pt idx="1676">
                  <c:v>-2.1524280067906219</c:v>
                </c:pt>
                <c:pt idx="1677">
                  <c:v>-2.1861957247660273</c:v>
                </c:pt>
                <c:pt idx="1678">
                  <c:v>-2.1935670905277465</c:v>
                </c:pt>
                <c:pt idx="1679">
                  <c:v>-2.1947790743909854</c:v>
                </c:pt>
                <c:pt idx="1680">
                  <c:v>-2.2294920644230793</c:v>
                </c:pt>
                <c:pt idx="1681">
                  <c:v>-2.2314182971663707</c:v>
                </c:pt>
                <c:pt idx="1682">
                  <c:v>-2.2462327776456585</c:v>
                </c:pt>
                <c:pt idx="1683">
                  <c:v>-2.2865477062528869</c:v>
                </c:pt>
                <c:pt idx="1684">
                  <c:v>-2.2876977127953424</c:v>
                </c:pt>
                <c:pt idx="1685">
                  <c:v>-2.5054153200413563</c:v>
                </c:pt>
                <c:pt idx="1686">
                  <c:v>-2.516370947658181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9-446E-AF49-8E93231B8717}"/>
            </c:ext>
          </c:extLst>
        </c:ser>
        <c:ser>
          <c:idx val="2"/>
          <c:order val="1"/>
          <c:tx>
            <c:strRef>
              <c:f>predictions!$I$1</c:f>
              <c:strCache>
                <c:ptCount val="1"/>
                <c:pt idx="0">
                  <c:v>lb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strRef>
              <c:f>predictions!$A$1701:$A$3500</c:f>
              <c:strCache>
                <c:ptCount val="1687"/>
                <c:pt idx="0">
                  <c:v>V3Ni2_mp-1216708_primitive_001</c:v>
                </c:pt>
                <c:pt idx="1">
                  <c:v>Ti3Ni4_mp-567653_primitive_2-12</c:v>
                </c:pt>
                <c:pt idx="2">
                  <c:v>FeNi_mp-1224965_primitive_211</c:v>
                </c:pt>
                <c:pt idx="3">
                  <c:v>Zr2Ni_mp-328_primitive_111</c:v>
                </c:pt>
                <c:pt idx="4">
                  <c:v>FeNi_mp-2213_primitive_112</c:v>
                </c:pt>
                <c:pt idx="5">
                  <c:v>NiBi_mp-1220533_primitive_211</c:v>
                </c:pt>
                <c:pt idx="6">
                  <c:v>FeNi_mp-1224965_primitive_1-12</c:v>
                </c:pt>
                <c:pt idx="7">
                  <c:v>CuNi3_mp-1184054_primitive_201</c:v>
                </c:pt>
                <c:pt idx="8">
                  <c:v>MnNi3_mp-11501_primitive_211</c:v>
                </c:pt>
                <c:pt idx="9">
                  <c:v>CuNi3_mp-1184054_primitive_211</c:v>
                </c:pt>
                <c:pt idx="10">
                  <c:v>In9Ni13_mp-641509_primitive_1-10</c:v>
                </c:pt>
                <c:pt idx="11">
                  <c:v>FeNi_mp-1224965_primitive_112</c:v>
                </c:pt>
                <c:pt idx="12">
                  <c:v>Ni_mp-23_primitive_21-2</c:v>
                </c:pt>
                <c:pt idx="13">
                  <c:v>Re3Ni_mp-862604_primitive_110</c:v>
                </c:pt>
                <c:pt idx="14">
                  <c:v>Hf7Ni10_mp-1198091_primitive_1-10</c:v>
                </c:pt>
                <c:pt idx="15">
                  <c:v>Y2Ni7_mp-574339_primitive_101</c:v>
                </c:pt>
                <c:pt idx="16">
                  <c:v>GaNi3_mp-1184058_primitive_100</c:v>
                </c:pt>
                <c:pt idx="17">
                  <c:v>FeNi_mp-1224965_primitive_110</c:v>
                </c:pt>
                <c:pt idx="18">
                  <c:v>Zr2Ni_mp-328_primitive_221</c:v>
                </c:pt>
                <c:pt idx="19">
                  <c:v>FeNi_mp-1224976_primitive_21-1</c:v>
                </c:pt>
                <c:pt idx="20">
                  <c:v>CoNi3_mp-1183751_primitive_221</c:v>
                </c:pt>
                <c:pt idx="21">
                  <c:v>HfNi5_mp-569516_primitive_111</c:v>
                </c:pt>
                <c:pt idx="22">
                  <c:v>NbNi_mp-1220799_primitive_10-1</c:v>
                </c:pt>
                <c:pt idx="23">
                  <c:v>FeNi_mp-1224976_primitive_10-1</c:v>
                </c:pt>
                <c:pt idx="24">
                  <c:v>NiAg3_mp-976762_primitive_201</c:v>
                </c:pt>
                <c:pt idx="25">
                  <c:v>TiNi_mp-1067475_primitive_112</c:v>
                </c:pt>
                <c:pt idx="26">
                  <c:v>TiNi_mp-998945_primitive_201</c:v>
                </c:pt>
                <c:pt idx="27">
                  <c:v>CuNi3_mp-1225694_primitive_201</c:v>
                </c:pt>
                <c:pt idx="28">
                  <c:v>Zr2Ni_mp-328_primitive_210</c:v>
                </c:pt>
                <c:pt idx="29">
                  <c:v>CuNi3_mp-1184054_primitive_1-11</c:v>
                </c:pt>
                <c:pt idx="30">
                  <c:v>Zr9Ni11_mp-30814_primitive_11-1</c:v>
                </c:pt>
                <c:pt idx="31">
                  <c:v>Ta5Ni_mp-1191664_primitive_20-1</c:v>
                </c:pt>
                <c:pt idx="32">
                  <c:v>Zr2Ni_mp-328_primitive_201</c:v>
                </c:pt>
                <c:pt idx="33">
                  <c:v>Hf8Ni21_mp-27165_primitive_210</c:v>
                </c:pt>
                <c:pt idx="34">
                  <c:v>CuNi3_mp-1225694_primitive_221</c:v>
                </c:pt>
                <c:pt idx="35">
                  <c:v>TiNi_mp-2716_primitive_211</c:v>
                </c:pt>
                <c:pt idx="36">
                  <c:v>Ni19Ge12_mp-30082_primitive_201</c:v>
                </c:pt>
                <c:pt idx="37">
                  <c:v>Ni3Au_mp-976838_primitive_110</c:v>
                </c:pt>
                <c:pt idx="38">
                  <c:v>Ni3Au_mp-976818_primitive_2-21</c:v>
                </c:pt>
                <c:pt idx="39">
                  <c:v>CuNi3_mp-1184054_primitive_101</c:v>
                </c:pt>
                <c:pt idx="40">
                  <c:v>Ni5Ge2_mp-1200317_primitive_111</c:v>
                </c:pt>
                <c:pt idx="41">
                  <c:v>YNi3_mp-569196_primitive_102</c:v>
                </c:pt>
                <c:pt idx="42">
                  <c:v>V3Ni2_mp-1216708_primitive_122</c:v>
                </c:pt>
                <c:pt idx="43">
                  <c:v>Ni3Ag_mp-1100764_primitive_201</c:v>
                </c:pt>
                <c:pt idx="44">
                  <c:v>FeNi_mp-1224976_primitive_211</c:v>
                </c:pt>
                <c:pt idx="45">
                  <c:v>V3Ni_mp-7226_primitive_110</c:v>
                </c:pt>
                <c:pt idx="46">
                  <c:v>TiNi_mp-1067475_primitive_110</c:v>
                </c:pt>
                <c:pt idx="47">
                  <c:v>NiAg3_mp-976762_primitive_2-11</c:v>
                </c:pt>
                <c:pt idx="48">
                  <c:v>Ni19Ge12_mp-30082_primitive_210</c:v>
                </c:pt>
                <c:pt idx="49">
                  <c:v>CuNi3_mp-1184054_primitive_2-11</c:v>
                </c:pt>
                <c:pt idx="50">
                  <c:v>Ni3Sb_mp-10260_primitive_221</c:v>
                </c:pt>
                <c:pt idx="51">
                  <c:v>CuNi3_mp-1184054_primitive_102</c:v>
                </c:pt>
                <c:pt idx="52">
                  <c:v>Ni_mp-23_primitive_2-1-1</c:v>
                </c:pt>
                <c:pt idx="53">
                  <c:v>MnNi3_mp-11501_primitive_221</c:v>
                </c:pt>
                <c:pt idx="54">
                  <c:v>TiNi_mp-603347_primitive_122</c:v>
                </c:pt>
                <c:pt idx="55">
                  <c:v>CuNi3_mp-1184054_primitive_2-12</c:v>
                </c:pt>
                <c:pt idx="56">
                  <c:v>FeNi_mp-2213_primitive_110</c:v>
                </c:pt>
                <c:pt idx="57">
                  <c:v>TiNi_mp-1048_primitive_201</c:v>
                </c:pt>
                <c:pt idx="58">
                  <c:v>Y2Ni7_mp-574339_primitive_10-2</c:v>
                </c:pt>
                <c:pt idx="59">
                  <c:v>MnNi3_mp-11501_primitive_111</c:v>
                </c:pt>
                <c:pt idx="60">
                  <c:v>NiAg3_mp-976762_primitive_221</c:v>
                </c:pt>
                <c:pt idx="61">
                  <c:v>CuNi3_mp-1184054_primitive_212</c:v>
                </c:pt>
                <c:pt idx="62">
                  <c:v>YNi2_mp-1019_primitive_110</c:v>
                </c:pt>
                <c:pt idx="63">
                  <c:v>Ni3Ag_mp-1100764_primitive_22-1</c:v>
                </c:pt>
                <c:pt idx="64">
                  <c:v>In3Ni7_mp-1213091_primitive_011</c:v>
                </c:pt>
                <c:pt idx="65">
                  <c:v>TiNi_mp-1067475_primitive_221</c:v>
                </c:pt>
                <c:pt idx="66">
                  <c:v>Ni4Mo_mp-11507_primitive_21-1</c:v>
                </c:pt>
                <c:pt idx="67">
                  <c:v>CoNi3_mp-1183785_primitive_101</c:v>
                </c:pt>
                <c:pt idx="68">
                  <c:v>Ni3Sn2_mp-669720_primitive_011</c:v>
                </c:pt>
                <c:pt idx="69">
                  <c:v>FeNi3_mp-1079337_primitive_011</c:v>
                </c:pt>
                <c:pt idx="70">
                  <c:v>Nb6Ni7_mp-1105044_primitive_210</c:v>
                </c:pt>
                <c:pt idx="71">
                  <c:v>TiNi_mp-1067475_primitive_102</c:v>
                </c:pt>
                <c:pt idx="72">
                  <c:v>CuNi3_mp-1184054_primitive_110</c:v>
                </c:pt>
                <c:pt idx="73">
                  <c:v>FeNi_mp-1224965_primitive_1-10</c:v>
                </c:pt>
                <c:pt idx="74">
                  <c:v>CdNi_mp-11310_primitive_211</c:v>
                </c:pt>
                <c:pt idx="75">
                  <c:v>ZrNi_mp-556_primitive_2-21</c:v>
                </c:pt>
                <c:pt idx="76">
                  <c:v>CuNi3_mp-1225694_primitive_111</c:v>
                </c:pt>
                <c:pt idx="77">
                  <c:v>Ni4Mo_mp-11507_primitive_2-21</c:v>
                </c:pt>
                <c:pt idx="78">
                  <c:v>Ni7Ge4_mp-1219818_primitive_2-12</c:v>
                </c:pt>
                <c:pt idx="79">
                  <c:v>Ni3Ag_mp-1100764_primitive_111</c:v>
                </c:pt>
                <c:pt idx="80">
                  <c:v>NiBi_mp-1220533_primitive_2-10</c:v>
                </c:pt>
                <c:pt idx="81">
                  <c:v>Ga3Ni2_mp-11397_primitive_211</c:v>
                </c:pt>
                <c:pt idx="82">
                  <c:v>CuNi3_mp-1225694_primitive_212</c:v>
                </c:pt>
                <c:pt idx="83">
                  <c:v>CuNi3_mp-1184054_primitive_112</c:v>
                </c:pt>
                <c:pt idx="84">
                  <c:v>Ni_mp-23_primitive_221</c:v>
                </c:pt>
                <c:pt idx="85">
                  <c:v>Ni_mp-23_primitive_21-1</c:v>
                </c:pt>
                <c:pt idx="86">
                  <c:v>FeNi_mp-1224976_primitive_110</c:v>
                </c:pt>
                <c:pt idx="87">
                  <c:v>ScNi5_mp-570673_primitive_211</c:v>
                </c:pt>
                <c:pt idx="88">
                  <c:v>CuNi3_mp-1184054_primitive_2-21</c:v>
                </c:pt>
                <c:pt idx="89">
                  <c:v>Zr2Ni7_mp-1188069_primitive_10-1</c:v>
                </c:pt>
                <c:pt idx="90">
                  <c:v>In3Ni7_mp-1213091_primitive_010</c:v>
                </c:pt>
                <c:pt idx="91">
                  <c:v>Ni19Ge12_mp-30082_primitive_221</c:v>
                </c:pt>
                <c:pt idx="92">
                  <c:v>Ni4Mo_mp-11507_primitive_112</c:v>
                </c:pt>
                <c:pt idx="93">
                  <c:v>HfNi3_mp-12174_primitive_221</c:v>
                </c:pt>
                <c:pt idx="94">
                  <c:v>ScNi_mp-11521_primitive_221</c:v>
                </c:pt>
                <c:pt idx="95">
                  <c:v>In3Ni7_mp-1213091_primitive_11-2</c:v>
                </c:pt>
                <c:pt idx="96">
                  <c:v>CuNi3_mp-1225694_primitive_1-12</c:v>
                </c:pt>
                <c:pt idx="97">
                  <c:v>Hf8Ni21_mp-27165_primitive_1-12</c:v>
                </c:pt>
                <c:pt idx="98">
                  <c:v>In3Ni7_mp-1213091_primitive_1-10</c:v>
                </c:pt>
                <c:pt idx="99">
                  <c:v>YNi_mp-1364_primitive_122</c:v>
                </c:pt>
                <c:pt idx="100">
                  <c:v>YNi3_mp-569196_primitive_21-2</c:v>
                </c:pt>
                <c:pt idx="101">
                  <c:v>Ni5Sb2_mp-2409_primitive_111</c:v>
                </c:pt>
                <c:pt idx="102">
                  <c:v>YNi5_mp-2152_primitive_001</c:v>
                </c:pt>
                <c:pt idx="103">
                  <c:v>Nb6Ni7_mp-1105044_primitive_10-1</c:v>
                </c:pt>
                <c:pt idx="104">
                  <c:v>Ni4Mo_mp-11507_primitive_201</c:v>
                </c:pt>
                <c:pt idx="105">
                  <c:v>Ni4Ge_mp-1220076_primitive_210</c:v>
                </c:pt>
                <c:pt idx="106">
                  <c:v>Hf8Ni21_mp-27165_primitive_2-21</c:v>
                </c:pt>
                <c:pt idx="107">
                  <c:v>CdNi_mp-11310_primitive_21-1</c:v>
                </c:pt>
                <c:pt idx="108">
                  <c:v>NiAg3_mp-976772_primitive_110</c:v>
                </c:pt>
                <c:pt idx="109">
                  <c:v>YNi3_mp-569196_primitive_201</c:v>
                </c:pt>
                <c:pt idx="110">
                  <c:v>CuNi3_mp-1184054_primitive_11-1</c:v>
                </c:pt>
                <c:pt idx="111">
                  <c:v>Zr2Ni_mp-328_primitive_1-11</c:v>
                </c:pt>
                <c:pt idx="112">
                  <c:v>Ni3Ag_mp-1100764_primitive_211</c:v>
                </c:pt>
                <c:pt idx="113">
                  <c:v>CuNi3_mp-1225694_primitive_112</c:v>
                </c:pt>
                <c:pt idx="114">
                  <c:v>Hf2Ni7_mp-1205858_primitive_001</c:v>
                </c:pt>
                <c:pt idx="115">
                  <c:v>Zr2Ni_mp-328_primitive_2-11</c:v>
                </c:pt>
                <c:pt idx="116">
                  <c:v>GaNi3_mp-1184034_primitive_2-11</c:v>
                </c:pt>
                <c:pt idx="117">
                  <c:v>Ti3Ni4_mp-567653_primitive_221</c:v>
                </c:pt>
                <c:pt idx="118">
                  <c:v>TiNi_mp-998945_primitive_100</c:v>
                </c:pt>
                <c:pt idx="119">
                  <c:v>In3Ni7_mp-1213091_primitive_1-1-2</c:v>
                </c:pt>
                <c:pt idx="120">
                  <c:v>FeNi3_mp-1225078_primitive_001</c:v>
                </c:pt>
                <c:pt idx="121">
                  <c:v>CuNi3_mp-1225694_primitive_100</c:v>
                </c:pt>
                <c:pt idx="122">
                  <c:v>MnNi3_mp-11501_primitive_110</c:v>
                </c:pt>
                <c:pt idx="123">
                  <c:v>InNi2_mp-21092_primitive_201</c:v>
                </c:pt>
                <c:pt idx="124">
                  <c:v>CoNi3_mp-1183751_primitive_211</c:v>
                </c:pt>
                <c:pt idx="125">
                  <c:v>Ga3Ni2_mp-11397_primitive_001</c:v>
                </c:pt>
                <c:pt idx="126">
                  <c:v>YNi_mp-1364_primitive_100</c:v>
                </c:pt>
                <c:pt idx="127">
                  <c:v>Hf2Ni7_mp-1205858_primitive_20-1</c:v>
                </c:pt>
                <c:pt idx="128">
                  <c:v>Zr6Ni23_mp-1194271_primitive_111</c:v>
                </c:pt>
                <c:pt idx="129">
                  <c:v>ZrNi_mp-556_primitive_201</c:v>
                </c:pt>
                <c:pt idx="130">
                  <c:v>CuNi3_mp-1184054_primitive_22-1</c:v>
                </c:pt>
                <c:pt idx="131">
                  <c:v>In3Ni7_mp-1213091_primitive_1-20</c:v>
                </c:pt>
                <c:pt idx="132">
                  <c:v>Ni3Mo_mp-11506_primitive_010</c:v>
                </c:pt>
                <c:pt idx="133">
                  <c:v>InNi2_mp-21092_primitive_212</c:v>
                </c:pt>
                <c:pt idx="134">
                  <c:v>Ni19Ge12_mp-30082_primitive_211</c:v>
                </c:pt>
                <c:pt idx="135">
                  <c:v>CuNi3_mp-1184054_primitive_111</c:v>
                </c:pt>
                <c:pt idx="136">
                  <c:v>Hf2Ni7_mp-1205858_primitive_1-1-2</c:v>
                </c:pt>
                <c:pt idx="137">
                  <c:v>InNi3_mp-22469_primitive_212</c:v>
                </c:pt>
                <c:pt idx="138">
                  <c:v>Ti3Ni4_mp-567653_primitive_21-2</c:v>
                </c:pt>
                <c:pt idx="139">
                  <c:v>Ni4Ge_mp-1220076_primitive_201</c:v>
                </c:pt>
                <c:pt idx="140">
                  <c:v>In3Ni7_mp-1213091_primitive_120</c:v>
                </c:pt>
                <c:pt idx="141">
                  <c:v>Ni5Ge2_mp-1200317_primitive_221</c:v>
                </c:pt>
                <c:pt idx="142">
                  <c:v>CuNi3_mp-1225694_primitive_110</c:v>
                </c:pt>
                <c:pt idx="143">
                  <c:v>Y2Ni7_mp-574339_primitive_110</c:v>
                </c:pt>
                <c:pt idx="144">
                  <c:v>FeNi3_mp-1225078_primitive_111</c:v>
                </c:pt>
                <c:pt idx="145">
                  <c:v>InNi3_mp-22469_primitive_100</c:v>
                </c:pt>
                <c:pt idx="146">
                  <c:v>FeNi3_mp-1079337_primitive_110</c:v>
                </c:pt>
                <c:pt idx="147">
                  <c:v>ZrNi_mp-556_primitive_111</c:v>
                </c:pt>
                <c:pt idx="148">
                  <c:v>V3Ni2_mp-1216708_primitive_011</c:v>
                </c:pt>
                <c:pt idx="149">
                  <c:v>AlNi3_mp-2593_primitive_221</c:v>
                </c:pt>
                <c:pt idx="150">
                  <c:v>Hf3Ni7_mp-27166_primitive_2-21</c:v>
                </c:pt>
                <c:pt idx="151">
                  <c:v>CuNi3_mp-1184054_primitive_221</c:v>
                </c:pt>
                <c:pt idx="152">
                  <c:v>Ni3Mo_mp-11506_primitive_012</c:v>
                </c:pt>
                <c:pt idx="153">
                  <c:v>Ni4Ge_mp-1220076_primitive_10-2</c:v>
                </c:pt>
                <c:pt idx="154">
                  <c:v>CoNi3_mp-1183785_primitive_212</c:v>
                </c:pt>
                <c:pt idx="155">
                  <c:v>CuNi3_mp-1225694_primitive_2-21</c:v>
                </c:pt>
                <c:pt idx="156">
                  <c:v>GaNi3_mp-815_primitive_211</c:v>
                </c:pt>
                <c:pt idx="157">
                  <c:v>CoNi3_mp-1183785_primitive_211</c:v>
                </c:pt>
                <c:pt idx="158">
                  <c:v>NbNi_mp-1220799_primitive_100</c:v>
                </c:pt>
                <c:pt idx="159">
                  <c:v>CrNi_mp-1226196_primitive_110</c:v>
                </c:pt>
                <c:pt idx="160">
                  <c:v>NbNi_mp-1220799_primitive_110</c:v>
                </c:pt>
                <c:pt idx="161">
                  <c:v>In3Ni7_mp-1213091_primitive_212</c:v>
                </c:pt>
                <c:pt idx="162">
                  <c:v>Ni5Ge3_mp-1428_primitive_221</c:v>
                </c:pt>
                <c:pt idx="163">
                  <c:v>Zr7Ni10_mp-680655_primitive_201</c:v>
                </c:pt>
                <c:pt idx="164">
                  <c:v>Ti3Ni4_mp-567653_primitive_10-2</c:v>
                </c:pt>
                <c:pt idx="165">
                  <c:v>YNi3_mp-569196_primitive_210</c:v>
                </c:pt>
                <c:pt idx="166">
                  <c:v>CdNi_mp-11310_primitive_21-2</c:v>
                </c:pt>
                <c:pt idx="167">
                  <c:v>NiAg3_mp-976762_primitive_110</c:v>
                </c:pt>
                <c:pt idx="168">
                  <c:v>YNi5_mp-2152_primitive_201</c:v>
                </c:pt>
                <c:pt idx="169">
                  <c:v>Hf2Ni7_mp-1205858_primitive_21-2</c:v>
                </c:pt>
                <c:pt idx="170">
                  <c:v>Ni_mp-23_primitive_20-1</c:v>
                </c:pt>
                <c:pt idx="171">
                  <c:v>V3Ni2_mp-1216708_primitive_121</c:v>
                </c:pt>
                <c:pt idx="172">
                  <c:v>In3Ni7_mp-1213091_primitive_021</c:v>
                </c:pt>
                <c:pt idx="173">
                  <c:v>V3Ni2_mp-1216708_primitive_120</c:v>
                </c:pt>
                <c:pt idx="174">
                  <c:v>Zr3Ni_mp-1188073_primitive_210</c:v>
                </c:pt>
                <c:pt idx="175">
                  <c:v>In9Ni13_mp-641509_primitive_201</c:v>
                </c:pt>
                <c:pt idx="176">
                  <c:v>ScNi2_mp-850_primitive_110</c:v>
                </c:pt>
                <c:pt idx="177">
                  <c:v>Hf8Ni21_mp-27165_primitive_100</c:v>
                </c:pt>
                <c:pt idx="178">
                  <c:v>In3Ni7_mp-1213091_primitive_110</c:v>
                </c:pt>
                <c:pt idx="179">
                  <c:v>Ni3Ag_mp-1100764_primitive_102</c:v>
                </c:pt>
                <c:pt idx="180">
                  <c:v>Ni3Ag_mp-1100764_primitive_210</c:v>
                </c:pt>
                <c:pt idx="181">
                  <c:v>CuNi3_mp-1225694_primitive_1-11</c:v>
                </c:pt>
                <c:pt idx="182">
                  <c:v>CuNi3_mp-1225694_primitive_211</c:v>
                </c:pt>
                <c:pt idx="183">
                  <c:v>ZrNi5_mp-2439_primitive_211</c:v>
                </c:pt>
                <c:pt idx="184">
                  <c:v>NiSn_mp-680646_primitive_102</c:v>
                </c:pt>
                <c:pt idx="185">
                  <c:v>NiBi_mp-1220533_primitive_1-1-1</c:v>
                </c:pt>
                <c:pt idx="186">
                  <c:v>Ni4Ge_mp-1220076_primitive_102</c:v>
                </c:pt>
                <c:pt idx="187">
                  <c:v>FeNi3_mp-1225078_primitive_102</c:v>
                </c:pt>
                <c:pt idx="188">
                  <c:v>ZrNi5_mp-2439_primitive_21-2</c:v>
                </c:pt>
                <c:pt idx="189">
                  <c:v>CuNi3_mp-1225694_primitive_2-12</c:v>
                </c:pt>
                <c:pt idx="190">
                  <c:v>ZrNi_mp-556_primitive_1-12</c:v>
                </c:pt>
                <c:pt idx="191">
                  <c:v>Zr2Ni_mp-328_primitive_211</c:v>
                </c:pt>
                <c:pt idx="192">
                  <c:v>CuNi3_mp-1184054_primitive_1-10</c:v>
                </c:pt>
                <c:pt idx="193">
                  <c:v>CoNi3_mp-1183751_primitive_110</c:v>
                </c:pt>
                <c:pt idx="194">
                  <c:v>FeNi3_mp-1225078_primitive_101</c:v>
                </c:pt>
                <c:pt idx="195">
                  <c:v>CuNi3_mp-1184054_primitive_21-1</c:v>
                </c:pt>
                <c:pt idx="196">
                  <c:v>CuNi3_mp-1184054_primitive_210</c:v>
                </c:pt>
                <c:pt idx="197">
                  <c:v>In3Ni7_mp-1213091_primitive_121</c:v>
                </c:pt>
                <c:pt idx="198">
                  <c:v>In3Ni7_mp-1213091_primitive_112</c:v>
                </c:pt>
                <c:pt idx="199">
                  <c:v>NiAg3_mp-976772_primitive_111</c:v>
                </c:pt>
                <c:pt idx="200">
                  <c:v>GaNi3_mp-1184058_primitive_101</c:v>
                </c:pt>
                <c:pt idx="201">
                  <c:v>FeNi3_mp-1225078_primitive_100</c:v>
                </c:pt>
                <c:pt idx="202">
                  <c:v>V3Ni2_mp-1216708_primitive_110</c:v>
                </c:pt>
                <c:pt idx="203">
                  <c:v>Ni3Au_mp-976838_primitive_221</c:v>
                </c:pt>
                <c:pt idx="204">
                  <c:v>YNi3_mp-569196_primitive_10-2</c:v>
                </c:pt>
                <c:pt idx="205">
                  <c:v>TiNi_mp-603347_primitive_100</c:v>
                </c:pt>
                <c:pt idx="206">
                  <c:v>Ni4Mo_mp-11507_primitive_102</c:v>
                </c:pt>
                <c:pt idx="207">
                  <c:v>Zr2Ni_mp-328_primitive_212</c:v>
                </c:pt>
                <c:pt idx="208">
                  <c:v>Ti3Ni4_mp-567653_primitive_212</c:v>
                </c:pt>
                <c:pt idx="209">
                  <c:v>FeNi3_mp-1225078_primitive_110</c:v>
                </c:pt>
                <c:pt idx="210">
                  <c:v>In3Ni7_mp-1213091_primitive_1-11</c:v>
                </c:pt>
                <c:pt idx="211">
                  <c:v>Ni4Ge_mp-1220076_primitive_20-1</c:v>
                </c:pt>
                <c:pt idx="212">
                  <c:v>Ni2Ge_mp-17383_primitive_112</c:v>
                </c:pt>
                <c:pt idx="213">
                  <c:v>Sc2Ni7_mp-1197416_primitive_210</c:v>
                </c:pt>
                <c:pt idx="214">
                  <c:v>CoNi3_mp-1183785_primitive_100</c:v>
                </c:pt>
                <c:pt idx="215">
                  <c:v>ScNi5_mp-570673_primitive_210</c:v>
                </c:pt>
                <c:pt idx="216">
                  <c:v>In3Ni7_mp-1213091_primitive_1-21</c:v>
                </c:pt>
                <c:pt idx="217">
                  <c:v>YNi3_mp-569196_primitive_10-1</c:v>
                </c:pt>
                <c:pt idx="218">
                  <c:v>Ni4Ge_mp-1220076_primitive_2-12</c:v>
                </c:pt>
                <c:pt idx="219">
                  <c:v>Ni4Ge_mp-1220076_primitive_10-1</c:v>
                </c:pt>
                <c:pt idx="220">
                  <c:v>Zr2Ni_mp-328_primitive_22-1</c:v>
                </c:pt>
                <c:pt idx="221">
                  <c:v>In3Ni7_mp-1213091_primitive_12-1</c:v>
                </c:pt>
                <c:pt idx="222">
                  <c:v>Ni4Mo_mp-11507_primitive_101</c:v>
                </c:pt>
                <c:pt idx="223">
                  <c:v>NbNi_mp-1220799_primitive_001</c:v>
                </c:pt>
                <c:pt idx="224">
                  <c:v>Zr7Ni10_mp-680655_primitive_100</c:v>
                </c:pt>
                <c:pt idx="225">
                  <c:v>Ti3Ni4_mp-567653_primitive_102</c:v>
                </c:pt>
                <c:pt idx="226">
                  <c:v>Zr2Ni_mp-328_primitive_11-1</c:v>
                </c:pt>
                <c:pt idx="227">
                  <c:v>Ti3Ni4_mp-567653_primitive_211</c:v>
                </c:pt>
                <c:pt idx="228">
                  <c:v>NiAg3_mp-976762_primitive_1-10</c:v>
                </c:pt>
                <c:pt idx="229">
                  <c:v>TiNi3_mp-1409_primitive_221</c:v>
                </c:pt>
                <c:pt idx="230">
                  <c:v>ZrNi_mp-556_primitive_102</c:v>
                </c:pt>
                <c:pt idx="231">
                  <c:v>YNi3_mp-569196_primitive_20-1</c:v>
                </c:pt>
                <c:pt idx="232">
                  <c:v>TiNi3_mp-1409_primitive_210</c:v>
                </c:pt>
                <c:pt idx="233">
                  <c:v>Zr2Ni_mp-328_primitive_2-21</c:v>
                </c:pt>
                <c:pt idx="234">
                  <c:v>Hf8Ni21_mp-27165_primitive_01-1</c:v>
                </c:pt>
                <c:pt idx="235">
                  <c:v>NiSn_mp-680646_primitive_010</c:v>
                </c:pt>
                <c:pt idx="236">
                  <c:v>Ni4Ge_mp-1220076_primitive_21-1</c:v>
                </c:pt>
                <c:pt idx="237">
                  <c:v>Ni3Au_mp-976818_primitive_201</c:v>
                </c:pt>
                <c:pt idx="238">
                  <c:v>MnNi3_mp-11501_primitive_210</c:v>
                </c:pt>
                <c:pt idx="239">
                  <c:v>V3Ni2_mp-1216708_primitive_201</c:v>
                </c:pt>
                <c:pt idx="240">
                  <c:v>FeNi3_mp-1225078_primitive_201</c:v>
                </c:pt>
                <c:pt idx="241">
                  <c:v>NbNi_mp-1220799_primitive_21-1</c:v>
                </c:pt>
                <c:pt idx="242">
                  <c:v>CrNi_mp-1226232_primitive_2-12</c:v>
                </c:pt>
                <c:pt idx="243">
                  <c:v>Zr7Ni10_mp-636525_primitive_210</c:v>
                </c:pt>
                <c:pt idx="244">
                  <c:v>V3Ni2_mp-1216708_primitive_101</c:v>
                </c:pt>
                <c:pt idx="245">
                  <c:v>In3Ni7_mp-1213091_primitive_221</c:v>
                </c:pt>
                <c:pt idx="246">
                  <c:v>NiAg3_mp-976772_primitive_100</c:v>
                </c:pt>
                <c:pt idx="247">
                  <c:v>NbNi3_mp-11513_primitive_2-11</c:v>
                </c:pt>
                <c:pt idx="248">
                  <c:v>Ni5Sb2_mp-2409_primitive_201</c:v>
                </c:pt>
                <c:pt idx="249">
                  <c:v>Ni3Au_mp-976838_primitive_102</c:v>
                </c:pt>
                <c:pt idx="250">
                  <c:v>Ni19Ge12_mp-30082_primitive_2-12</c:v>
                </c:pt>
                <c:pt idx="251">
                  <c:v>Zr7Ni10_mp-680655_primitive_210</c:v>
                </c:pt>
                <c:pt idx="252">
                  <c:v>TiNi3_mp-1409_primitive_111</c:v>
                </c:pt>
                <c:pt idx="253">
                  <c:v>Ni3Au_mp-976818_primitive_22-1</c:v>
                </c:pt>
                <c:pt idx="254">
                  <c:v>FeNi3_mp-1225078_primitive_211</c:v>
                </c:pt>
                <c:pt idx="255">
                  <c:v>Hf7Ni10_mp-1198091_primitive_100</c:v>
                </c:pt>
                <c:pt idx="256">
                  <c:v>GaNi3_mp-1184058_primitive_210</c:v>
                </c:pt>
                <c:pt idx="257">
                  <c:v>Nb6Ni7_mp-1105044_primitive_111</c:v>
                </c:pt>
                <c:pt idx="258">
                  <c:v>NiAg3_mp-976772_primitive_211</c:v>
                </c:pt>
                <c:pt idx="259">
                  <c:v>Ni3Ag_mp-1100764_primitive_221</c:v>
                </c:pt>
                <c:pt idx="260">
                  <c:v>ZrNi_mp-556_primitive_212</c:v>
                </c:pt>
                <c:pt idx="261">
                  <c:v>NbNi_mp-1220799_primitive_21-2</c:v>
                </c:pt>
                <c:pt idx="262">
                  <c:v>Ni5Sb2_mp-2409_primitive_21-2</c:v>
                </c:pt>
                <c:pt idx="263">
                  <c:v>Zr2Ni7_mp-2717_primitive_21-2</c:v>
                </c:pt>
                <c:pt idx="264">
                  <c:v>YNi5_mp-2152_primitive_101</c:v>
                </c:pt>
                <c:pt idx="265">
                  <c:v>FeNi2_mp-1072076_primitive_111</c:v>
                </c:pt>
                <c:pt idx="266">
                  <c:v>Ni3Au_mp-976838_primitive_111</c:v>
                </c:pt>
                <c:pt idx="267">
                  <c:v>NbNi_mp-1220799_primitive_101</c:v>
                </c:pt>
                <c:pt idx="268">
                  <c:v>Ni3Mo_mp-11506_primitive_212</c:v>
                </c:pt>
                <c:pt idx="269">
                  <c:v>Sc2Ni7_mp-1197416_primitive_2-12</c:v>
                </c:pt>
                <c:pt idx="270">
                  <c:v>Nb6Ni7_mp-1105044_primitive_102</c:v>
                </c:pt>
                <c:pt idx="271">
                  <c:v>ZnNi3_mp-971804_primitive_210</c:v>
                </c:pt>
                <c:pt idx="272">
                  <c:v>Hf3Ni7_mp-27166_primitive_10-2</c:v>
                </c:pt>
                <c:pt idx="273">
                  <c:v>FeNi3_mp-1225078_primitive_10-1</c:v>
                </c:pt>
                <c:pt idx="274">
                  <c:v>FeNi3_mp-1079337_primitive_021</c:v>
                </c:pt>
                <c:pt idx="275">
                  <c:v>TiNi3_mp-1409_primitive_201</c:v>
                </c:pt>
                <c:pt idx="276">
                  <c:v>ZrNi5_mp-2439_primitive_21-1</c:v>
                </c:pt>
                <c:pt idx="277">
                  <c:v>Zr2Ni_mp-328_primitive_102</c:v>
                </c:pt>
                <c:pt idx="278">
                  <c:v>FeNi3_mp-1225078_primitive_210</c:v>
                </c:pt>
                <c:pt idx="279">
                  <c:v>Ni4Ge_mp-1220076_primitive_21-2</c:v>
                </c:pt>
                <c:pt idx="280">
                  <c:v>Ni3Au_mp-976838_primitive_211</c:v>
                </c:pt>
                <c:pt idx="281">
                  <c:v>Ni4Mo_mp-11507_primitive_11-1</c:v>
                </c:pt>
                <c:pt idx="282">
                  <c:v>CuNi3_mp-1225694_primitive_102</c:v>
                </c:pt>
                <c:pt idx="283">
                  <c:v>Ni3Ge_mp-21008_primitive_211</c:v>
                </c:pt>
                <c:pt idx="284">
                  <c:v>FeNi3_mp-1225078_primitive_2-12</c:v>
                </c:pt>
                <c:pt idx="285">
                  <c:v>TlNi_mp-11524_primitive_111</c:v>
                </c:pt>
                <c:pt idx="286">
                  <c:v>Ti3Ni4_mp-567653_primitive_210</c:v>
                </c:pt>
                <c:pt idx="287">
                  <c:v>TiNi3_mp-1409_primitive_101</c:v>
                </c:pt>
                <c:pt idx="288">
                  <c:v>CoNi3_mp-1183785_primitive_2-12</c:v>
                </c:pt>
                <c:pt idx="289">
                  <c:v>V3Ni2_mp-1216708_primitive_112</c:v>
                </c:pt>
                <c:pt idx="290">
                  <c:v>Ni4Ge_mp-1220076_primitive_212</c:v>
                </c:pt>
                <c:pt idx="291">
                  <c:v>HfNi3_mp-12174_primitive_101</c:v>
                </c:pt>
                <c:pt idx="292">
                  <c:v>V3Ni2_mp-1216708_primitive_221</c:v>
                </c:pt>
                <c:pt idx="293">
                  <c:v>HfNi2_mp-30708_primitive_20-1</c:v>
                </c:pt>
                <c:pt idx="294">
                  <c:v>NiAg3_mp-976772_primitive_221</c:v>
                </c:pt>
                <c:pt idx="295">
                  <c:v>NiSb_mp-810_primitive_100</c:v>
                </c:pt>
                <c:pt idx="296">
                  <c:v>CuNi3_mp-1225694_primitive_101</c:v>
                </c:pt>
                <c:pt idx="297">
                  <c:v>CdNi_mp-11310_primitive_2-1-1</c:v>
                </c:pt>
                <c:pt idx="298">
                  <c:v>Hf3Ni7_mp-27166_primitive_102</c:v>
                </c:pt>
                <c:pt idx="299">
                  <c:v>CaNi5_mp-774_primitive_101</c:v>
                </c:pt>
                <c:pt idx="300">
                  <c:v>Ni4W_mp-30811_primitive_2-11</c:v>
                </c:pt>
                <c:pt idx="301">
                  <c:v>CaNi5_mp-774_primitive_201</c:v>
                </c:pt>
                <c:pt idx="302">
                  <c:v>ScNi5_mp-570673_primitive_2-12</c:v>
                </c:pt>
                <c:pt idx="303">
                  <c:v>Hf8Ni21_mp-27165_primitive_011</c:v>
                </c:pt>
                <c:pt idx="304">
                  <c:v>ZrNi5_mp-2439_primitive_2-1-1</c:v>
                </c:pt>
                <c:pt idx="305">
                  <c:v>In3Ni7_mp-1213091_primitive_2-2-1</c:v>
                </c:pt>
                <c:pt idx="306">
                  <c:v>Zr7Ni10_mp-680655_primitive_111</c:v>
                </c:pt>
                <c:pt idx="307">
                  <c:v>Ni3Mo_mp-11506_primitive_121</c:v>
                </c:pt>
                <c:pt idx="308">
                  <c:v>NbNi3_mp-1451_primitive_221</c:v>
                </c:pt>
                <c:pt idx="309">
                  <c:v>InNi3_mp-22469_primitive_221</c:v>
                </c:pt>
                <c:pt idx="310">
                  <c:v>FeNi3_mp-1225078_primitive_21-2</c:v>
                </c:pt>
                <c:pt idx="311">
                  <c:v>V3Ni2_mp-1216708_primitive_211</c:v>
                </c:pt>
                <c:pt idx="312">
                  <c:v>HfNi3_mp-12174_primitive_201</c:v>
                </c:pt>
                <c:pt idx="313">
                  <c:v>NbNi_mp-1220799_primitive_211</c:v>
                </c:pt>
                <c:pt idx="314">
                  <c:v>FeNi3_mp-1225078_primitive_221</c:v>
                </c:pt>
                <c:pt idx="315">
                  <c:v>CuNi3_mp-1225694_primitive_1-10</c:v>
                </c:pt>
                <c:pt idx="316">
                  <c:v>HfNi3_mp-12174_primitive_211</c:v>
                </c:pt>
                <c:pt idx="317">
                  <c:v>TiNi_mp-998945_primitive_001</c:v>
                </c:pt>
                <c:pt idx="318">
                  <c:v>GaNi2_mp-1224858_primitive_201</c:v>
                </c:pt>
                <c:pt idx="319">
                  <c:v>CoNi3_mp-1183785_primitive_111</c:v>
                </c:pt>
                <c:pt idx="320">
                  <c:v>ZnNi3_mp-971804_primitive_2-12</c:v>
                </c:pt>
                <c:pt idx="321">
                  <c:v>Ni4Ge_mp-1220076_primitive_221</c:v>
                </c:pt>
                <c:pt idx="322">
                  <c:v>FeNi3_mp-1225078_primitive_10-2</c:v>
                </c:pt>
                <c:pt idx="323">
                  <c:v>Zr9Ni11_mp-30814_primitive_111</c:v>
                </c:pt>
                <c:pt idx="324">
                  <c:v>In3Ni7_mp-1213091_primitive_21-2</c:v>
                </c:pt>
                <c:pt idx="325">
                  <c:v>CoNi3_mp-1183785_primitive_221</c:v>
                </c:pt>
                <c:pt idx="326">
                  <c:v>Zr2Ni_mp-328_primitive_101</c:v>
                </c:pt>
                <c:pt idx="327">
                  <c:v>Ni3Au_mp-976838_primitive_001</c:v>
                </c:pt>
                <c:pt idx="328">
                  <c:v>FeNi2_mp-1072076_primitive_211</c:v>
                </c:pt>
                <c:pt idx="329">
                  <c:v>CrNi_mp-1226196_primitive_111</c:v>
                </c:pt>
                <c:pt idx="330">
                  <c:v>Zr9Ni11_mp-30814_primitive_101</c:v>
                </c:pt>
                <c:pt idx="331">
                  <c:v>ZnNi3_mp-971804_primitive_21-1</c:v>
                </c:pt>
                <c:pt idx="332">
                  <c:v>Zr7Ni10_mp-636525_primitive_110</c:v>
                </c:pt>
                <c:pt idx="333">
                  <c:v>Ni4Mo_mp-11507_primitive_210</c:v>
                </c:pt>
                <c:pt idx="334">
                  <c:v>Hf2Ni7_mp-1205858_primitive_2-21</c:v>
                </c:pt>
                <c:pt idx="335">
                  <c:v>NbNi_mp-1220799_primitive_2-12</c:v>
                </c:pt>
                <c:pt idx="336">
                  <c:v>In3Ni7_mp-1213091_primitive_2-12</c:v>
                </c:pt>
                <c:pt idx="337">
                  <c:v>GaNi3_mp-1184058_primitive_001</c:v>
                </c:pt>
                <c:pt idx="338">
                  <c:v>Ni3Mo_mp-11506_primitive_110</c:v>
                </c:pt>
                <c:pt idx="339">
                  <c:v>ScNi5_mp-570673_primitive_221</c:v>
                </c:pt>
                <c:pt idx="340">
                  <c:v>InNi3_mp-22469_primitive_211</c:v>
                </c:pt>
                <c:pt idx="341">
                  <c:v>In3Ni7_mp-1213091_primitive_211</c:v>
                </c:pt>
                <c:pt idx="342">
                  <c:v>Ni3Au_mp-976818_primitive_112</c:v>
                </c:pt>
                <c:pt idx="343">
                  <c:v>Ni4Ge_mp-1220076_primitive_001</c:v>
                </c:pt>
                <c:pt idx="344">
                  <c:v>FeNi3_mp-1225078_primitive_212</c:v>
                </c:pt>
                <c:pt idx="345">
                  <c:v>In3Ni7_mp-1213091_primitive_2-10</c:v>
                </c:pt>
                <c:pt idx="346">
                  <c:v>FeNi3_mp-1225078_primitive_21-1</c:v>
                </c:pt>
                <c:pt idx="347">
                  <c:v>Ni3Ag_mp-1100764_primitive_110</c:v>
                </c:pt>
                <c:pt idx="348">
                  <c:v>Ti3Ni4_mp-567653_primitive_10-1</c:v>
                </c:pt>
                <c:pt idx="349">
                  <c:v>Nb6Ni7_mp-1105044_primitive_201</c:v>
                </c:pt>
                <c:pt idx="350">
                  <c:v>ZrNi_mp-556_primitive_1-10</c:v>
                </c:pt>
                <c:pt idx="351">
                  <c:v>In3Ni7_mp-1213091_primitive_20-1</c:v>
                </c:pt>
                <c:pt idx="352">
                  <c:v>Ni_mp-23_primitive_110</c:v>
                </c:pt>
                <c:pt idx="353">
                  <c:v>CoNi3_mp-1183785_primitive_201</c:v>
                </c:pt>
                <c:pt idx="354">
                  <c:v>FeNi3_mp-1079337_primitive_221</c:v>
                </c:pt>
                <c:pt idx="355">
                  <c:v>ZrNi_mp-556_primitive_001</c:v>
                </c:pt>
                <c:pt idx="356">
                  <c:v>In3Ni7_mp-1213091_primitive_201</c:v>
                </c:pt>
                <c:pt idx="357">
                  <c:v>Ni4Ge_mp-1220076_primitive_100</c:v>
                </c:pt>
                <c:pt idx="358">
                  <c:v>Nb6Ni7_mp-1105044_primitive_10-2</c:v>
                </c:pt>
                <c:pt idx="359">
                  <c:v>NbNi_mp-1220799_primitive_10-2</c:v>
                </c:pt>
                <c:pt idx="360">
                  <c:v>V3Ni2_mp-1216708_primitive_102</c:v>
                </c:pt>
                <c:pt idx="361">
                  <c:v>GaNi2_mp-1224858_primitive_221</c:v>
                </c:pt>
                <c:pt idx="362">
                  <c:v>FeNi3_mp-1225078_primitive_20-1</c:v>
                </c:pt>
                <c:pt idx="363">
                  <c:v>In3Ni7_mp-1213091_primitive_01-1</c:v>
                </c:pt>
                <c:pt idx="364">
                  <c:v>Ni4Mo_mp-11507_primitive_211</c:v>
                </c:pt>
                <c:pt idx="365">
                  <c:v>Ni4Mo_mp-11507_primitive_212</c:v>
                </c:pt>
                <c:pt idx="366">
                  <c:v>Ni_mp-23_primitive_111</c:v>
                </c:pt>
                <c:pt idx="367">
                  <c:v>HfNi3_mp-12174_primitive_111</c:v>
                </c:pt>
                <c:pt idx="368">
                  <c:v>Zr7Ni10_mp-680655_primitive_211</c:v>
                </c:pt>
                <c:pt idx="369">
                  <c:v>In3Ni7_mp-1213091_primitive_10-1</c:v>
                </c:pt>
                <c:pt idx="370">
                  <c:v>HfNi3_mp-12174_primitive_210</c:v>
                </c:pt>
                <c:pt idx="371">
                  <c:v>CdNi_mp-11310_primitive_20-1</c:v>
                </c:pt>
                <c:pt idx="372">
                  <c:v>Ni2Ge_mp-1594_primitive_102</c:v>
                </c:pt>
                <c:pt idx="373">
                  <c:v>Ni4Mo_mp-11507_primitive_22-1</c:v>
                </c:pt>
                <c:pt idx="374">
                  <c:v>GaNi3_mp-815_primitive_111</c:v>
                </c:pt>
                <c:pt idx="375">
                  <c:v>HfNi3_mp-7285_primitive_21-2</c:v>
                </c:pt>
                <c:pt idx="376">
                  <c:v>TiNi_mp-1067475_primitive_001</c:v>
                </c:pt>
                <c:pt idx="377">
                  <c:v>Sc2Ni7_mp-1197416_primitive_101</c:v>
                </c:pt>
                <c:pt idx="378">
                  <c:v>FeNi3_mp-1007854_primitive_22-1</c:v>
                </c:pt>
                <c:pt idx="379">
                  <c:v>HfNi2_mp-30708_primitive_110</c:v>
                </c:pt>
                <c:pt idx="380">
                  <c:v>FeNi3_mp-1418_primitive_211</c:v>
                </c:pt>
                <c:pt idx="381">
                  <c:v>CoNi3_mp-1183751_primitive_210</c:v>
                </c:pt>
                <c:pt idx="382">
                  <c:v>Zr2Ni_mp-328_primitive_112</c:v>
                </c:pt>
                <c:pt idx="383">
                  <c:v>Y2Ni7_mp-574339_primitive_20-1</c:v>
                </c:pt>
                <c:pt idx="384">
                  <c:v>VNi_mp-1216313_primitive_21-2</c:v>
                </c:pt>
                <c:pt idx="385">
                  <c:v>Ni4Ge_mp-1220076_primitive_101</c:v>
                </c:pt>
                <c:pt idx="386">
                  <c:v>CaNi5_mp-1101884_primitive_111</c:v>
                </c:pt>
                <c:pt idx="387">
                  <c:v>HfNi3_mp-7285_primitive_21-1</c:v>
                </c:pt>
                <c:pt idx="388">
                  <c:v>GaNi2_mp-570904_primitive_001</c:v>
                </c:pt>
                <c:pt idx="389">
                  <c:v>HfNi3_mp-7285_primitive_20-1</c:v>
                </c:pt>
                <c:pt idx="390">
                  <c:v>Ni4Ge_mp-1220076_primitive_110</c:v>
                </c:pt>
                <c:pt idx="391">
                  <c:v>HfNi3_mp-12174_primitive_212</c:v>
                </c:pt>
                <c:pt idx="392">
                  <c:v>Zr2Ni7_mp-2717_primitive_20-1</c:v>
                </c:pt>
                <c:pt idx="393">
                  <c:v>Ni7Ge4_mp-1219818_primitive_221</c:v>
                </c:pt>
                <c:pt idx="394">
                  <c:v>In3Ni7_mp-1213091_primitive_2-21</c:v>
                </c:pt>
                <c:pt idx="395">
                  <c:v>Ni5Ge3_mp-1428_primitive_211</c:v>
                </c:pt>
                <c:pt idx="396">
                  <c:v>Ti3Ni4_mp-567653_primitive_101</c:v>
                </c:pt>
                <c:pt idx="397">
                  <c:v>FeNi3_mp-1079337_primitive_012</c:v>
                </c:pt>
                <c:pt idx="398">
                  <c:v>FeNi3_mp-1007854_primitive_20-1</c:v>
                </c:pt>
                <c:pt idx="399">
                  <c:v>Zr6Ni23_mp-1194271_primitive_2-1-1</c:v>
                </c:pt>
                <c:pt idx="400">
                  <c:v>NbNi_mp-1220799_primitive_20-1</c:v>
                </c:pt>
                <c:pt idx="401">
                  <c:v>Hf8Ni21_mp-27165_primitive_2-11</c:v>
                </c:pt>
                <c:pt idx="402">
                  <c:v>Ni_mp-23_primitive_211</c:v>
                </c:pt>
                <c:pt idx="403">
                  <c:v>CaNi5_mp-1101884_primitive_1-11</c:v>
                </c:pt>
                <c:pt idx="404">
                  <c:v>Zr6Ni23_mp-1194271_primitive_221</c:v>
                </c:pt>
                <c:pt idx="405">
                  <c:v>In3Ni7_mp-1213091_primitive_2-1-2</c:v>
                </c:pt>
                <c:pt idx="406">
                  <c:v>Nb6Ni7_mp-1105044_primitive_21-2</c:v>
                </c:pt>
                <c:pt idx="407">
                  <c:v>ScNi5_mp-570673_primitive_111</c:v>
                </c:pt>
                <c:pt idx="408">
                  <c:v>Ga9Ni13_mp-21589_primitive_001</c:v>
                </c:pt>
                <c:pt idx="409">
                  <c:v>Hf7Ni10_mp-1198091_primitive_1-12</c:v>
                </c:pt>
                <c:pt idx="410">
                  <c:v>Zr7Ni10_mp-636525_primitive_111</c:v>
                </c:pt>
                <c:pt idx="411">
                  <c:v>NiAg3_mp-976762_primitive_1-11</c:v>
                </c:pt>
                <c:pt idx="412">
                  <c:v>In9Ni13_mp-641509_primitive_100</c:v>
                </c:pt>
                <c:pt idx="413">
                  <c:v>CrNi_mp-1226196_primitive_211</c:v>
                </c:pt>
                <c:pt idx="414">
                  <c:v>In3Ni7_mp-1213091_primitive_102</c:v>
                </c:pt>
                <c:pt idx="415">
                  <c:v>YNi3_mp-569196_primitive_212</c:v>
                </c:pt>
                <c:pt idx="416">
                  <c:v>ZrNi_mp-556_primitive_112</c:v>
                </c:pt>
                <c:pt idx="417">
                  <c:v>HfNi3_mp-12174_primitive_2-12</c:v>
                </c:pt>
                <c:pt idx="418">
                  <c:v>In3Ni7_mp-1213091_primitive_22-1</c:v>
                </c:pt>
                <c:pt idx="419">
                  <c:v>Ni3Mo_mp-11506_primitive_120</c:v>
                </c:pt>
                <c:pt idx="420">
                  <c:v>Ni5Ge2_mp-1200317_primitive_101</c:v>
                </c:pt>
                <c:pt idx="421">
                  <c:v>Zr6Ni23_mp-1194271_primitive_21-2</c:v>
                </c:pt>
                <c:pt idx="422">
                  <c:v>Ni7Ge4_mp-1219818_primitive_100</c:v>
                </c:pt>
                <c:pt idx="423">
                  <c:v>Ni3Mo_mp-11506_primitive_100</c:v>
                </c:pt>
                <c:pt idx="424">
                  <c:v>HfNi3_mp-7285_primitive_111</c:v>
                </c:pt>
                <c:pt idx="425">
                  <c:v>Y2Ni7_mp-574339_primitive_100</c:v>
                </c:pt>
                <c:pt idx="426">
                  <c:v>FeNi3_mp-1007854_primitive_221</c:v>
                </c:pt>
                <c:pt idx="427">
                  <c:v>Ti3Ni4_mp-567653_primitive_110</c:v>
                </c:pt>
                <c:pt idx="428">
                  <c:v>Hf8Ni21_mp-27165_primitive_21-1</c:v>
                </c:pt>
                <c:pt idx="429">
                  <c:v>Zr7Ni10_mp-636525_primitive_2-12</c:v>
                </c:pt>
                <c:pt idx="430">
                  <c:v>Ni5Sb2_mp-2409_primitive_212</c:v>
                </c:pt>
                <c:pt idx="431">
                  <c:v>Hf3Ni7_mp-27166_primitive_011</c:v>
                </c:pt>
                <c:pt idx="432">
                  <c:v>YNi3_mp-569196_primitive_21-1</c:v>
                </c:pt>
                <c:pt idx="433">
                  <c:v>Ni2Ge_mp-17383_primitive_212</c:v>
                </c:pt>
                <c:pt idx="434">
                  <c:v>FeNi3_mp-1007855_primitive_2-11</c:v>
                </c:pt>
                <c:pt idx="435">
                  <c:v>ZnNi3_mp-971804_primitive_102</c:v>
                </c:pt>
                <c:pt idx="436">
                  <c:v>HfNi2_mp-30708_primitive_211</c:v>
                </c:pt>
                <c:pt idx="437">
                  <c:v>HfNi3_mp-12174_primitive_102</c:v>
                </c:pt>
                <c:pt idx="438">
                  <c:v>CuNi3_mp-1225694_primitive_001</c:v>
                </c:pt>
                <c:pt idx="439">
                  <c:v>ZnNi3_mp-971758_primitive_110</c:v>
                </c:pt>
                <c:pt idx="440">
                  <c:v>CrNi_mp-1226196_primitive_221</c:v>
                </c:pt>
                <c:pt idx="441">
                  <c:v>Zr6Ni23_mp-1194271_primitive_22-1</c:v>
                </c:pt>
                <c:pt idx="442">
                  <c:v>Hf8Ni21_mp-27165_primitive_112</c:v>
                </c:pt>
                <c:pt idx="443">
                  <c:v>NbNi3_mp-999188_primitive_211</c:v>
                </c:pt>
                <c:pt idx="444">
                  <c:v>Ni5Sb2_mp-2409_primitive_221</c:v>
                </c:pt>
                <c:pt idx="445">
                  <c:v>HfNi_mp-1018056_primitive_1-10</c:v>
                </c:pt>
                <c:pt idx="446">
                  <c:v>CuNi3_mp-1184054_primitive_100</c:v>
                </c:pt>
                <c:pt idx="447">
                  <c:v>V3Ni2_mp-1216708_primitive_012</c:v>
                </c:pt>
                <c:pt idx="448">
                  <c:v>Zr2Ni_mp-328_primitive_21-1</c:v>
                </c:pt>
                <c:pt idx="449">
                  <c:v>Ni3Ag_mp-1100764_primitive_11-1</c:v>
                </c:pt>
                <c:pt idx="450">
                  <c:v>FeNi3_mp-1007854_primitive_21-2</c:v>
                </c:pt>
                <c:pt idx="451">
                  <c:v>In3Ni7_mp-1213091_primitive_12-2</c:v>
                </c:pt>
                <c:pt idx="452">
                  <c:v>HfNi3_mp-7285_primitive_10-2</c:v>
                </c:pt>
                <c:pt idx="453">
                  <c:v>MnNi3_mp-11501_primitive_100</c:v>
                </c:pt>
                <c:pt idx="454">
                  <c:v>Nb6Ni7_mp-1105044_primitive_20-1</c:v>
                </c:pt>
                <c:pt idx="455">
                  <c:v>ZnNi3_mp-971804_primitive_201</c:v>
                </c:pt>
                <c:pt idx="456">
                  <c:v>Ni4Mo_mp-11507_primitive_2-12</c:v>
                </c:pt>
                <c:pt idx="457">
                  <c:v>TiNi3_mp-1409_primitive_212</c:v>
                </c:pt>
                <c:pt idx="458">
                  <c:v>Zr7Ni10_mp-636525_primitive_2-10</c:v>
                </c:pt>
                <c:pt idx="459">
                  <c:v>Sc2Ni7_mp-1197416_primitive_221</c:v>
                </c:pt>
                <c:pt idx="460">
                  <c:v>TiNi3_mp-1409_primitive_100</c:v>
                </c:pt>
                <c:pt idx="461">
                  <c:v>HfNi3_mp-7285_primitive_2-12</c:v>
                </c:pt>
                <c:pt idx="462">
                  <c:v>NbNi3_mp-1451_primitive_010</c:v>
                </c:pt>
                <c:pt idx="463">
                  <c:v>Ni3Ge_mp-21008_primitive_110</c:v>
                </c:pt>
                <c:pt idx="464">
                  <c:v>Ni3Mo_mp-11506_primitive_122</c:v>
                </c:pt>
                <c:pt idx="465">
                  <c:v>Ni4Sn3_mp-1221030_primitive_100</c:v>
                </c:pt>
                <c:pt idx="466">
                  <c:v>Hf8Ni21_mp-27165_primitive_122</c:v>
                </c:pt>
                <c:pt idx="467">
                  <c:v>ZnNi3_mp-971758_primitive_211</c:v>
                </c:pt>
                <c:pt idx="468">
                  <c:v>Ni19Ge12_mp-30082_primitive_100</c:v>
                </c:pt>
                <c:pt idx="469">
                  <c:v>Ni3Au_mp-976818_primitive_2-12</c:v>
                </c:pt>
                <c:pt idx="470">
                  <c:v>V3Ni2_mp-1216708_primitive_010</c:v>
                </c:pt>
                <c:pt idx="471">
                  <c:v>Cr4Ni_mp-1226243_primitive_110</c:v>
                </c:pt>
                <c:pt idx="472">
                  <c:v>Ni3Au_mp-976818_primitive_21-1</c:v>
                </c:pt>
                <c:pt idx="473">
                  <c:v>CrNi_mp-1226196_primitive_210</c:v>
                </c:pt>
                <c:pt idx="474">
                  <c:v>CaNi2_mp-2295_primitive_211</c:v>
                </c:pt>
                <c:pt idx="475">
                  <c:v>Zr2Ni_mp-328_primitive_1-10</c:v>
                </c:pt>
                <c:pt idx="476">
                  <c:v>Ni5Ge3_mp-1428_primitive_21-2</c:v>
                </c:pt>
                <c:pt idx="477">
                  <c:v>TiNi3_mp-1409_primitive_001</c:v>
                </c:pt>
                <c:pt idx="478">
                  <c:v>Ni3Ag_mp-1100764_primitive_100</c:v>
                </c:pt>
                <c:pt idx="479">
                  <c:v>CrNi3_mp-1226338_primitive_211</c:v>
                </c:pt>
                <c:pt idx="480">
                  <c:v>ZnNi3_mp-971804_primitive_212</c:v>
                </c:pt>
                <c:pt idx="481">
                  <c:v>Ni3Au_mp-976818_primitive_110</c:v>
                </c:pt>
                <c:pt idx="482">
                  <c:v>Zr9Ni11_mp-30814_primitive_221</c:v>
                </c:pt>
                <c:pt idx="483">
                  <c:v>TiNi3_mp-1409_primitive_110</c:v>
                </c:pt>
                <c:pt idx="484">
                  <c:v>Ni2Ge_mp-17383_primitive_011</c:v>
                </c:pt>
                <c:pt idx="485">
                  <c:v>YNi3_mp-569196_primitive_221</c:v>
                </c:pt>
                <c:pt idx="486">
                  <c:v>Ni5Sb2_mp-2409_primitive_211</c:v>
                </c:pt>
                <c:pt idx="487">
                  <c:v>ZrNi_mp-556_primitive_210</c:v>
                </c:pt>
                <c:pt idx="488">
                  <c:v>ScNi5_mp-570673_primitive_110</c:v>
                </c:pt>
                <c:pt idx="489">
                  <c:v>ZnNi3_mp-971804_primitive_2-11</c:v>
                </c:pt>
                <c:pt idx="490">
                  <c:v>YNi2_mp-1019_primitive_21-2</c:v>
                </c:pt>
                <c:pt idx="491">
                  <c:v>ZrNi_mp-556_primitive_2-12</c:v>
                </c:pt>
                <c:pt idx="492">
                  <c:v>CaNi5_mp-774_primitive_001</c:v>
                </c:pt>
                <c:pt idx="493">
                  <c:v>CrNi3_mp-1226338_primitive_111</c:v>
                </c:pt>
                <c:pt idx="494">
                  <c:v>FeNi3_mp-1007854_primitive_111</c:v>
                </c:pt>
                <c:pt idx="495">
                  <c:v>Ni3Ag_mp-1100764_primitive_1-10</c:v>
                </c:pt>
                <c:pt idx="496">
                  <c:v>Hf8Ni21_mp-27165_primitive_1-22</c:v>
                </c:pt>
                <c:pt idx="497">
                  <c:v>ZrNi5_mp-2439_primitive_20-1</c:v>
                </c:pt>
                <c:pt idx="498">
                  <c:v>Ni3Au_mp-976818_primitive_111</c:v>
                </c:pt>
                <c:pt idx="499">
                  <c:v>HfNi3_mp-12174_primitive_001</c:v>
                </c:pt>
                <c:pt idx="500">
                  <c:v>In3Ni7_mp-1213091_primitive_100</c:v>
                </c:pt>
                <c:pt idx="501">
                  <c:v>FeNi2_mp-1072076_primitive_20-1</c:v>
                </c:pt>
                <c:pt idx="502">
                  <c:v>ScNi2_mp-850_primitive_111</c:v>
                </c:pt>
                <c:pt idx="503">
                  <c:v>Ni4Mo_mp-11507_primitive_1-11</c:v>
                </c:pt>
                <c:pt idx="504">
                  <c:v>YNi3_mp-569196_primitive_111</c:v>
                </c:pt>
                <c:pt idx="505">
                  <c:v>V3Ni2_mp-1216708_primitive_100</c:v>
                </c:pt>
                <c:pt idx="506">
                  <c:v>TiNi3_mp-1409_primitive_211</c:v>
                </c:pt>
                <c:pt idx="507">
                  <c:v>Ni5Sb2_mp-2409_primitive_2-12</c:v>
                </c:pt>
                <c:pt idx="508">
                  <c:v>Ni3Ge_mp-21008_primitive_111</c:v>
                </c:pt>
                <c:pt idx="509">
                  <c:v>Ni3Au_mp-976838_primitive_101</c:v>
                </c:pt>
                <c:pt idx="510">
                  <c:v>Sc2Ni7_mp-1197416_primitive_111</c:v>
                </c:pt>
                <c:pt idx="511">
                  <c:v>CrNi_mp-1226232_primitive_111</c:v>
                </c:pt>
                <c:pt idx="512">
                  <c:v>TiNi3_mp-1409_primitive_2-12</c:v>
                </c:pt>
                <c:pt idx="513">
                  <c:v>Ni5Ge2_mp-1200317_primitive_211</c:v>
                </c:pt>
                <c:pt idx="514">
                  <c:v>GaNi3_mp-1184058_primitive_2-12</c:v>
                </c:pt>
                <c:pt idx="515">
                  <c:v>YNi3_mp-569196_primitive_2-12</c:v>
                </c:pt>
                <c:pt idx="516">
                  <c:v>FeNi3_mp-1079337_primitive_212</c:v>
                </c:pt>
                <c:pt idx="517">
                  <c:v>ZrNi_mp-556_primitive_2-11</c:v>
                </c:pt>
                <c:pt idx="518">
                  <c:v>Ni3Mo_mp-11506_primitive_102</c:v>
                </c:pt>
                <c:pt idx="519">
                  <c:v>Zr6Ni23_mp-1194271_primitive_20-1</c:v>
                </c:pt>
                <c:pt idx="520">
                  <c:v>Ni5Ge3_mp-1428_primitive_100</c:v>
                </c:pt>
                <c:pt idx="521">
                  <c:v>Ni5Ge2_mp-1200317_primitive_212</c:v>
                </c:pt>
                <c:pt idx="522">
                  <c:v>In3Ni7_mp-1213091_primitive_210</c:v>
                </c:pt>
                <c:pt idx="523">
                  <c:v>FeNi3_mp-1079337_primitive_111</c:v>
                </c:pt>
                <c:pt idx="524">
                  <c:v>ScNi5_mp-570673_primitive_102</c:v>
                </c:pt>
                <c:pt idx="525">
                  <c:v>Hf3Ni7_mp-27166_primitive_11-2</c:v>
                </c:pt>
                <c:pt idx="526">
                  <c:v>Ni3Mo_mp-11506_primitive_201</c:v>
                </c:pt>
                <c:pt idx="527">
                  <c:v>Nb6Ni7_mp-1105044_primitive_21-1</c:v>
                </c:pt>
                <c:pt idx="528">
                  <c:v>ZnNi3_mp-971804_primitive_101</c:v>
                </c:pt>
                <c:pt idx="529">
                  <c:v>FeNi3_mp-1418_primitive_100</c:v>
                </c:pt>
                <c:pt idx="530">
                  <c:v>Hf2Ni7_mp-1205858_primitive_1-11</c:v>
                </c:pt>
                <c:pt idx="531">
                  <c:v>ScNi5_mp-570673_primitive_212</c:v>
                </c:pt>
                <c:pt idx="532">
                  <c:v>ZnNi3_mp-971804_primitive_2-21</c:v>
                </c:pt>
                <c:pt idx="533">
                  <c:v>In9Ni13_mp-641509_primitive_101</c:v>
                </c:pt>
                <c:pt idx="534">
                  <c:v>Ni2Ge_mp-1594_primitive_212</c:v>
                </c:pt>
                <c:pt idx="535">
                  <c:v>Sc2Ni7_mp-1197416_primitive_212</c:v>
                </c:pt>
                <c:pt idx="536">
                  <c:v>NiAg3_mp-976762_primitive_11-1</c:v>
                </c:pt>
                <c:pt idx="537">
                  <c:v>Ga9Ni13_mp-21589_primitive_1-1-1</c:v>
                </c:pt>
                <c:pt idx="538">
                  <c:v>GaNi3_mp-815_primitive_221</c:v>
                </c:pt>
                <c:pt idx="539">
                  <c:v>FeNi2_mp-1072076_primitive_21-2</c:v>
                </c:pt>
                <c:pt idx="540">
                  <c:v>Ni2Ge_mp-1594_primitive_201</c:v>
                </c:pt>
                <c:pt idx="541">
                  <c:v>CrNi3_mp-1226338_primitive_102</c:v>
                </c:pt>
                <c:pt idx="542">
                  <c:v>FeNi3_mp-1007854_primitive_2-1-1</c:v>
                </c:pt>
                <c:pt idx="543">
                  <c:v>TiNi3_mp-1409_primitive_102</c:v>
                </c:pt>
                <c:pt idx="544">
                  <c:v>Ni4Mo_mp-11507_primitive_111</c:v>
                </c:pt>
                <c:pt idx="545">
                  <c:v>In9Ni13_mp-641509_primitive_1-12</c:v>
                </c:pt>
                <c:pt idx="546">
                  <c:v>Ni2Ge_mp-17383_primitive_111</c:v>
                </c:pt>
                <c:pt idx="547">
                  <c:v>Hf8Ni21_mp-27165_primitive_111</c:v>
                </c:pt>
                <c:pt idx="548">
                  <c:v>Ni4Mo_mp-11507_primitive_221</c:v>
                </c:pt>
                <c:pt idx="549">
                  <c:v>Y2Ni7_mp-574339_primitive_001</c:v>
                </c:pt>
                <c:pt idx="550">
                  <c:v>Hf2Ni7_mp-1205858_primitive_201</c:v>
                </c:pt>
                <c:pt idx="551">
                  <c:v>FeNi3_mp-1079337_primitive_010</c:v>
                </c:pt>
                <c:pt idx="552">
                  <c:v>Hf8Ni21_mp-27165_primitive_212</c:v>
                </c:pt>
                <c:pt idx="553">
                  <c:v>FeNi3_mp-1079337_primitive_122</c:v>
                </c:pt>
                <c:pt idx="554">
                  <c:v>ZnNi3_mp-971758_primitive_210</c:v>
                </c:pt>
                <c:pt idx="555">
                  <c:v>CrNi3_mp-1007975_primitive_22-1</c:v>
                </c:pt>
                <c:pt idx="556">
                  <c:v>Zr7Ni10_mp-636525_primitive_102</c:v>
                </c:pt>
                <c:pt idx="557">
                  <c:v>CrNi3_mp-1226338_primitive_2-12</c:v>
                </c:pt>
                <c:pt idx="558">
                  <c:v>FeNi3_mp-1418_primitive_221</c:v>
                </c:pt>
                <c:pt idx="559">
                  <c:v>Ni19Ge12_mp-30082_primitive_101</c:v>
                </c:pt>
                <c:pt idx="560">
                  <c:v>ZnNi3_mp-971804_primitive_211</c:v>
                </c:pt>
                <c:pt idx="561">
                  <c:v>GaNi2_mp-570904_primitive_100</c:v>
                </c:pt>
                <c:pt idx="562">
                  <c:v>Ni5Ge2_mp-1200317_primitive_210</c:v>
                </c:pt>
                <c:pt idx="563">
                  <c:v>Zr7Ni10_mp-636525_primitive_001</c:v>
                </c:pt>
                <c:pt idx="564">
                  <c:v>Hf8Ni21_mp-27165_primitive_10-1</c:v>
                </c:pt>
                <c:pt idx="565">
                  <c:v>ZnNi3_mp-971758_primitive_111</c:v>
                </c:pt>
                <c:pt idx="566">
                  <c:v>VNi_mp-1216313_primitive_20-1</c:v>
                </c:pt>
                <c:pt idx="567">
                  <c:v>Hf3Ni7_mp-27166_primitive_201</c:v>
                </c:pt>
                <c:pt idx="568">
                  <c:v>Ni3Mo_mp-11506_primitive_112</c:v>
                </c:pt>
                <c:pt idx="569">
                  <c:v>FeNi3_mp-1079337_primitive_211</c:v>
                </c:pt>
                <c:pt idx="570">
                  <c:v>VNi3_mp-1216314_primitive_212</c:v>
                </c:pt>
                <c:pt idx="571">
                  <c:v>Zr9Ni11_mp-30814_primitive_211</c:v>
                </c:pt>
                <c:pt idx="572">
                  <c:v>HfNi3_mp-7285_primitive_10-1</c:v>
                </c:pt>
                <c:pt idx="573">
                  <c:v>ZrNi_mp-556_primitive_211</c:v>
                </c:pt>
                <c:pt idx="574">
                  <c:v>CrNi_mp-1226232_primitive_10-1</c:v>
                </c:pt>
                <c:pt idx="575">
                  <c:v>Ni3Au_mp-976818_primitive_212</c:v>
                </c:pt>
                <c:pt idx="576">
                  <c:v>FeNi3_mp-1007855_primitive_201</c:v>
                </c:pt>
                <c:pt idx="577">
                  <c:v>HfNi3_mp-7285_primitive_100</c:v>
                </c:pt>
                <c:pt idx="578">
                  <c:v>Hf3Ni7_mp-27166_primitive_02-1</c:v>
                </c:pt>
                <c:pt idx="579">
                  <c:v>Hf8Ni21_mp-27165_primitive_1-11</c:v>
                </c:pt>
                <c:pt idx="580">
                  <c:v>FeNi3_mp-1079337_primitive_120</c:v>
                </c:pt>
                <c:pt idx="581">
                  <c:v>CrNi3_mp-1007923_primitive_2-11</c:v>
                </c:pt>
                <c:pt idx="582">
                  <c:v>CrNi3_mp-1226338_primitive_110</c:v>
                </c:pt>
                <c:pt idx="583">
                  <c:v>ZnNi3_mp-971758_primitive_100</c:v>
                </c:pt>
                <c:pt idx="584">
                  <c:v>Ni2Ge_mp-17383_primitive_021</c:v>
                </c:pt>
                <c:pt idx="585">
                  <c:v>In9Ni13_mp-641509_primitive_210</c:v>
                </c:pt>
                <c:pt idx="586">
                  <c:v>Hf8Ni21_mp-27165_primitive_211</c:v>
                </c:pt>
                <c:pt idx="587">
                  <c:v>Zr2Ni7_mp-2717_primitive_1-12</c:v>
                </c:pt>
                <c:pt idx="588">
                  <c:v>CdNi_mp-985556_primitive_111</c:v>
                </c:pt>
                <c:pt idx="589">
                  <c:v>Ni3Au_mp-976818_primitive_11-1</c:v>
                </c:pt>
                <c:pt idx="590">
                  <c:v>Ni2Ge_mp-1594_primitive_211</c:v>
                </c:pt>
                <c:pt idx="591">
                  <c:v>FeNi3_mp-1007855_primitive_211</c:v>
                </c:pt>
                <c:pt idx="592">
                  <c:v>Ni3Ag_mp-1100764_primitive_101</c:v>
                </c:pt>
                <c:pt idx="593">
                  <c:v>Hf7Ni10_mp-1198091_primitive_210</c:v>
                </c:pt>
                <c:pt idx="594">
                  <c:v>FeNi3_mp-1007855_primitive_1-11</c:v>
                </c:pt>
                <c:pt idx="595">
                  <c:v>ZnNi3_mp-971804_primitive_1-11</c:v>
                </c:pt>
                <c:pt idx="596">
                  <c:v>Hf8Ni21_mp-27165_primitive_021</c:v>
                </c:pt>
                <c:pt idx="597">
                  <c:v>Ni3Au_mp-976818_primitive_221</c:v>
                </c:pt>
                <c:pt idx="598">
                  <c:v>CrNi3_mp-1226338_primitive_210</c:v>
                </c:pt>
                <c:pt idx="599">
                  <c:v>In9Ni13_mp-641509_primitive_211</c:v>
                </c:pt>
                <c:pt idx="600">
                  <c:v>Ni5Ge3_mp-1428_primitive_2-1-1</c:v>
                </c:pt>
                <c:pt idx="601">
                  <c:v>ZnNi3_mp-971758_primitive_221</c:v>
                </c:pt>
                <c:pt idx="602">
                  <c:v>HfNi3_mp-7285_primitive_210</c:v>
                </c:pt>
                <c:pt idx="603">
                  <c:v>Ni2Ge_mp-17383_primitive_210</c:v>
                </c:pt>
                <c:pt idx="604">
                  <c:v>Hf2Ni_mp-861_primitive_1-10</c:v>
                </c:pt>
                <c:pt idx="605">
                  <c:v>GaNi3_mp-1184034_primitive_1-11</c:v>
                </c:pt>
                <c:pt idx="606">
                  <c:v>FeNi3_mp-1007855_primitive_100</c:v>
                </c:pt>
                <c:pt idx="607">
                  <c:v>CoNi3_mp-1183785_primitive_102</c:v>
                </c:pt>
                <c:pt idx="608">
                  <c:v>Ni2Ge_mp-17383_primitive_101</c:v>
                </c:pt>
                <c:pt idx="609">
                  <c:v>Ni3Ge_mp-21008_primitive_210</c:v>
                </c:pt>
                <c:pt idx="610">
                  <c:v>Ni19Ge12_mp-30082_primitive_110</c:v>
                </c:pt>
                <c:pt idx="611">
                  <c:v>Ni3Au_mp-976818_primitive_210</c:v>
                </c:pt>
                <c:pt idx="612">
                  <c:v>FeNi3_mp-1418_primitive_110</c:v>
                </c:pt>
                <c:pt idx="613">
                  <c:v>FeNi3_mp-1007854_primitive_21-1</c:v>
                </c:pt>
                <c:pt idx="614">
                  <c:v>FeNi3_mp-1079337_primitive_112</c:v>
                </c:pt>
                <c:pt idx="615">
                  <c:v>Hf8Ni21_mp-27165_primitive_1-20</c:v>
                </c:pt>
                <c:pt idx="616">
                  <c:v>GaNi2_mp-1224858_primitive_211</c:v>
                </c:pt>
                <c:pt idx="617">
                  <c:v>GaNi3_mp-1184034_primitive_110</c:v>
                </c:pt>
                <c:pt idx="618">
                  <c:v>FeNi3_mp-1007855_primitive_2-21</c:v>
                </c:pt>
                <c:pt idx="619">
                  <c:v>CrNi_mp-1226232_primitive_21-1</c:v>
                </c:pt>
                <c:pt idx="620">
                  <c:v>VNi3_mp-1216314_primitive_210</c:v>
                </c:pt>
                <c:pt idx="621">
                  <c:v>ZnNi3_mp-971804_primitive_100</c:v>
                </c:pt>
                <c:pt idx="622">
                  <c:v>FeNi3_mp-1079337_primitive_101</c:v>
                </c:pt>
                <c:pt idx="623">
                  <c:v>Hf8Ni21_mp-27165_primitive_1-1-1</c:v>
                </c:pt>
                <c:pt idx="624">
                  <c:v>Hf3Ni7_mp-27166_primitive_12-1</c:v>
                </c:pt>
                <c:pt idx="625">
                  <c:v>VNi3_mp-1216317_primitive_101</c:v>
                </c:pt>
                <c:pt idx="626">
                  <c:v>FeNi3_mp-1007855_primitive_11-1</c:v>
                </c:pt>
                <c:pt idx="627">
                  <c:v>FeNi3_mp-1079337_primitive_210</c:v>
                </c:pt>
                <c:pt idx="628">
                  <c:v>VNi3_mp-1216317_primitive_21-1</c:v>
                </c:pt>
                <c:pt idx="629">
                  <c:v>ZnNi3_mp-971804_primitive_221</c:v>
                </c:pt>
                <c:pt idx="630">
                  <c:v>Ni5Ge3_mp-1428_primitive_111</c:v>
                </c:pt>
                <c:pt idx="631">
                  <c:v>Sc2Ni7_mp-1197416_primitive_100</c:v>
                </c:pt>
                <c:pt idx="632">
                  <c:v>Ni4Sn3_mp-1221030_primitive_001</c:v>
                </c:pt>
                <c:pt idx="633">
                  <c:v>CrNi3_mp-1226338_primitive_201</c:v>
                </c:pt>
                <c:pt idx="634">
                  <c:v>NbNi3_mp-1451_primitive_212</c:v>
                </c:pt>
                <c:pt idx="635">
                  <c:v>FeNi3_mp-1007855_primitive_22-1</c:v>
                </c:pt>
                <c:pt idx="636">
                  <c:v>Ni5Ge2_mp-1200317_primitive_102</c:v>
                </c:pt>
                <c:pt idx="637">
                  <c:v>ZrNi_mp-556_primitive_221</c:v>
                </c:pt>
                <c:pt idx="638">
                  <c:v>NbNi3_mp-1451_primitive_122</c:v>
                </c:pt>
                <c:pt idx="639">
                  <c:v>Ni3Sn_mp-11522_primitive_211</c:v>
                </c:pt>
                <c:pt idx="640">
                  <c:v>HfNi_mp-1018056_primitive_2-21</c:v>
                </c:pt>
                <c:pt idx="641">
                  <c:v>Hf8Ni21_mp-27165_primitive_102</c:v>
                </c:pt>
                <c:pt idx="642">
                  <c:v>VNi3_mp-1216317_primitive_110</c:v>
                </c:pt>
                <c:pt idx="643">
                  <c:v>FeNi3_mp-1079337_primitive_201</c:v>
                </c:pt>
                <c:pt idx="644">
                  <c:v>ScNi_mp-11521_primitive_210</c:v>
                </c:pt>
                <c:pt idx="645">
                  <c:v>Hf3Ni7_mp-27166_primitive_1-21</c:v>
                </c:pt>
                <c:pt idx="646">
                  <c:v>VNi_mp-1216313_primitive_10-2</c:v>
                </c:pt>
                <c:pt idx="647">
                  <c:v>Ni3Mo_mp-11506_primitive_210</c:v>
                </c:pt>
                <c:pt idx="648">
                  <c:v>NbNi3_mp-1451_primitive_012</c:v>
                </c:pt>
                <c:pt idx="649">
                  <c:v>Hf2Ni_mp-861_primitive_100</c:v>
                </c:pt>
                <c:pt idx="650">
                  <c:v>FeNi3_mp-1418_primitive_210</c:v>
                </c:pt>
                <c:pt idx="651">
                  <c:v>Sc2Ni7_mp-1197416_primitive_211</c:v>
                </c:pt>
                <c:pt idx="652">
                  <c:v>CrNi3_mp-1226338_primitive_21-1</c:v>
                </c:pt>
                <c:pt idx="653">
                  <c:v>CrNi3_mp-1226338_primitive_10-1</c:v>
                </c:pt>
                <c:pt idx="654">
                  <c:v>Hf7Ni10_mp-1198091_primitive_1-11</c:v>
                </c:pt>
                <c:pt idx="655">
                  <c:v>In3Ni7_mp-1213091_primitive_2-11</c:v>
                </c:pt>
                <c:pt idx="656">
                  <c:v>Hf7Ni10_mp-1198091_primitive_001</c:v>
                </c:pt>
                <c:pt idx="657">
                  <c:v>Zr2Ni7_mp-2717_primitive_102</c:v>
                </c:pt>
                <c:pt idx="658">
                  <c:v>VNi3_mp-1216317_primitive_211</c:v>
                </c:pt>
                <c:pt idx="659">
                  <c:v>ZnNi3_mp-971804_primitive_11-1</c:v>
                </c:pt>
                <c:pt idx="660">
                  <c:v>VNi3_mp-1216314_primitive_112</c:v>
                </c:pt>
                <c:pt idx="661">
                  <c:v>Hf7Ni10_mp-1198091_primitive_110</c:v>
                </c:pt>
                <c:pt idx="662">
                  <c:v>CrNi_mp-1226232_primitive_211</c:v>
                </c:pt>
                <c:pt idx="663">
                  <c:v>Hf8Ni21_mp-27165_primitive_11-2</c:v>
                </c:pt>
                <c:pt idx="664">
                  <c:v>FeNi3_mp-1079337_primitive_121</c:v>
                </c:pt>
                <c:pt idx="665">
                  <c:v>Hf3Ni7_mp-27166_primitive_11-1</c:v>
                </c:pt>
                <c:pt idx="666">
                  <c:v>Hf8Ni21_mp-27165_primitive_1-2-2</c:v>
                </c:pt>
                <c:pt idx="667">
                  <c:v>ZnNi3_mp-971804_primitive_112</c:v>
                </c:pt>
                <c:pt idx="668">
                  <c:v>FeNi3_mp-1007855_primitive_212</c:v>
                </c:pt>
                <c:pt idx="669">
                  <c:v>Ni5Ge2_mp-1200317_primitive_201</c:v>
                </c:pt>
                <c:pt idx="670">
                  <c:v>VNi3_mp-1216314_primitive_221</c:v>
                </c:pt>
                <c:pt idx="671">
                  <c:v>Hf7Ni10_mp-1198091_primitive_112</c:v>
                </c:pt>
                <c:pt idx="672">
                  <c:v>Hf3Ni7_mp-27166_primitive_021</c:v>
                </c:pt>
                <c:pt idx="673">
                  <c:v>FeNi3_mp-1079337_primitive_102</c:v>
                </c:pt>
                <c:pt idx="674">
                  <c:v>Hf7Ni10_mp-1198091_primitive_2-12</c:v>
                </c:pt>
                <c:pt idx="675">
                  <c:v>Hf7Ni10_mp-1198091_primitive_102</c:v>
                </c:pt>
                <c:pt idx="676">
                  <c:v>Hf8Ni21_mp-27165_primitive_101</c:v>
                </c:pt>
                <c:pt idx="677">
                  <c:v>CrNi3_mp-1007974_primitive_211</c:v>
                </c:pt>
                <c:pt idx="678">
                  <c:v>FeNi3_mp-1079337_primitive_100</c:v>
                </c:pt>
                <c:pt idx="679">
                  <c:v>Hf3Ni7_mp-27166_primitive_221</c:v>
                </c:pt>
                <c:pt idx="680">
                  <c:v>Zr2Ni7_mp-2717_primitive_10-1</c:v>
                </c:pt>
                <c:pt idx="681">
                  <c:v>HfNi_mp-1018056_primitive_111</c:v>
                </c:pt>
                <c:pt idx="682">
                  <c:v>HfNi3_mp-7285_primitive_001</c:v>
                </c:pt>
                <c:pt idx="683">
                  <c:v>CrNi3_mp-1007975_primitive_20-1</c:v>
                </c:pt>
                <c:pt idx="684">
                  <c:v>FeNi3_mp-1007855_primitive_112</c:v>
                </c:pt>
                <c:pt idx="685">
                  <c:v>FeNi3_mp-1007855_primitive_221</c:v>
                </c:pt>
                <c:pt idx="686">
                  <c:v>NbNi3_mp-1451_primitive_210</c:v>
                </c:pt>
                <c:pt idx="687">
                  <c:v>Zr2Ni7_mp-2717_primitive_111</c:v>
                </c:pt>
                <c:pt idx="688">
                  <c:v>HfNi3_mp-7285_primitive_102</c:v>
                </c:pt>
                <c:pt idx="689">
                  <c:v>Hf8Ni21_mp-27165_primitive_120</c:v>
                </c:pt>
                <c:pt idx="690">
                  <c:v>FeNi3_mp-1418_primitive_111</c:v>
                </c:pt>
                <c:pt idx="691">
                  <c:v>FeNi3_mp-1007855_primitive_2-12</c:v>
                </c:pt>
                <c:pt idx="692">
                  <c:v>Hf3Ni7_mp-27166_primitive_110</c:v>
                </c:pt>
                <c:pt idx="693">
                  <c:v>FeNi3_mp-1007855_primitive_110</c:v>
                </c:pt>
                <c:pt idx="694">
                  <c:v>CoNi3_mp-1183751_primitive_100</c:v>
                </c:pt>
                <c:pt idx="695">
                  <c:v>HfNi3_mp-7285_primitive_101</c:v>
                </c:pt>
                <c:pt idx="696">
                  <c:v>VNi3_mp-1216314_primitive_001</c:v>
                </c:pt>
                <c:pt idx="697">
                  <c:v>Zr9Ni11_mp-30814_primitive_212</c:v>
                </c:pt>
                <c:pt idx="698">
                  <c:v>Zr6Ni23_mp-1194271_primitive_21-1</c:v>
                </c:pt>
                <c:pt idx="699">
                  <c:v>ZrNi5_mp-2439_primitive_22-1</c:v>
                </c:pt>
                <c:pt idx="700">
                  <c:v>ZnNi3_mp-971804_primitive_111</c:v>
                </c:pt>
                <c:pt idx="701">
                  <c:v>HfNi3_mp-7285_primitive_201</c:v>
                </c:pt>
                <c:pt idx="702">
                  <c:v>Hf2Ni_mp-861_primitive_1-11</c:v>
                </c:pt>
                <c:pt idx="703">
                  <c:v>Zr2Ni7_mp-1188069_primitive_2-1-1</c:v>
                </c:pt>
                <c:pt idx="704">
                  <c:v>Ni3Ge_mp-21008_primitive_221</c:v>
                </c:pt>
                <c:pt idx="705">
                  <c:v>Ni4Mo_mp-11507_primitive_110</c:v>
                </c:pt>
                <c:pt idx="706">
                  <c:v>Hf3Ni7_mp-27166_primitive_01-1</c:v>
                </c:pt>
                <c:pt idx="707">
                  <c:v>ZnNi3_mp-971804_primitive_110</c:v>
                </c:pt>
                <c:pt idx="708">
                  <c:v>YNi5_mp-2152_primitive_100</c:v>
                </c:pt>
                <c:pt idx="709">
                  <c:v>Hf2Ni_mp-861_primitive_221</c:v>
                </c:pt>
                <c:pt idx="710">
                  <c:v>Hf3Ni7_mp-27166_primitive_012</c:v>
                </c:pt>
                <c:pt idx="711">
                  <c:v>ZrNi2_mp-2250_primitive_111</c:v>
                </c:pt>
                <c:pt idx="712">
                  <c:v>HfNi2_mp-30708_primitive_221</c:v>
                </c:pt>
                <c:pt idx="713">
                  <c:v>Hf8Ni21_mp-27165_primitive_2-12</c:v>
                </c:pt>
                <c:pt idx="714">
                  <c:v>Hf7Ni10_mp-1198091_primitive_2-10</c:v>
                </c:pt>
                <c:pt idx="715">
                  <c:v>FeNi3_mp-1007854_primitive_211</c:v>
                </c:pt>
                <c:pt idx="716">
                  <c:v>ZnNi3_mp-971804_primitive_22-1</c:v>
                </c:pt>
                <c:pt idx="717">
                  <c:v>CrNi_mp-1226232_primitive_101</c:v>
                </c:pt>
                <c:pt idx="718">
                  <c:v>Hf8Ni21_mp-27165_primitive_21-2</c:v>
                </c:pt>
                <c:pt idx="719">
                  <c:v>FeNi3_mp-1007855_primitive_21-1</c:v>
                </c:pt>
                <c:pt idx="720">
                  <c:v>NbNi2_mp-1191285_primitive_201</c:v>
                </c:pt>
                <c:pt idx="721">
                  <c:v>Hf2Ni_mp-861_primitive_2-11</c:v>
                </c:pt>
                <c:pt idx="722">
                  <c:v>FeNi3_mp-1007855_primitive_210</c:v>
                </c:pt>
                <c:pt idx="723">
                  <c:v>ZrNi5_mp-2439_primitive_221</c:v>
                </c:pt>
                <c:pt idx="724">
                  <c:v>Zr9Ni11_mp-30814_primitive_1-11</c:v>
                </c:pt>
                <c:pt idx="725">
                  <c:v>Hf3Ni7_mp-27166_primitive_10-1</c:v>
                </c:pt>
                <c:pt idx="726">
                  <c:v>Ni3Au_mp-976818_primitive_211</c:v>
                </c:pt>
                <c:pt idx="727">
                  <c:v>HfNi3_mp-12174_primitive_110</c:v>
                </c:pt>
                <c:pt idx="728">
                  <c:v>HfNi_mp-1018056_primitive_210</c:v>
                </c:pt>
                <c:pt idx="729">
                  <c:v>ScNi3_mp-1186985_primitive_211</c:v>
                </c:pt>
                <c:pt idx="730">
                  <c:v>Zr2Ni7_mp-2717_primitive_212</c:v>
                </c:pt>
                <c:pt idx="731">
                  <c:v>Hf2Ni_mp-861_primitive_110</c:v>
                </c:pt>
                <c:pt idx="732">
                  <c:v>Sc2Ni7_mp-1197416_primitive_201</c:v>
                </c:pt>
                <c:pt idx="733">
                  <c:v>CoNi3_mp-1183785_primitive_110</c:v>
                </c:pt>
                <c:pt idx="734">
                  <c:v>FeNi3_mp-1007855_primitive_111</c:v>
                </c:pt>
                <c:pt idx="735">
                  <c:v>Hf8Ni21_mp-27165_primitive_12-2</c:v>
                </c:pt>
                <c:pt idx="736">
                  <c:v>Hf8Ni21_mp-27165_primitive_2-2-1</c:v>
                </c:pt>
                <c:pt idx="737">
                  <c:v>VNi_mp-1216313_primitive_10-1</c:v>
                </c:pt>
                <c:pt idx="738">
                  <c:v>Hf8Ni21_mp-27165_primitive_12-1</c:v>
                </c:pt>
                <c:pt idx="739">
                  <c:v>Ni3Mo_mp-11506_primitive_021</c:v>
                </c:pt>
                <c:pt idx="740">
                  <c:v>CrNi3_mp-1007975_primitive_221</c:v>
                </c:pt>
                <c:pt idx="741">
                  <c:v>HfNi_mp-1018056_primitive_2-12</c:v>
                </c:pt>
                <c:pt idx="742">
                  <c:v>Hf8Ni21_mp-27165_primitive_1-2-1</c:v>
                </c:pt>
                <c:pt idx="743">
                  <c:v>Ni2Ge_mp-17383_primitive_001</c:v>
                </c:pt>
                <c:pt idx="744">
                  <c:v>Ni4W_mp-30811_primitive_2-21</c:v>
                </c:pt>
                <c:pt idx="745">
                  <c:v>CdNi_mp-11310_primitive_221</c:v>
                </c:pt>
                <c:pt idx="746">
                  <c:v>Hf8Ni21_mp-27165_primitive_2-10</c:v>
                </c:pt>
                <c:pt idx="747">
                  <c:v>HfNi_mp-1018056_primitive_100</c:v>
                </c:pt>
                <c:pt idx="748">
                  <c:v>Ni4Mo_mp-11507_primitive_1-10</c:v>
                </c:pt>
                <c:pt idx="749">
                  <c:v>Zr2Ni7_mp-2717_primitive_10-2</c:v>
                </c:pt>
                <c:pt idx="750">
                  <c:v>VNi3_mp-1216314_primitive_211</c:v>
                </c:pt>
                <c:pt idx="751">
                  <c:v>Hf3Ni7_mp-27166_primitive_122</c:v>
                </c:pt>
                <c:pt idx="752">
                  <c:v>Ni5Sb2_mp-2409_primitive_100</c:v>
                </c:pt>
                <c:pt idx="753">
                  <c:v>HfNi3_mp-7285_primitive_110</c:v>
                </c:pt>
                <c:pt idx="754">
                  <c:v>VNi3_mp-1216317_primitive_111</c:v>
                </c:pt>
                <c:pt idx="755">
                  <c:v>VNi3_mp-171_primitive_2-11</c:v>
                </c:pt>
                <c:pt idx="756">
                  <c:v>VNi3_mp-1216314_primitive_102</c:v>
                </c:pt>
                <c:pt idx="757">
                  <c:v>Zr2Ni7_mp-2717_primitive_100</c:v>
                </c:pt>
                <c:pt idx="758">
                  <c:v>Ni3Au_mp-976818_primitive_102</c:v>
                </c:pt>
                <c:pt idx="759">
                  <c:v>VNi3_mp-1216317_primitive_102</c:v>
                </c:pt>
                <c:pt idx="760">
                  <c:v>ZrNi5_mp-2439_primitive_110</c:v>
                </c:pt>
                <c:pt idx="761">
                  <c:v>Ni2Ge_mp-17383_primitive_211</c:v>
                </c:pt>
                <c:pt idx="762">
                  <c:v>VNi3_mp-1216317_primitive_10-1</c:v>
                </c:pt>
                <c:pt idx="763">
                  <c:v>Hf7Ni10_mp-1198091_primitive_211</c:v>
                </c:pt>
                <c:pt idx="764">
                  <c:v>VNi3_mp-1216317_primitive_210</c:v>
                </c:pt>
                <c:pt idx="765">
                  <c:v>HfNi_mp-1018056_primitive_110</c:v>
                </c:pt>
                <c:pt idx="766">
                  <c:v>Ga4Ni3_mp-30655_primitive_110</c:v>
                </c:pt>
                <c:pt idx="767">
                  <c:v>HfNi_mp-1018056_primitive_001</c:v>
                </c:pt>
                <c:pt idx="768">
                  <c:v>VNi_mp-1216313_primitive_21-1</c:v>
                </c:pt>
                <c:pt idx="769">
                  <c:v>FeNi3_mp-1007855_primitive_102</c:v>
                </c:pt>
                <c:pt idx="770">
                  <c:v>Nb6Ni7_mp-1105044_primitive_001</c:v>
                </c:pt>
                <c:pt idx="771">
                  <c:v>CrNi3_mp-1226338_primitive_10-2</c:v>
                </c:pt>
                <c:pt idx="772">
                  <c:v>FeNi3_mp-1007854_primitive_110</c:v>
                </c:pt>
                <c:pt idx="773">
                  <c:v>Hf8Ni21_mp-27165_primitive_2-1-2</c:v>
                </c:pt>
                <c:pt idx="774">
                  <c:v>ScNi2_mp-850_primitive_211</c:v>
                </c:pt>
                <c:pt idx="775">
                  <c:v>CrNi2_mp-1077077_primitive_111</c:v>
                </c:pt>
                <c:pt idx="776">
                  <c:v>VNi3_mp-1216314_primitive_201</c:v>
                </c:pt>
                <c:pt idx="777">
                  <c:v>Hf8Ni21_mp-27165_primitive_20-1</c:v>
                </c:pt>
                <c:pt idx="778">
                  <c:v>Hf8Ni21_mp-27165_primitive_10-2</c:v>
                </c:pt>
                <c:pt idx="779">
                  <c:v>FeNi3_mp-1079337_primitive_001</c:v>
                </c:pt>
                <c:pt idx="780">
                  <c:v>Hf8Ni21_mp-27165_primitive_22-1</c:v>
                </c:pt>
                <c:pt idx="781">
                  <c:v>Zr7Ni10_mp-680655_primitive_212</c:v>
                </c:pt>
                <c:pt idx="782">
                  <c:v>VNi3_mp-1216317_primitive_21-2</c:v>
                </c:pt>
                <c:pt idx="783">
                  <c:v>Hf7Ni10_mp-1198091_primitive_2-21</c:v>
                </c:pt>
                <c:pt idx="784">
                  <c:v>HfNi3_mp-12174_primitive_100</c:v>
                </c:pt>
                <c:pt idx="785">
                  <c:v>VNi3_mp-1216317_primitive_2-12</c:v>
                </c:pt>
                <c:pt idx="786">
                  <c:v>CrNi3_mp-1007975_primitive_21-2</c:v>
                </c:pt>
                <c:pt idx="787">
                  <c:v>CrNi3_mp-1226338_primitive_212</c:v>
                </c:pt>
                <c:pt idx="788">
                  <c:v>HfNi_mp-1018056_primitive_212</c:v>
                </c:pt>
                <c:pt idx="789">
                  <c:v>Ni3Ge_mp-21008_primitive_100</c:v>
                </c:pt>
                <c:pt idx="790">
                  <c:v>CrNi3_mp-1226338_primitive_101</c:v>
                </c:pt>
                <c:pt idx="791">
                  <c:v>VNi3_mp-1216314_primitive_110</c:v>
                </c:pt>
                <c:pt idx="792">
                  <c:v>ScNi5_mp-570673_primitive_001</c:v>
                </c:pt>
                <c:pt idx="793">
                  <c:v>Hf8Ni21_mp-27165_primitive_110</c:v>
                </c:pt>
                <c:pt idx="794">
                  <c:v>HfNi_mp-1018056_primitive_112</c:v>
                </c:pt>
                <c:pt idx="795">
                  <c:v>Hf3Ni7_mp-27166_primitive_2-1-1</c:v>
                </c:pt>
                <c:pt idx="796">
                  <c:v>Nb6Ni7_mp-1105044_primitive_2-12</c:v>
                </c:pt>
                <c:pt idx="797">
                  <c:v>HfNi_mp-1018056_primitive_221</c:v>
                </c:pt>
                <c:pt idx="798">
                  <c:v>Hf2Ni_mp-861_primitive_2-21</c:v>
                </c:pt>
                <c:pt idx="799">
                  <c:v>Hf3Ni_mp-1184747_primitive_100</c:v>
                </c:pt>
                <c:pt idx="800">
                  <c:v>Hf7Ni10_mp-1198091_primitive_101</c:v>
                </c:pt>
                <c:pt idx="801">
                  <c:v>HfNi_mp-1018056_primitive_1-11</c:v>
                </c:pt>
                <c:pt idx="802">
                  <c:v>VNi_mp-1216313_primitive_212</c:v>
                </c:pt>
                <c:pt idx="803">
                  <c:v>VNi3_mp-1216314_primitive_100</c:v>
                </c:pt>
                <c:pt idx="804">
                  <c:v>Hf2Ni_mp-861_primitive_2-12</c:v>
                </c:pt>
                <c:pt idx="805">
                  <c:v>Hf3Ni7_mp-27166_primitive_1-22</c:v>
                </c:pt>
                <c:pt idx="806">
                  <c:v>Hf3Ni_mp-1184747_primitive_101</c:v>
                </c:pt>
                <c:pt idx="807">
                  <c:v>Ni7Ge4_mp-1219818_primitive_110</c:v>
                </c:pt>
                <c:pt idx="808">
                  <c:v>Hf3Ni7_mp-27166_primitive_2-2-1</c:v>
                </c:pt>
                <c:pt idx="809">
                  <c:v>NbNi3_mp-999188_primitive_111</c:v>
                </c:pt>
                <c:pt idx="810">
                  <c:v>Ni4W_mp-30811_primitive_101</c:v>
                </c:pt>
                <c:pt idx="811">
                  <c:v>Hf3Ni7_mp-27166_primitive_120</c:v>
                </c:pt>
                <c:pt idx="812">
                  <c:v>HfNi2_mp-30708_primitive_21-2</c:v>
                </c:pt>
                <c:pt idx="813">
                  <c:v>Ni2Ge_mp-17383_primitive_221</c:v>
                </c:pt>
                <c:pt idx="814">
                  <c:v>Zr9Ni11_mp-30814_primitive_112</c:v>
                </c:pt>
                <c:pt idx="815">
                  <c:v>VNi3_mp-1216317_primitive_201</c:v>
                </c:pt>
                <c:pt idx="816">
                  <c:v>Ni4W_mp-30811_primitive_212</c:v>
                </c:pt>
                <c:pt idx="817">
                  <c:v>ScNi5_mp-570673_primitive_101</c:v>
                </c:pt>
                <c:pt idx="818">
                  <c:v>NbNi3_mp-11513_primitive_1-11</c:v>
                </c:pt>
                <c:pt idx="819">
                  <c:v>Hf3Ni7_mp-27166_primitive_2-12</c:v>
                </c:pt>
                <c:pt idx="820">
                  <c:v>Hf7Ni10_mp-1198091_primitive_2-11</c:v>
                </c:pt>
                <c:pt idx="821">
                  <c:v>ScNi3_mp-1186988_primitive_210</c:v>
                </c:pt>
                <c:pt idx="822">
                  <c:v>CrNi_mp-1226196_primitive_100</c:v>
                </c:pt>
                <c:pt idx="823">
                  <c:v>Hf8Ni21_mp-27165_primitive_221</c:v>
                </c:pt>
                <c:pt idx="824">
                  <c:v>Ni2Ge_mp-1594_primitive_101</c:v>
                </c:pt>
                <c:pt idx="825">
                  <c:v>YNi2_mp-1019_primitive_221</c:v>
                </c:pt>
                <c:pt idx="826">
                  <c:v>ZnNi3_mp-971804_primitive_1-10</c:v>
                </c:pt>
                <c:pt idx="827">
                  <c:v>Hf3Ni7_mp-27166_primitive_1-10</c:v>
                </c:pt>
                <c:pt idx="828">
                  <c:v>Ni2Ge_mp-17383_primitive_102</c:v>
                </c:pt>
                <c:pt idx="829">
                  <c:v>HfNi3_mp-7285_primitive_212</c:v>
                </c:pt>
                <c:pt idx="830">
                  <c:v>CrNi3_mp-1226338_primitive_21-2</c:v>
                </c:pt>
                <c:pt idx="831">
                  <c:v>Zr9Ni11_mp-30814_primitive_102</c:v>
                </c:pt>
                <c:pt idx="832">
                  <c:v>NbNi3_mp-11513_primitive_110</c:v>
                </c:pt>
                <c:pt idx="833">
                  <c:v>VNi3_mp-1216317_primitive_212</c:v>
                </c:pt>
                <c:pt idx="834">
                  <c:v>Ni3Mo_mp-11506_primitive_111</c:v>
                </c:pt>
                <c:pt idx="835">
                  <c:v>Hf3Ni7_mp-27166_primitive_1-1-1</c:v>
                </c:pt>
                <c:pt idx="836">
                  <c:v>Ni3Sn_mp-1080147_primitive_221</c:v>
                </c:pt>
                <c:pt idx="837">
                  <c:v>Ni7Ge4_mp-1219818_primitive_210</c:v>
                </c:pt>
                <c:pt idx="838">
                  <c:v>Ni4W_mp-30811_primitive_21-1</c:v>
                </c:pt>
                <c:pt idx="839">
                  <c:v>CrNi3_mp-1226338_primitive_221</c:v>
                </c:pt>
                <c:pt idx="840">
                  <c:v>HfNi_mp-1018056_primitive_101</c:v>
                </c:pt>
                <c:pt idx="841">
                  <c:v>Hf8Ni21_mp-27165_primitive_1-1-2</c:v>
                </c:pt>
                <c:pt idx="842">
                  <c:v>CaNi2_mp-2295_primitive_110</c:v>
                </c:pt>
                <c:pt idx="843">
                  <c:v>Hf8Ni21_mp-27165_primitive_010</c:v>
                </c:pt>
                <c:pt idx="844">
                  <c:v>Ni4W_mp-30811_primitive_210</c:v>
                </c:pt>
                <c:pt idx="845">
                  <c:v>Hf2Ni_mp-861_primitive_111</c:v>
                </c:pt>
                <c:pt idx="846">
                  <c:v>Nb6Ni7_mp-1105044_primitive_100</c:v>
                </c:pt>
                <c:pt idx="847">
                  <c:v>Zr2Ni7_mp-1188069_primitive_1-1-1</c:v>
                </c:pt>
                <c:pt idx="848">
                  <c:v>Zr9Ni11_mp-30814_primitive_2-12</c:v>
                </c:pt>
                <c:pt idx="849">
                  <c:v>Sc2Ni7_mp-1197416_primitive_102</c:v>
                </c:pt>
                <c:pt idx="850">
                  <c:v>Ni4W_mp-30811_primitive_22-1</c:v>
                </c:pt>
                <c:pt idx="851">
                  <c:v>VNi3_mp-1216314_primitive_111</c:v>
                </c:pt>
                <c:pt idx="852">
                  <c:v>VNi_mp-1216313_primitive_111</c:v>
                </c:pt>
                <c:pt idx="853">
                  <c:v>Hf3Ni7_mp-27166_primitive_121</c:v>
                </c:pt>
                <c:pt idx="854">
                  <c:v>Hf3Ni7_mp-27166_primitive_1-2-2</c:v>
                </c:pt>
                <c:pt idx="855">
                  <c:v>Ni4Mo_mp-11507_primitive_100</c:v>
                </c:pt>
                <c:pt idx="856">
                  <c:v>Hf8Ni21_mp-27165_primitive_2-1-1</c:v>
                </c:pt>
                <c:pt idx="857">
                  <c:v>NbNi3_mp-999378_primitive_2-1-1</c:v>
                </c:pt>
                <c:pt idx="858">
                  <c:v>Hf3Ni7_mp-27166_primitive_210</c:v>
                </c:pt>
                <c:pt idx="859">
                  <c:v>CrNi3_mp-1226338_primitive_20-1</c:v>
                </c:pt>
                <c:pt idx="860">
                  <c:v>FeNi3_mp-1007855_primitive_101</c:v>
                </c:pt>
                <c:pt idx="861">
                  <c:v>NbNi3_mp-1451_primitive_102</c:v>
                </c:pt>
                <c:pt idx="862">
                  <c:v>NbNi3_mp-1451_primitive_001</c:v>
                </c:pt>
                <c:pt idx="863">
                  <c:v>HfNi_mp-1018056_primitive_2-11</c:v>
                </c:pt>
                <c:pt idx="864">
                  <c:v>NbNi2_mp-1077429_primitive_110</c:v>
                </c:pt>
                <c:pt idx="865">
                  <c:v>Ni7Ge4_mp-1219818_primitive_212</c:v>
                </c:pt>
                <c:pt idx="866">
                  <c:v>Ni4W_mp-30811_primitive_102</c:v>
                </c:pt>
                <c:pt idx="867">
                  <c:v>ScNi5_mp-570673_primitive_201</c:v>
                </c:pt>
                <c:pt idx="868">
                  <c:v>FeNi3_mp-1007855_primitive_1-10</c:v>
                </c:pt>
                <c:pt idx="869">
                  <c:v>Hf3Ni_mp-1184570_primitive_110</c:v>
                </c:pt>
                <c:pt idx="870">
                  <c:v>Zr7Ni10_mp-636525_primitive_1-11</c:v>
                </c:pt>
                <c:pt idx="871">
                  <c:v>Zr7Ni10_mp-680655_primitive_102</c:v>
                </c:pt>
                <c:pt idx="872">
                  <c:v>VNi_mp-1216313_primitive_221</c:v>
                </c:pt>
                <c:pt idx="873">
                  <c:v>Ni2Mo_mp-784630_primitive_10-1</c:v>
                </c:pt>
                <c:pt idx="874">
                  <c:v>Ni2Mo_mp-784630_primitive_22-1</c:v>
                </c:pt>
                <c:pt idx="875">
                  <c:v>Sc2Ni7_mp-1197416_primitive_110</c:v>
                </c:pt>
                <c:pt idx="876">
                  <c:v>ScNi3_mp-1186985_primitive_111</c:v>
                </c:pt>
                <c:pt idx="877">
                  <c:v>VNi_mp-1216313_primitive_2-12</c:v>
                </c:pt>
                <c:pt idx="878">
                  <c:v>NbNi3_mp-1451_primitive_120</c:v>
                </c:pt>
                <c:pt idx="879">
                  <c:v>HfNi_mp-1018056_primitive_211</c:v>
                </c:pt>
                <c:pt idx="880">
                  <c:v>Hf3Ni_mp-1184747_primitive_001</c:v>
                </c:pt>
                <c:pt idx="881">
                  <c:v>HfNi2_mp-30708_primitive_2-1-1</c:v>
                </c:pt>
                <c:pt idx="882">
                  <c:v>VNi_mp-1216313_primitive_101</c:v>
                </c:pt>
                <c:pt idx="883">
                  <c:v>Ni2Ge_mp-17383_primitive_100</c:v>
                </c:pt>
                <c:pt idx="884">
                  <c:v>Zr8Ni21_mp-30260_primitive_11-1</c:v>
                </c:pt>
                <c:pt idx="885">
                  <c:v>FeNi2_mp-1072076_primitive_2-1-1</c:v>
                </c:pt>
                <c:pt idx="886">
                  <c:v>CrNi_mp-1226232_primitive_110</c:v>
                </c:pt>
                <c:pt idx="887">
                  <c:v>Ni2Mo_mp-784630_primitive_021</c:v>
                </c:pt>
                <c:pt idx="888">
                  <c:v>Hf8Ni21_mp-27165_primitive_1-21</c:v>
                </c:pt>
                <c:pt idx="889">
                  <c:v>Hf2Ni_mp-861_primitive_210</c:v>
                </c:pt>
                <c:pt idx="890">
                  <c:v>Hf7Ni10_mp-1198091_primitive_201</c:v>
                </c:pt>
                <c:pt idx="891">
                  <c:v>Ni4W_mp-30811_primitive_112</c:v>
                </c:pt>
                <c:pt idx="892">
                  <c:v>Hf3Ni7_mp-27166_primitive_21-1</c:v>
                </c:pt>
                <c:pt idx="893">
                  <c:v>Ni3Au_mp-976818_primitive_1-10</c:v>
                </c:pt>
                <c:pt idx="894">
                  <c:v>CrNi2_mp-1077077_primitive_20-1</c:v>
                </c:pt>
                <c:pt idx="895">
                  <c:v>Y2Ni7_mp-1201276_primitive_001</c:v>
                </c:pt>
                <c:pt idx="896">
                  <c:v>Hf3Ni7_mp-27166_primitive_010</c:v>
                </c:pt>
                <c:pt idx="897">
                  <c:v>HfNi_mp-1018056_primitive_1-12</c:v>
                </c:pt>
                <c:pt idx="898">
                  <c:v>Zr2Ni7_mp-1188069_primitive_112</c:v>
                </c:pt>
                <c:pt idx="899">
                  <c:v>Ni2Ge_mp-17383_primitive_201</c:v>
                </c:pt>
                <c:pt idx="900">
                  <c:v>Hf3Ni7_mp-27166_primitive_1-1-2</c:v>
                </c:pt>
                <c:pt idx="901">
                  <c:v>NbNi3_mp-11513_primitive_211</c:v>
                </c:pt>
                <c:pt idx="902">
                  <c:v>ScNi3_mp-1186988_primitive_2-12</c:v>
                </c:pt>
                <c:pt idx="903">
                  <c:v>Ni4W_mp-30811_primitive_201</c:v>
                </c:pt>
                <c:pt idx="904">
                  <c:v>Hf3Ni7_mp-27166_primitive_211</c:v>
                </c:pt>
                <c:pt idx="905">
                  <c:v>CrNi3_mp-1007975_primitive_21-1</c:v>
                </c:pt>
                <c:pt idx="906">
                  <c:v>Hf3Ni_mp-1184747_primitive_111</c:v>
                </c:pt>
                <c:pt idx="907">
                  <c:v>Zr2Ni7_mp-1188069_primitive_221</c:v>
                </c:pt>
                <c:pt idx="908">
                  <c:v>Zr2Ni7_mp-2717_primitive_2-2-1</c:v>
                </c:pt>
                <c:pt idx="909">
                  <c:v>Hf7Ni10_mp-1198091_primitive_212</c:v>
                </c:pt>
                <c:pt idx="910">
                  <c:v>Ni4W_mp-30811_primitive_211</c:v>
                </c:pt>
                <c:pt idx="911">
                  <c:v>Hf8Ni21_mp-27165_primitive_1-10</c:v>
                </c:pt>
                <c:pt idx="912">
                  <c:v>ScNi_mp-11521_primitive_100</c:v>
                </c:pt>
                <c:pt idx="913">
                  <c:v>Zr2Ni7_mp-1188069_primitive_2-12</c:v>
                </c:pt>
                <c:pt idx="914">
                  <c:v>Hf2Ni_mp-861_primitive_11-1</c:v>
                </c:pt>
                <c:pt idx="915">
                  <c:v>Zr7Ni10_mp-636525_primitive_2-21</c:v>
                </c:pt>
                <c:pt idx="916">
                  <c:v>Hf3Ni_mp-1184747_primitive_102</c:v>
                </c:pt>
                <c:pt idx="917">
                  <c:v>Zr9Ni11_mp-30814_primitive_201</c:v>
                </c:pt>
                <c:pt idx="918">
                  <c:v>Hf8Ni21_mp-27165_primitive_02-1</c:v>
                </c:pt>
                <c:pt idx="919">
                  <c:v>HfNi_mp-1018056_primitive_102</c:v>
                </c:pt>
                <c:pt idx="920">
                  <c:v>CrNi2_mp-1077077_primitive_21-2</c:v>
                </c:pt>
                <c:pt idx="921">
                  <c:v>Zr2Ni7_mp-2717_primitive_112</c:v>
                </c:pt>
                <c:pt idx="922">
                  <c:v>Hf3Ni7_mp-27166_primitive_12-2</c:v>
                </c:pt>
                <c:pt idx="923">
                  <c:v>Ni4W_mp-30811_primitive_111</c:v>
                </c:pt>
                <c:pt idx="924">
                  <c:v>Ga9Ni13_mp-21589_primitive_1-11</c:v>
                </c:pt>
                <c:pt idx="925">
                  <c:v>Hf2Ni_mp-861_primitive_112</c:v>
                </c:pt>
                <c:pt idx="926">
                  <c:v>Ni2Mo_mp-784630_primitive_210</c:v>
                </c:pt>
                <c:pt idx="927">
                  <c:v>Ni3Mo_mp-11506_primitive_001</c:v>
                </c:pt>
                <c:pt idx="928">
                  <c:v>Hf8Ni21_mp-27165_primitive_201</c:v>
                </c:pt>
                <c:pt idx="929">
                  <c:v>VNi_mp-1216313_primitive_211</c:v>
                </c:pt>
                <c:pt idx="930">
                  <c:v>Hf3Ni7_mp-27166_primitive_212</c:v>
                </c:pt>
                <c:pt idx="931">
                  <c:v>CrNi3_mp-1007923_primitive_211</c:v>
                </c:pt>
                <c:pt idx="932">
                  <c:v>Hf3Ni_mp-1184570_primitive_221</c:v>
                </c:pt>
                <c:pt idx="933">
                  <c:v>Hf3Ni_mp-1184570_primitive_111</c:v>
                </c:pt>
                <c:pt idx="934">
                  <c:v>Ni3Au_mp-976818_primitive_100</c:v>
                </c:pt>
                <c:pt idx="935">
                  <c:v>In9Ni13_mp-641509_primitive_111</c:v>
                </c:pt>
                <c:pt idx="936">
                  <c:v>ZrNi_mp-556_primitive_110</c:v>
                </c:pt>
                <c:pt idx="937">
                  <c:v>Zr2Ni7_mp-2717_primitive_21-1</c:v>
                </c:pt>
                <c:pt idx="938">
                  <c:v>Hf2Ni_mp-861_primitive_102</c:v>
                </c:pt>
                <c:pt idx="939">
                  <c:v>Hf3Ni_mp-1184747_primitive_110</c:v>
                </c:pt>
                <c:pt idx="940">
                  <c:v>Ni4W_mp-30811_primitive_11-1</c:v>
                </c:pt>
                <c:pt idx="941">
                  <c:v>Ni4W_mp-30811_primitive_110</c:v>
                </c:pt>
                <c:pt idx="942">
                  <c:v>Ni3Au_mp-976818_primitive_101</c:v>
                </c:pt>
                <c:pt idx="943">
                  <c:v>Hf3Ni7_mp-27166_primitive_100</c:v>
                </c:pt>
                <c:pt idx="944">
                  <c:v>Ni5Ge3_mp-1428_primitive_10-1</c:v>
                </c:pt>
                <c:pt idx="945">
                  <c:v>FeNi2_mp-1072076_primitive_221</c:v>
                </c:pt>
                <c:pt idx="946">
                  <c:v>Zr7Ni10_mp-636525_primitive_201</c:v>
                </c:pt>
                <c:pt idx="947">
                  <c:v>CdNi_mp-985556_primitive_211</c:v>
                </c:pt>
                <c:pt idx="948">
                  <c:v>Zr2Ni7_mp-2717_primitive_2-10</c:v>
                </c:pt>
                <c:pt idx="949">
                  <c:v>FeNi2_mp-1072076_primitive_110</c:v>
                </c:pt>
                <c:pt idx="950">
                  <c:v>VNi3_mp-1216317_primitive_221</c:v>
                </c:pt>
                <c:pt idx="951">
                  <c:v>VNi3_mp-1216317_primitive_20-1</c:v>
                </c:pt>
                <c:pt idx="952">
                  <c:v>Hf2Ni_mp-861_primitive_201</c:v>
                </c:pt>
                <c:pt idx="953">
                  <c:v>Ni2Ge_mp-17383_primitive_110</c:v>
                </c:pt>
                <c:pt idx="954">
                  <c:v>VNi_mp-1216313_primitive_001</c:v>
                </c:pt>
                <c:pt idx="955">
                  <c:v>Ni2Ge_mp-1594_primitive_111</c:v>
                </c:pt>
                <c:pt idx="956">
                  <c:v>FeNi2_mp-1072076_primitive_22-1</c:v>
                </c:pt>
                <c:pt idx="957">
                  <c:v>Zr9Ni11_mp-30814_primitive_100</c:v>
                </c:pt>
                <c:pt idx="958">
                  <c:v>FeNi2_mp-1072076_primitive_21-1</c:v>
                </c:pt>
                <c:pt idx="959">
                  <c:v>Hf2Ni_mp-861_primitive_22-1</c:v>
                </c:pt>
                <c:pt idx="960">
                  <c:v>NbNi3_mp-11513_primitive_101</c:v>
                </c:pt>
                <c:pt idx="961">
                  <c:v>CrNi3_mp-1007975_primitive_2-1-1</c:v>
                </c:pt>
                <c:pt idx="962">
                  <c:v>Zr2Ni7_mp-2717_primitive_2-1-2</c:v>
                </c:pt>
                <c:pt idx="963">
                  <c:v>NbNi3_mp-999378_primitive_22-1</c:v>
                </c:pt>
                <c:pt idx="964">
                  <c:v>Ni5Ge2_mp-1200317_primitive_100</c:v>
                </c:pt>
                <c:pt idx="965">
                  <c:v>Y15Ni32_mp-1200338_primitive_110</c:v>
                </c:pt>
                <c:pt idx="966">
                  <c:v>CaNi2_mp-2295_primitive_2-1-1</c:v>
                </c:pt>
                <c:pt idx="967">
                  <c:v>Zr7Ni10_mp-680655_primitive_112</c:v>
                </c:pt>
                <c:pt idx="968">
                  <c:v>Hf3Ni7_mp-27166_primitive_2-10</c:v>
                </c:pt>
                <c:pt idx="969">
                  <c:v>NbNi2_mp-1077429_primitive_20-1</c:v>
                </c:pt>
                <c:pt idx="970">
                  <c:v>Ni4Sn3_mp-1221030_primitive_021</c:v>
                </c:pt>
                <c:pt idx="971">
                  <c:v>Hf3Ni7_mp-27166_primitive_1-11</c:v>
                </c:pt>
                <c:pt idx="972">
                  <c:v>Zr9Ni11_mp-30814_primitive_22-1</c:v>
                </c:pt>
                <c:pt idx="973">
                  <c:v>NbNi2_mp-1077429_primitive_21-2</c:v>
                </c:pt>
                <c:pt idx="974">
                  <c:v>YNi3_mp-569196_primitive_110</c:v>
                </c:pt>
                <c:pt idx="975">
                  <c:v>Hf3Ni_mp-1184747_primitive_221</c:v>
                </c:pt>
                <c:pt idx="976">
                  <c:v>Hf7Ni10_mp-1198091_primitive_221</c:v>
                </c:pt>
                <c:pt idx="977">
                  <c:v>Hf3Ni_mp-1184747_primitive_211</c:v>
                </c:pt>
                <c:pt idx="978">
                  <c:v>YNi2_mp-1019_primitive_2-1-1</c:v>
                </c:pt>
                <c:pt idx="979">
                  <c:v>Hf3Ni7_mp-27166_primitive_01-2</c:v>
                </c:pt>
                <c:pt idx="980">
                  <c:v>Ni4W_mp-30811_primitive_2-12</c:v>
                </c:pt>
                <c:pt idx="981">
                  <c:v>NbNi3_mp-999378_primitive_111</c:v>
                </c:pt>
                <c:pt idx="982">
                  <c:v>Zr2Ni7_mp-2717_primitive_210</c:v>
                </c:pt>
                <c:pt idx="983">
                  <c:v>CrNi3_mp-1007923_primitive_21-1</c:v>
                </c:pt>
                <c:pt idx="984">
                  <c:v>Ni2Ge_mp-17383_primitive_120</c:v>
                </c:pt>
                <c:pt idx="985">
                  <c:v>Hf3Ni7_mp-27166_primitive_001</c:v>
                </c:pt>
                <c:pt idx="986">
                  <c:v>Hf3Ni_mp-1184570_primitive_210</c:v>
                </c:pt>
                <c:pt idx="987">
                  <c:v>HfNi3_mp-7285_primitive_221</c:v>
                </c:pt>
                <c:pt idx="988">
                  <c:v>HfNi2_mp-30708_primitive_22-1</c:v>
                </c:pt>
                <c:pt idx="989">
                  <c:v>Ni2Mo_mp-784630_primitive_102</c:v>
                </c:pt>
                <c:pt idx="990">
                  <c:v>Hf2Ni_mp-861_primitive_211</c:v>
                </c:pt>
                <c:pt idx="991">
                  <c:v>Hf7Ni10_mp-1198091_primitive_111</c:v>
                </c:pt>
                <c:pt idx="992">
                  <c:v>Ni2Ge_mp-1594_primitive_2-12</c:v>
                </c:pt>
                <c:pt idx="993">
                  <c:v>CrNi3_mp-1007923_primitive_112</c:v>
                </c:pt>
                <c:pt idx="994">
                  <c:v>Zr9Ni11_mp-30814_primitive_2-11</c:v>
                </c:pt>
                <c:pt idx="995">
                  <c:v>Hf3Ni_mp-1184747_primitive_201</c:v>
                </c:pt>
                <c:pt idx="996">
                  <c:v>Zr2Ni7_mp-2717_primitive_1-1-1</c:v>
                </c:pt>
                <c:pt idx="997">
                  <c:v>Hf8Ni21_mp-27165_primitive_01-2</c:v>
                </c:pt>
                <c:pt idx="998">
                  <c:v>VNi3_mp-1216317_primitive_10-2</c:v>
                </c:pt>
                <c:pt idx="999">
                  <c:v>VNi_mp-1216313_primitive_100</c:v>
                </c:pt>
                <c:pt idx="1000">
                  <c:v>Hf3Ni7_mp-27166_primitive_1-12</c:v>
                </c:pt>
                <c:pt idx="1001">
                  <c:v>ScNi3_mp-1186988_primitive_110</c:v>
                </c:pt>
                <c:pt idx="1002">
                  <c:v>CrNi3_mp-1007923_primitive_2-12</c:v>
                </c:pt>
                <c:pt idx="1003">
                  <c:v>NbNi3_mp-1451_primitive_101</c:v>
                </c:pt>
                <c:pt idx="1004">
                  <c:v>NbNi3_mp-1451_primitive_112</c:v>
                </c:pt>
                <c:pt idx="1005">
                  <c:v>Zr9Ni11_mp-30814_primitive_21-1</c:v>
                </c:pt>
                <c:pt idx="1006">
                  <c:v>CaNi5_mp-774_primitive_100</c:v>
                </c:pt>
                <c:pt idx="1007">
                  <c:v>CrNi3_mp-1007974_primitive_221</c:v>
                </c:pt>
                <c:pt idx="1008">
                  <c:v>Ni4Sn3_mp-1221030_primitive_111</c:v>
                </c:pt>
                <c:pt idx="1009">
                  <c:v>Ni2Ge_mp-1594_primitive_210</c:v>
                </c:pt>
                <c:pt idx="1010">
                  <c:v>CdNi_mp-985556_primitive_20-1</c:v>
                </c:pt>
                <c:pt idx="1011">
                  <c:v>Y15Ni32_mp-1200338_primitive_20-1</c:v>
                </c:pt>
                <c:pt idx="1012">
                  <c:v>Hf2Ni7_mp-1205858_primitive_110</c:v>
                </c:pt>
                <c:pt idx="1013">
                  <c:v>Ni2Mo_mp-784630_primitive_110</c:v>
                </c:pt>
                <c:pt idx="1014">
                  <c:v>CrNi2_mp-1077077_primitive_211</c:v>
                </c:pt>
                <c:pt idx="1015">
                  <c:v>ScNi3_mp-1186988_primitive_001</c:v>
                </c:pt>
                <c:pt idx="1016">
                  <c:v>Ni3Mo_mp-11506_primitive_211</c:v>
                </c:pt>
                <c:pt idx="1017">
                  <c:v>Zr2Ni7_mp-1188069_primitive_210</c:v>
                </c:pt>
                <c:pt idx="1018">
                  <c:v>VNi_mp-1216313_primitive_110</c:v>
                </c:pt>
                <c:pt idx="1019">
                  <c:v>Ni2Mo_mp-784630_primitive_21-1</c:v>
                </c:pt>
                <c:pt idx="1020">
                  <c:v>Hf3Ni7_mp-27166_primitive_1-20</c:v>
                </c:pt>
                <c:pt idx="1021">
                  <c:v>Y15Ni32_mp-1200338_primitive_2-1-1</c:v>
                </c:pt>
                <c:pt idx="1022">
                  <c:v>NbNi3_mp-1451_primitive_021</c:v>
                </c:pt>
                <c:pt idx="1023">
                  <c:v>ScNi3_mp-1186988_primitive_211</c:v>
                </c:pt>
                <c:pt idx="1024">
                  <c:v>NbNi3_mp-11513_primitive_210</c:v>
                </c:pt>
                <c:pt idx="1025">
                  <c:v>Zr2Ni7_mp-1188069_primitive_111</c:v>
                </c:pt>
                <c:pt idx="1026">
                  <c:v>Hf2Ni_mp-861_primitive_101</c:v>
                </c:pt>
                <c:pt idx="1027">
                  <c:v>CrNi3_mp-1007923_primitive_2-21</c:v>
                </c:pt>
                <c:pt idx="1028">
                  <c:v>HfNi_mp-1018056_primitive_201</c:v>
                </c:pt>
                <c:pt idx="1029">
                  <c:v>NbNi3_mp-1451_primitive_100</c:v>
                </c:pt>
                <c:pt idx="1030">
                  <c:v>Ni3Sn_mp-1080147_primitive_212</c:v>
                </c:pt>
                <c:pt idx="1031">
                  <c:v>Hf3Ni7_mp-27166_primitive_1-2-1</c:v>
                </c:pt>
                <c:pt idx="1032">
                  <c:v>CdNi_mp-985556_primitive_110</c:v>
                </c:pt>
                <c:pt idx="1033">
                  <c:v>Ni4W_mp-30811_primitive_221</c:v>
                </c:pt>
                <c:pt idx="1034">
                  <c:v>NbNi3_mp-999188_primitive_100</c:v>
                </c:pt>
                <c:pt idx="1035">
                  <c:v>NbNi3_mp-11513_primitive_11-1</c:v>
                </c:pt>
                <c:pt idx="1036">
                  <c:v>ScNi3_mp-1186985_primitive_100</c:v>
                </c:pt>
                <c:pt idx="1037">
                  <c:v>CrNi3_mp-1007923_primitive_11-1</c:v>
                </c:pt>
                <c:pt idx="1038">
                  <c:v>Ni3Sn_mp-20112_primitive_100</c:v>
                </c:pt>
                <c:pt idx="1039">
                  <c:v>CrNi3_mp-1226338_primitive_001</c:v>
                </c:pt>
                <c:pt idx="1040">
                  <c:v>Ni5Ge2_mp-1200317_primitive_110</c:v>
                </c:pt>
                <c:pt idx="1041">
                  <c:v>Ni4Sn3_mp-1221030_primitive_212</c:v>
                </c:pt>
                <c:pt idx="1042">
                  <c:v>Zr6Ni23_mp-1194271_primitive_211</c:v>
                </c:pt>
                <c:pt idx="1043">
                  <c:v>Zr2Ni7_mp-2717_primitive_101</c:v>
                </c:pt>
                <c:pt idx="1044">
                  <c:v>CrNi3_mp-1007923_primitive_201</c:v>
                </c:pt>
                <c:pt idx="1045">
                  <c:v>Zr2Ni7_mp-1188069_primitive_2-1-2</c:v>
                </c:pt>
                <c:pt idx="1046">
                  <c:v>Hf8Ni21_mp-27165_primitive_001</c:v>
                </c:pt>
                <c:pt idx="1047">
                  <c:v>Zr2Ni7_mp-2717_primitive_2-11</c:v>
                </c:pt>
                <c:pt idx="1048">
                  <c:v>Hf3Ni_mp-1184570_primitive_100</c:v>
                </c:pt>
                <c:pt idx="1049">
                  <c:v>Hf8Ni21_mp-27165_primitive_012</c:v>
                </c:pt>
                <c:pt idx="1050">
                  <c:v>ScNi3_mp-1186988_primitive_111</c:v>
                </c:pt>
                <c:pt idx="1051">
                  <c:v>NbNi3_mp-11513_primitive_1-10</c:v>
                </c:pt>
                <c:pt idx="1052">
                  <c:v>Hf3Ni7_mp-27166_primitive_111</c:v>
                </c:pt>
                <c:pt idx="1053">
                  <c:v>Ni2Ge_mp-1594_primitive_221</c:v>
                </c:pt>
                <c:pt idx="1054">
                  <c:v>Zr2Ni7_mp-1188069_primitive_101</c:v>
                </c:pt>
                <c:pt idx="1055">
                  <c:v>CaNi5_mp-1101884_primitive_10-1</c:v>
                </c:pt>
                <c:pt idx="1056">
                  <c:v>GaNi2_mp-570904_primitive_101</c:v>
                </c:pt>
                <c:pt idx="1057">
                  <c:v>CrNi3_mp-1007974_primitive_210</c:v>
                </c:pt>
                <c:pt idx="1058">
                  <c:v>NbNi3_mp-999378_primitive_21-2</c:v>
                </c:pt>
                <c:pt idx="1059">
                  <c:v>Zr2Ni7_mp-2717_primitive_2-21</c:v>
                </c:pt>
                <c:pt idx="1060">
                  <c:v>CrNi3_mp-1007923_primitive_110</c:v>
                </c:pt>
                <c:pt idx="1061">
                  <c:v>CrNi3_mp-1007923_primitive_1-11</c:v>
                </c:pt>
                <c:pt idx="1062">
                  <c:v>VNi3_mp-171_primitive_211</c:v>
                </c:pt>
                <c:pt idx="1063">
                  <c:v>InNi2_mp-21092_primitive_101</c:v>
                </c:pt>
                <c:pt idx="1064">
                  <c:v>CuNi_mp-1184069_primitive_111</c:v>
                </c:pt>
                <c:pt idx="1065">
                  <c:v>Y15Ni32_mp-1200338_primitive_111</c:v>
                </c:pt>
                <c:pt idx="1066">
                  <c:v>ZrNi5_mp-2439_primitive_111</c:v>
                </c:pt>
                <c:pt idx="1067">
                  <c:v>Zr2Ni7_mp-1188069_primitive_1-1-2</c:v>
                </c:pt>
                <c:pt idx="1068">
                  <c:v>NbNi3_mp-1451_primitive_111</c:v>
                </c:pt>
                <c:pt idx="1069">
                  <c:v>Ni2Mo_mp-784630_primitive_1-1-1</c:v>
                </c:pt>
                <c:pt idx="1070">
                  <c:v>Ni2Mo_mp-784630_primitive_2-11</c:v>
                </c:pt>
                <c:pt idx="1071">
                  <c:v>NbNi3_mp-999378_primitive_21-1</c:v>
                </c:pt>
                <c:pt idx="1072">
                  <c:v>Zr2Ni7_mp-1188069_primitive_102</c:v>
                </c:pt>
                <c:pt idx="1073">
                  <c:v>ZrNi3_mp-485_primitive_210</c:v>
                </c:pt>
                <c:pt idx="1074">
                  <c:v>Zr9Ni11_mp-30814_primitive_210</c:v>
                </c:pt>
                <c:pt idx="1075">
                  <c:v>Zr2Ni7_mp-1188069_primitive_212</c:v>
                </c:pt>
                <c:pt idx="1076">
                  <c:v>NbNi3_mp-999378_primitive_110</c:v>
                </c:pt>
                <c:pt idx="1077">
                  <c:v>HfNi_mp-1018056_primitive_2-10</c:v>
                </c:pt>
                <c:pt idx="1078">
                  <c:v>Ni2Mo_mp-784630_primitive_100</c:v>
                </c:pt>
                <c:pt idx="1079">
                  <c:v>NbNi3_mp-999188_primitive_210</c:v>
                </c:pt>
                <c:pt idx="1080">
                  <c:v>Zr2Ni7_mp-1188069_primitive_10-2</c:v>
                </c:pt>
                <c:pt idx="1081">
                  <c:v>VNi3_mp-171_primitive_1-11</c:v>
                </c:pt>
                <c:pt idx="1082">
                  <c:v>Hf3Ni_mp-1184747_primitive_2-12</c:v>
                </c:pt>
                <c:pt idx="1083">
                  <c:v>Hf2Ni_mp-861_primitive_212</c:v>
                </c:pt>
                <c:pt idx="1084">
                  <c:v>CdNi_mp-985556_primitive_21-2</c:v>
                </c:pt>
                <c:pt idx="1085">
                  <c:v>NbNi3_mp-999378_primitive_211</c:v>
                </c:pt>
                <c:pt idx="1086">
                  <c:v>NbNi3_mp-999188_primitive_221</c:v>
                </c:pt>
                <c:pt idx="1087">
                  <c:v>HfNi2_mp-30708_primitive_21-1</c:v>
                </c:pt>
                <c:pt idx="1088">
                  <c:v>NbNi3_mp-11513_primitive_221</c:v>
                </c:pt>
                <c:pt idx="1089">
                  <c:v>CdNi_mp-985556_primitive_221</c:v>
                </c:pt>
                <c:pt idx="1090">
                  <c:v>CrNi3_mp-1007974_primitive_111</c:v>
                </c:pt>
                <c:pt idx="1091">
                  <c:v>Hf3Ni7_mp-27166_primitive_2-1-2</c:v>
                </c:pt>
                <c:pt idx="1092">
                  <c:v>CrNi3_mp-1007923_primitive_22-1</c:v>
                </c:pt>
                <c:pt idx="1093">
                  <c:v>Ni4Sn3_mp-1221030_primitive_110</c:v>
                </c:pt>
                <c:pt idx="1094">
                  <c:v>Hf3Ni7_mp-27166_primitive_21-2</c:v>
                </c:pt>
                <c:pt idx="1095">
                  <c:v>CrNi3_mp-1226338_primitive_100</c:v>
                </c:pt>
                <c:pt idx="1096">
                  <c:v>YNi2_mp-1019_primitive_22-1</c:v>
                </c:pt>
                <c:pt idx="1097">
                  <c:v>VNi3_mp-1216314_primitive_101</c:v>
                </c:pt>
                <c:pt idx="1098">
                  <c:v>ScNi3_mp-1186988_primitive_102</c:v>
                </c:pt>
                <c:pt idx="1099">
                  <c:v>Ni4W_mp-30811_primitive_1-11</c:v>
                </c:pt>
                <c:pt idx="1100">
                  <c:v>Ni2Mo_mp-784630_primitive_11-1</c:v>
                </c:pt>
                <c:pt idx="1101">
                  <c:v>Zr9Ni11_mp-30814_primitive_110</c:v>
                </c:pt>
                <c:pt idx="1102">
                  <c:v>Zr2Ni7_mp-1188069_primitive_20-1</c:v>
                </c:pt>
                <c:pt idx="1103">
                  <c:v>Hf3Ni7_mp-27166_primitive_22-1</c:v>
                </c:pt>
                <c:pt idx="1104">
                  <c:v>Hf3Ni7_mp-27166_primitive_112</c:v>
                </c:pt>
                <c:pt idx="1105">
                  <c:v>CrNi3_mp-1007923_primitive_111</c:v>
                </c:pt>
                <c:pt idx="1106">
                  <c:v>NbNi2_mp-1191285_primitive_100</c:v>
                </c:pt>
                <c:pt idx="1107">
                  <c:v>Ni2Mo_mp-784630_primitive_212</c:v>
                </c:pt>
                <c:pt idx="1108">
                  <c:v>CdNi_mp-985556_primitive_22-1</c:v>
                </c:pt>
                <c:pt idx="1109">
                  <c:v>Hf2Ni_mp-861_primitive_21-1</c:v>
                </c:pt>
                <c:pt idx="1110">
                  <c:v>ScNi3_mp-1186988_primitive_101</c:v>
                </c:pt>
                <c:pt idx="1111">
                  <c:v>CaNi2_mp-2295_primitive_22-1</c:v>
                </c:pt>
                <c:pt idx="1112">
                  <c:v>NbNi2_mp-1077429_primitive_211</c:v>
                </c:pt>
                <c:pt idx="1113">
                  <c:v>NbNi3_mp-11513_primitive_2-12</c:v>
                </c:pt>
                <c:pt idx="1114">
                  <c:v>VNi3_mp-171_primitive_2-21</c:v>
                </c:pt>
                <c:pt idx="1115">
                  <c:v>Zr2Ni7_mp-2717_primitive_1-10</c:v>
                </c:pt>
                <c:pt idx="1116">
                  <c:v>Ni2Mo_mp-784630_primitive_012</c:v>
                </c:pt>
                <c:pt idx="1117">
                  <c:v>NbNi3_mp-11513_primitive_100</c:v>
                </c:pt>
                <c:pt idx="1118">
                  <c:v>Ni2Mo_mp-784630_primitive_111</c:v>
                </c:pt>
                <c:pt idx="1119">
                  <c:v>CrNi3_mp-1007923_primitive_102</c:v>
                </c:pt>
                <c:pt idx="1120">
                  <c:v>CrNi2_mp-784631_primitive_021</c:v>
                </c:pt>
                <c:pt idx="1121">
                  <c:v>Ni4Sn3_mp-1221030_primitive_112</c:v>
                </c:pt>
                <c:pt idx="1122">
                  <c:v>CrNi3_mp-1007974_primitive_110</c:v>
                </c:pt>
                <c:pt idx="1123">
                  <c:v>CrNi3_mp-1007975_primitive_111</c:v>
                </c:pt>
                <c:pt idx="1124">
                  <c:v>CrNi3_mp-1007974_primitive_100</c:v>
                </c:pt>
                <c:pt idx="1125">
                  <c:v>Zr2Ni7_mp-2717_primitive_1-1-2</c:v>
                </c:pt>
                <c:pt idx="1126">
                  <c:v>ScNi3_mp-1186988_primitive_221</c:v>
                </c:pt>
                <c:pt idx="1127">
                  <c:v>Ni4Sn3_mp-1221030_primitive_011</c:v>
                </c:pt>
                <c:pt idx="1128">
                  <c:v>Hf3Ni7_mp-27166_primitive_20-1</c:v>
                </c:pt>
                <c:pt idx="1129">
                  <c:v>NbNi3_mp-11513_primitive_2-21</c:v>
                </c:pt>
                <c:pt idx="1130">
                  <c:v>Ni2Ge_mp-17383_primitive_010</c:v>
                </c:pt>
                <c:pt idx="1131">
                  <c:v>ScNi3_mp-1186988_primitive_201</c:v>
                </c:pt>
                <c:pt idx="1132">
                  <c:v>Ni3Sn_mp-1080147_primitive_010</c:v>
                </c:pt>
                <c:pt idx="1133">
                  <c:v>Ni2Mo_mp-784630_primitive_120</c:v>
                </c:pt>
                <c:pt idx="1134">
                  <c:v>Ni4Sn3_mp-1221030_primitive_221</c:v>
                </c:pt>
                <c:pt idx="1135">
                  <c:v>CaNi2_mp-2295_primitive_21-1</c:v>
                </c:pt>
                <c:pt idx="1136">
                  <c:v>CrNi2_mp-784631_primitive_11-1</c:v>
                </c:pt>
                <c:pt idx="1137">
                  <c:v>CdNi_mp-985556_primitive_2-1-1</c:v>
                </c:pt>
                <c:pt idx="1138">
                  <c:v>ScNi3_mp-1186988_primitive_212</c:v>
                </c:pt>
                <c:pt idx="1139">
                  <c:v>NbNi3_mp-11513_primitive_112</c:v>
                </c:pt>
                <c:pt idx="1140">
                  <c:v>VNi3_mp-1216317_primitive_100</c:v>
                </c:pt>
                <c:pt idx="1141">
                  <c:v>Ni4Sn3_mp-1221030_primitive_012</c:v>
                </c:pt>
                <c:pt idx="1142">
                  <c:v>Ni3Mo_mp-11506_primitive_101</c:v>
                </c:pt>
                <c:pt idx="1143">
                  <c:v>ScNi3_mp-1186985_primitive_221</c:v>
                </c:pt>
                <c:pt idx="1144">
                  <c:v>VNi3_mp-1216317_primitive_001</c:v>
                </c:pt>
                <c:pt idx="1145">
                  <c:v>CrNi2_mp-784631_primitive_211</c:v>
                </c:pt>
                <c:pt idx="1146">
                  <c:v>Zr2Ni7_mp-1188069_primitive_001</c:v>
                </c:pt>
                <c:pt idx="1147">
                  <c:v>NbNi3_mp-1451_primitive_201</c:v>
                </c:pt>
                <c:pt idx="1148">
                  <c:v>Ni2Mo_mp-784630_primitive_1-11</c:v>
                </c:pt>
                <c:pt idx="1149">
                  <c:v>CuNi_mp-1225695_primitive_2-12</c:v>
                </c:pt>
                <c:pt idx="1150">
                  <c:v>CrNi2_mp-784631_primitive_2-1-2</c:v>
                </c:pt>
                <c:pt idx="1151">
                  <c:v>Ni4W_mp-30811_primitive_1-10</c:v>
                </c:pt>
                <c:pt idx="1152">
                  <c:v>Ni2Mo_mp-784630_primitive_101</c:v>
                </c:pt>
                <c:pt idx="1153">
                  <c:v>CuNi_mp-1184069_primitive_221</c:v>
                </c:pt>
                <c:pt idx="1154">
                  <c:v>NbNi3_mp-11513_primitive_21-1</c:v>
                </c:pt>
                <c:pt idx="1155">
                  <c:v>Hf3Ni_mp-1184747_primitive_212</c:v>
                </c:pt>
                <c:pt idx="1156">
                  <c:v>Zr2Ni7_mp-2717_primitive_001</c:v>
                </c:pt>
                <c:pt idx="1157">
                  <c:v>Zr7Ni10_mp-636525_primitive_212</c:v>
                </c:pt>
                <c:pt idx="1158">
                  <c:v>VNi3_mp-171_primitive_201</c:v>
                </c:pt>
                <c:pt idx="1159">
                  <c:v>CuNi_mp-1184069_primitive_001</c:v>
                </c:pt>
                <c:pt idx="1160">
                  <c:v>NbNi3_mp-11513_primitive_201</c:v>
                </c:pt>
                <c:pt idx="1161">
                  <c:v>Ni4Sn3_mp-1221030_primitive_120</c:v>
                </c:pt>
                <c:pt idx="1162">
                  <c:v>VNi_mp-1216313_primitive_210</c:v>
                </c:pt>
                <c:pt idx="1163">
                  <c:v>Zr2Ni7_mp-2717_primitive_211</c:v>
                </c:pt>
                <c:pt idx="1164">
                  <c:v>VNi_mp-1216313_primitive_201</c:v>
                </c:pt>
                <c:pt idx="1165">
                  <c:v>VNi3_mp-171_primitive_22-1</c:v>
                </c:pt>
                <c:pt idx="1166">
                  <c:v>MnNi_mp-1797_primitive_212</c:v>
                </c:pt>
                <c:pt idx="1167">
                  <c:v>ScNi5_mp-570673_primitive_100</c:v>
                </c:pt>
                <c:pt idx="1168">
                  <c:v>CrNi3_mp-1007923_primitive_221</c:v>
                </c:pt>
                <c:pt idx="1169">
                  <c:v>Zr2Ni7_mp-1188069_primitive_2-2-1</c:v>
                </c:pt>
                <c:pt idx="1170">
                  <c:v>MnNi_mp-11500_primitive_211</c:v>
                </c:pt>
                <c:pt idx="1171">
                  <c:v>Zr2Ni7_mp-1188069_primitive_21-1</c:v>
                </c:pt>
                <c:pt idx="1172">
                  <c:v>Ni3Sn_mp-20112_primitive_2-12</c:v>
                </c:pt>
                <c:pt idx="1173">
                  <c:v>Y15Ni32_mp-1200338_primitive_21-2</c:v>
                </c:pt>
                <c:pt idx="1174">
                  <c:v>Zr2Ni7_mp-1188069_primitive_100</c:v>
                </c:pt>
                <c:pt idx="1175">
                  <c:v>ScNi2_mp-850_primitive_21-2</c:v>
                </c:pt>
                <c:pt idx="1176">
                  <c:v>CrNi3_mp-1007923_primitive_210</c:v>
                </c:pt>
                <c:pt idx="1177">
                  <c:v>Ni4Sn3_mp-1221030_primitive_121</c:v>
                </c:pt>
                <c:pt idx="1178">
                  <c:v>CrNi2_mp-784631_primitive_2-2-1</c:v>
                </c:pt>
                <c:pt idx="1179">
                  <c:v>Ni2Mo_mp-784630_primitive_201</c:v>
                </c:pt>
                <c:pt idx="1180">
                  <c:v>CaNi2_mp-2295_primitive_21-2</c:v>
                </c:pt>
                <c:pt idx="1181">
                  <c:v>CuNi_mp-1225695_primitive_1-10</c:v>
                </c:pt>
                <c:pt idx="1182">
                  <c:v>CrNi3_mp-1007975_primitive_211</c:v>
                </c:pt>
                <c:pt idx="1183">
                  <c:v>NbNi3_mp-11513_primitive_22-1</c:v>
                </c:pt>
                <c:pt idx="1184">
                  <c:v>VNi3_mp-171_primitive_112</c:v>
                </c:pt>
                <c:pt idx="1185">
                  <c:v>CrNi2_mp-1077077_primitive_22-1</c:v>
                </c:pt>
                <c:pt idx="1186">
                  <c:v>ScNi3_mp-1186985_primitive_210</c:v>
                </c:pt>
                <c:pt idx="1187">
                  <c:v>NbNi3_mp-11513_primitive_111</c:v>
                </c:pt>
                <c:pt idx="1188">
                  <c:v>CuNi_mp-1225687_primitive_211</c:v>
                </c:pt>
                <c:pt idx="1189">
                  <c:v>Hf3Ni7_mp-27166_primitive_2-11</c:v>
                </c:pt>
                <c:pt idx="1190">
                  <c:v>ScNi2_mp-850_primitive_2-1-1</c:v>
                </c:pt>
                <c:pt idx="1191">
                  <c:v>Zr2Ni7_mp-1188069_primitive_1-10</c:v>
                </c:pt>
                <c:pt idx="1192">
                  <c:v>CdNi_mp-985556_primitive_21-1</c:v>
                </c:pt>
                <c:pt idx="1193">
                  <c:v>Y15Ni32_mp-1200338_primitive_221</c:v>
                </c:pt>
                <c:pt idx="1194">
                  <c:v>Zr8Ni21_mp-30260_primitive_01-2</c:v>
                </c:pt>
                <c:pt idx="1195">
                  <c:v>Zr2Ni7_mp-2717_primitive_2-12</c:v>
                </c:pt>
                <c:pt idx="1196">
                  <c:v>CrNi2_mp-784631_primitive_2-21</c:v>
                </c:pt>
                <c:pt idx="1197">
                  <c:v>Zr2Ni7_mp-1188069_primitive_201</c:v>
                </c:pt>
                <c:pt idx="1198">
                  <c:v>NbNi3_mp-1451_primitive_211</c:v>
                </c:pt>
                <c:pt idx="1199">
                  <c:v>CuNi_mp-1225695_primitive_001</c:v>
                </c:pt>
                <c:pt idx="1200">
                  <c:v>Ni2Mo_mp-784630_primitive_2-12</c:v>
                </c:pt>
                <c:pt idx="1201">
                  <c:v>CrNi2_mp-784631_primitive_101</c:v>
                </c:pt>
                <c:pt idx="1202">
                  <c:v>Zr8Ni21_mp-30260_primitive_011</c:v>
                </c:pt>
                <c:pt idx="1203">
                  <c:v>MnNi_mp-1797_primitive_221</c:v>
                </c:pt>
                <c:pt idx="1204">
                  <c:v>ScNi2_mp-850_primitive_20-1</c:v>
                </c:pt>
                <c:pt idx="1205">
                  <c:v>Hf3Ni_mp-1184570_primitive_211</c:v>
                </c:pt>
                <c:pt idx="1206">
                  <c:v>Sc2Ni7_mp-1197416_primitive_001</c:v>
                </c:pt>
                <c:pt idx="1207">
                  <c:v>Ni4Sn3_mp-1221030_primitive_122</c:v>
                </c:pt>
                <c:pt idx="1208">
                  <c:v>MnNi_mp-1221603_primitive_2-11</c:v>
                </c:pt>
                <c:pt idx="1209">
                  <c:v>Ni2Ge_mp-1594_primitive_110</c:v>
                </c:pt>
                <c:pt idx="1210">
                  <c:v>ZrNi2_mp-2250_primitive_110</c:v>
                </c:pt>
                <c:pt idx="1211">
                  <c:v>Zr2Ni7_mp-1188069_primitive_211</c:v>
                </c:pt>
                <c:pt idx="1212">
                  <c:v>Ni3Sn_mp-11523_primitive_211</c:v>
                </c:pt>
                <c:pt idx="1213">
                  <c:v>CrNi3_mp-1007923_primitive_100</c:v>
                </c:pt>
                <c:pt idx="1214">
                  <c:v>CrNi2_mp-784631_primitive_1-2-2</c:v>
                </c:pt>
                <c:pt idx="1215">
                  <c:v>CrNi2_mp-784631_primitive_21-1</c:v>
                </c:pt>
                <c:pt idx="1216">
                  <c:v>VNi3_mp-171_primitive_110</c:v>
                </c:pt>
                <c:pt idx="1217">
                  <c:v>NbNi3_mp-999378_primitive_20-1</c:v>
                </c:pt>
                <c:pt idx="1218">
                  <c:v>Ni2Mo_mp-784630_primitive_2-21</c:v>
                </c:pt>
                <c:pt idx="1219">
                  <c:v>Ni2Mo_mp-784630_primitive_1-2-2</c:v>
                </c:pt>
                <c:pt idx="1220">
                  <c:v>ZrNi3_mp-485_primitive_211</c:v>
                </c:pt>
                <c:pt idx="1221">
                  <c:v>Ni3Sn2_mp-669720_primitive_111</c:v>
                </c:pt>
                <c:pt idx="1222">
                  <c:v>CuNi_mp-1225687_primitive_21-1</c:v>
                </c:pt>
                <c:pt idx="1223">
                  <c:v>CrNi2_mp-784631_primitive_201</c:v>
                </c:pt>
                <c:pt idx="1224">
                  <c:v>NbNi3_mp-999188_primitive_110</c:v>
                </c:pt>
                <c:pt idx="1225">
                  <c:v>CuNi_mp-1225687_primitive_21-2</c:v>
                </c:pt>
                <c:pt idx="1226">
                  <c:v>CuNi_mp-1225687_primitive_111</c:v>
                </c:pt>
                <c:pt idx="1227">
                  <c:v>Cu3Ni_mp-1225698_primitive_1-12</c:v>
                </c:pt>
                <c:pt idx="1228">
                  <c:v>CrNi2_mp-1077077_primitive_2-1-1</c:v>
                </c:pt>
                <c:pt idx="1229">
                  <c:v>Zr7Ni10_mp-636525_primitive_2-11</c:v>
                </c:pt>
                <c:pt idx="1230">
                  <c:v>VNi_mp-1216313_primitive_102</c:v>
                </c:pt>
                <c:pt idx="1231">
                  <c:v>Cu3Ni_mp-1225698_primitive_001</c:v>
                </c:pt>
                <c:pt idx="1232">
                  <c:v>Ni2Mo_mp-784630_primitive_1-10</c:v>
                </c:pt>
                <c:pt idx="1233">
                  <c:v>CaNi2_mp-2295_primitive_20-1</c:v>
                </c:pt>
                <c:pt idx="1234">
                  <c:v>Ni4Sn3_mp-1221030_primitive_102</c:v>
                </c:pt>
                <c:pt idx="1235">
                  <c:v>CuNi_mp-1225695_primitive_112</c:v>
                </c:pt>
                <c:pt idx="1236">
                  <c:v>CrNi3_mp-1007923_primitive_212</c:v>
                </c:pt>
                <c:pt idx="1237">
                  <c:v>Ni3Sn2_mp-669720_primitive_100</c:v>
                </c:pt>
                <c:pt idx="1238">
                  <c:v>Ni2Mo_mp-784630_primitive_2-1-1</c:v>
                </c:pt>
                <c:pt idx="1239">
                  <c:v>Ni4W_mp-30811_primitive_100</c:v>
                </c:pt>
                <c:pt idx="1240">
                  <c:v>CrNi3_mp-1007923_primitive_1-10</c:v>
                </c:pt>
                <c:pt idx="1241">
                  <c:v>VNi3_mp-171_primitive_111</c:v>
                </c:pt>
                <c:pt idx="1242">
                  <c:v>Zr2Ni7_mp-1188069_primitive_2-21</c:v>
                </c:pt>
                <c:pt idx="1243">
                  <c:v>CuNi_mp-1184069_primitive_201</c:v>
                </c:pt>
                <c:pt idx="1244">
                  <c:v>Hf3Ni_mp-1184747_primitive_210</c:v>
                </c:pt>
                <c:pt idx="1245">
                  <c:v>Ni2Mo_mp-784630_primitive_112</c:v>
                </c:pt>
                <c:pt idx="1246">
                  <c:v>Zr8Ni21_mp-30260_primitive_001</c:v>
                </c:pt>
                <c:pt idx="1247">
                  <c:v>CuNi_mp-1225687_primitive_2-12</c:v>
                </c:pt>
                <c:pt idx="1248">
                  <c:v>CrNi2_mp-1077077_primitive_221</c:v>
                </c:pt>
                <c:pt idx="1249">
                  <c:v>CrNi2_mp-784631_primitive_10-1</c:v>
                </c:pt>
                <c:pt idx="1250">
                  <c:v>NbNi2_mp-1191285_primitive_2-12</c:v>
                </c:pt>
                <c:pt idx="1251">
                  <c:v>ZrNi3_mp-485_primitive_2-12</c:v>
                </c:pt>
                <c:pt idx="1252">
                  <c:v>Ni2Mo_mp-784630_primitive_211</c:v>
                </c:pt>
                <c:pt idx="1253">
                  <c:v>Zr2Ni7_mp-1188069_primitive_1-12</c:v>
                </c:pt>
                <c:pt idx="1254">
                  <c:v>CuNi_mp-1225695_primitive_2-11</c:v>
                </c:pt>
                <c:pt idx="1255">
                  <c:v>Ni3Sn_mp-1080147_primitive_120</c:v>
                </c:pt>
                <c:pt idx="1256">
                  <c:v>NbNi3_mp-999378_primitive_221</c:v>
                </c:pt>
                <c:pt idx="1257">
                  <c:v>YNi3_mp-569196_primitive_100</c:v>
                </c:pt>
                <c:pt idx="1258">
                  <c:v>MnNi_mp-1221603_primitive_1-11</c:v>
                </c:pt>
                <c:pt idx="1259">
                  <c:v>VNi3_mp-171_primitive_1-10</c:v>
                </c:pt>
                <c:pt idx="1260">
                  <c:v>CuNi_mp-1225695_primitive_212</c:v>
                </c:pt>
                <c:pt idx="1261">
                  <c:v>CuNi_mp-1225695_primitive_110</c:v>
                </c:pt>
                <c:pt idx="1262">
                  <c:v>Ni2Mo_mp-784630_primitive_21-2</c:v>
                </c:pt>
                <c:pt idx="1263">
                  <c:v>CrNi2_mp-784631_primitive_210</c:v>
                </c:pt>
                <c:pt idx="1264">
                  <c:v>CrNi3_mp-1007975_primitive_110</c:v>
                </c:pt>
                <c:pt idx="1265">
                  <c:v>VNi3_mp-171_primitive_221</c:v>
                </c:pt>
                <c:pt idx="1266">
                  <c:v>NbNi3_mp-11513_primitive_212</c:v>
                </c:pt>
                <c:pt idx="1267">
                  <c:v>CuNi_mp-1225687_primitive_001</c:v>
                </c:pt>
                <c:pt idx="1268">
                  <c:v>CrNi2_mp-784631_primitive_012</c:v>
                </c:pt>
                <c:pt idx="1269">
                  <c:v>YNi3_mp-569196_primitive_001</c:v>
                </c:pt>
                <c:pt idx="1270">
                  <c:v>YNi3_mp-569196_primitive_101</c:v>
                </c:pt>
                <c:pt idx="1271">
                  <c:v>Ni3Sn_mp-1080147_primitive_122</c:v>
                </c:pt>
                <c:pt idx="1272">
                  <c:v>CuNi_mp-1225695_primitive_1-12</c:v>
                </c:pt>
                <c:pt idx="1273">
                  <c:v>CuNi_mp-1225695_primitive_111</c:v>
                </c:pt>
                <c:pt idx="1274">
                  <c:v>Zr7Ni10_mp-680655_primitive_221</c:v>
                </c:pt>
                <c:pt idx="1275">
                  <c:v>CrNi2_mp-1077077_primitive_110</c:v>
                </c:pt>
                <c:pt idx="1276">
                  <c:v>YNi2_mp-1019_primitive_21-1</c:v>
                </c:pt>
                <c:pt idx="1277">
                  <c:v>CrNi2_mp-784631_primitive_121</c:v>
                </c:pt>
                <c:pt idx="1278">
                  <c:v>Ni3Sn_mp-1080147_primitive_012</c:v>
                </c:pt>
                <c:pt idx="1279">
                  <c:v>NbNi3_mp-11513_primitive_102</c:v>
                </c:pt>
                <c:pt idx="1280">
                  <c:v>CuNi_mp-1225687_primitive_10-2</c:v>
                </c:pt>
                <c:pt idx="1281">
                  <c:v>CrNi2_mp-784631_primitive_110</c:v>
                </c:pt>
                <c:pt idx="1282">
                  <c:v>ScNi3_mp-1186985_primitive_110</c:v>
                </c:pt>
                <c:pt idx="1283">
                  <c:v>VNi2_mp-11531_primitive_10-1</c:v>
                </c:pt>
                <c:pt idx="1284">
                  <c:v>CrNi2_mp-784631_primitive_2-1-1</c:v>
                </c:pt>
                <c:pt idx="1285">
                  <c:v>Zr2Ni7_mp-1188069_primitive_2-10</c:v>
                </c:pt>
                <c:pt idx="1286">
                  <c:v>CrNi2_mp-784631_primitive_22-1</c:v>
                </c:pt>
                <c:pt idx="1287">
                  <c:v>VNi3_mp-171_primitive_102</c:v>
                </c:pt>
                <c:pt idx="1288">
                  <c:v>Ni3Pb_mp-976830_primitive_221</c:v>
                </c:pt>
                <c:pt idx="1289">
                  <c:v>Ni3Sn_mp-20112_primitive_211</c:v>
                </c:pt>
                <c:pt idx="1290">
                  <c:v>ZrNi3_mp-485_primitive_212</c:v>
                </c:pt>
                <c:pt idx="1291">
                  <c:v>Ni2Mo_mp-784630_primitive_2-2-1</c:v>
                </c:pt>
                <c:pt idx="1292">
                  <c:v>Ni2Mo_mp-784630_primitive_221</c:v>
                </c:pt>
                <c:pt idx="1293">
                  <c:v>Ni3Bi_mp-976799_primitive_221</c:v>
                </c:pt>
                <c:pt idx="1294">
                  <c:v>CuNi_mp-1225687_primitive_101</c:v>
                </c:pt>
                <c:pt idx="1295">
                  <c:v>CrNi2_mp-784631_primitive_112</c:v>
                </c:pt>
                <c:pt idx="1296">
                  <c:v>CrNi2_mp-784631_primitive_2-12</c:v>
                </c:pt>
                <c:pt idx="1297">
                  <c:v>MnNi_mp-1797_primitive_102</c:v>
                </c:pt>
                <c:pt idx="1298">
                  <c:v>NbNi2_mp-1191285_primitive_110</c:v>
                </c:pt>
                <c:pt idx="1299">
                  <c:v>CuNi_mp-1184069_primitive_210</c:v>
                </c:pt>
                <c:pt idx="1300">
                  <c:v>MnNi_mp-1221603_primitive_2-12</c:v>
                </c:pt>
                <c:pt idx="1301">
                  <c:v>CuNi_mp-1225695_primitive_201</c:v>
                </c:pt>
                <c:pt idx="1302">
                  <c:v>MnNi_mp-1221603_primitive_102</c:v>
                </c:pt>
                <c:pt idx="1303">
                  <c:v>Zr8Ni21_mp-30260_primitive_1-2-1</c:v>
                </c:pt>
                <c:pt idx="1304">
                  <c:v>Ni3Sn_mp-11522_primitive_111</c:v>
                </c:pt>
                <c:pt idx="1305">
                  <c:v>MnNi_mp-1221603_primitive_2-10</c:v>
                </c:pt>
                <c:pt idx="1306">
                  <c:v>CuNi_mp-1225695_primitive_2-10</c:v>
                </c:pt>
                <c:pt idx="1307">
                  <c:v>VNi3_mp-171_primitive_210</c:v>
                </c:pt>
                <c:pt idx="1308">
                  <c:v>VNi3_mp-171_primitive_11-1</c:v>
                </c:pt>
                <c:pt idx="1309">
                  <c:v>MnNi_mp-1797_primitive_001</c:v>
                </c:pt>
                <c:pt idx="1310">
                  <c:v>CrNi2_mp-784631_primitive_120</c:v>
                </c:pt>
                <c:pt idx="1311">
                  <c:v>Zr2Ni7_mp-2717_primitive_221</c:v>
                </c:pt>
                <c:pt idx="1312">
                  <c:v>Cu3Ni_mp-1225698_primitive_111</c:v>
                </c:pt>
                <c:pt idx="1313">
                  <c:v>MnNi_mp-1221603_primitive_111</c:v>
                </c:pt>
                <c:pt idx="1314">
                  <c:v>CuNi_mp-1184069_primitive_2-12</c:v>
                </c:pt>
                <c:pt idx="1315">
                  <c:v>CrNi2_mp-784631_primitive_111</c:v>
                </c:pt>
                <c:pt idx="1316">
                  <c:v>ZrNi3_mp-485_primitive_100</c:v>
                </c:pt>
                <c:pt idx="1317">
                  <c:v>Zr2Ni7_mp-1188069_primitive_21-2</c:v>
                </c:pt>
                <c:pt idx="1318">
                  <c:v>MnNi_mp-1221603_primitive_110</c:v>
                </c:pt>
                <c:pt idx="1319">
                  <c:v>NbNi2_mp-1077429_primitive_2-1-1</c:v>
                </c:pt>
                <c:pt idx="1320">
                  <c:v>VNi3_mp-171_primitive_2-12</c:v>
                </c:pt>
                <c:pt idx="1321">
                  <c:v>MnNi_mp-1797_primitive_111</c:v>
                </c:pt>
                <c:pt idx="1322">
                  <c:v>MnNi_mp-11500_primitive_210</c:v>
                </c:pt>
                <c:pt idx="1323">
                  <c:v>CuNi_mp-1225695_primitive_102</c:v>
                </c:pt>
                <c:pt idx="1324">
                  <c:v>Ni3Sn_mp-20112_primitive_001</c:v>
                </c:pt>
                <c:pt idx="1325">
                  <c:v>CrNi2_mp-784631_primitive_1-1-1</c:v>
                </c:pt>
                <c:pt idx="1326">
                  <c:v>CuNi_mp-1225687_primitive_10-1</c:v>
                </c:pt>
                <c:pt idx="1327">
                  <c:v>Ni3Sn_mp-20112_primitive_210</c:v>
                </c:pt>
                <c:pt idx="1328">
                  <c:v>CuNi_mp-1225687_primitive_212</c:v>
                </c:pt>
                <c:pt idx="1329">
                  <c:v>CrNi2_mp-784631_primitive_212</c:v>
                </c:pt>
                <c:pt idx="1330">
                  <c:v>MnNi_mp-1221603_primitive_1-12</c:v>
                </c:pt>
                <c:pt idx="1331">
                  <c:v>CuNi_mp-1184069_primitive_110</c:v>
                </c:pt>
                <c:pt idx="1332">
                  <c:v>ScNi2_mp-850_primitive_221</c:v>
                </c:pt>
                <c:pt idx="1333">
                  <c:v>MnNi_mp-1221603_primitive_212</c:v>
                </c:pt>
                <c:pt idx="1334">
                  <c:v>CuNi_mp-1225695_primitive_221</c:v>
                </c:pt>
                <c:pt idx="1335">
                  <c:v>MnNi_mp-11500_primitive_221</c:v>
                </c:pt>
                <c:pt idx="1336">
                  <c:v>CrNi2_mp-784631_primitive_122</c:v>
                </c:pt>
                <c:pt idx="1337">
                  <c:v>CrNi2_mp-784631_primitive_102</c:v>
                </c:pt>
                <c:pt idx="1338">
                  <c:v>Zr8Ni21_mp-30260_primitive_01-1</c:v>
                </c:pt>
                <c:pt idx="1339">
                  <c:v>Cu3Ni_mp-1225698_primitive_211</c:v>
                </c:pt>
                <c:pt idx="1340">
                  <c:v>Cu3Ni_mp-1225698_primitive_1-10</c:v>
                </c:pt>
                <c:pt idx="1341">
                  <c:v>Zr8Ni21_mp-30260_primitive_221</c:v>
                </c:pt>
                <c:pt idx="1342">
                  <c:v>Ni4Sn3_mp-1221030_primitive_201</c:v>
                </c:pt>
                <c:pt idx="1343">
                  <c:v>MnNi_mp-1221588_primitive_10-2</c:v>
                </c:pt>
                <c:pt idx="1344">
                  <c:v>CrNi2_mp-784631_primitive_2-11</c:v>
                </c:pt>
                <c:pt idx="1345">
                  <c:v>MnNi_mp-11500_primitive_100</c:v>
                </c:pt>
                <c:pt idx="1346">
                  <c:v>Cu3Ni_mp-1225698_primitive_112</c:v>
                </c:pt>
                <c:pt idx="1347">
                  <c:v>MnNi_mp-1221588_primitive_221</c:v>
                </c:pt>
                <c:pt idx="1348">
                  <c:v>Ni2Mo_mp-784630_primitive_2-1-2</c:v>
                </c:pt>
                <c:pt idx="1349">
                  <c:v>MnNi_mp-1797_primitive_100</c:v>
                </c:pt>
                <c:pt idx="1350">
                  <c:v>CuNi_mp-1225695_primitive_101</c:v>
                </c:pt>
                <c:pt idx="1351">
                  <c:v>MnNi_mp-11500_primitive_111</c:v>
                </c:pt>
                <c:pt idx="1352">
                  <c:v>Ni3Sn_mp-1080147_primitive_121</c:v>
                </c:pt>
                <c:pt idx="1353">
                  <c:v>Ni3Sn_mp-20112_primitive_201</c:v>
                </c:pt>
                <c:pt idx="1354">
                  <c:v>Zr2Ni7_mp-1188069_primitive_2-11</c:v>
                </c:pt>
                <c:pt idx="1355">
                  <c:v>CuNi_mp-1225687_primitive_20-1</c:v>
                </c:pt>
                <c:pt idx="1356">
                  <c:v>Zr8Ni21_mp-30260_primitive_012</c:v>
                </c:pt>
                <c:pt idx="1357">
                  <c:v>MnNi_mp-1221603_primitive_201</c:v>
                </c:pt>
                <c:pt idx="1358">
                  <c:v>MnNi_mp-1221603_primitive_211</c:v>
                </c:pt>
                <c:pt idx="1359">
                  <c:v>MnNi_mp-1221603_primitive_221</c:v>
                </c:pt>
                <c:pt idx="1360">
                  <c:v>Cu3Ni_mp-1225698_primitive_212</c:v>
                </c:pt>
                <c:pt idx="1361">
                  <c:v>Cu3Ni_mp-1225698_primitive_2-10</c:v>
                </c:pt>
                <c:pt idx="1362">
                  <c:v>VNi3_mp-171_primitive_21-1</c:v>
                </c:pt>
                <c:pt idx="1363">
                  <c:v>VNi3_mp-171_primitive_212</c:v>
                </c:pt>
                <c:pt idx="1364">
                  <c:v>Zr8Ni21_mp-30260_primitive_12-1</c:v>
                </c:pt>
                <c:pt idx="1365">
                  <c:v>Cu3Ni_mp-1225698_primitive_210</c:v>
                </c:pt>
                <c:pt idx="1366">
                  <c:v>MnNi_mp-1221603_primitive_112</c:v>
                </c:pt>
                <c:pt idx="1367">
                  <c:v>VNi3_mp-171_primitive_101</c:v>
                </c:pt>
                <c:pt idx="1368">
                  <c:v>Ni3Sn_mp-1080147_primitive_102</c:v>
                </c:pt>
                <c:pt idx="1369">
                  <c:v>MnNi_mp-1221588_primitive_210</c:v>
                </c:pt>
                <c:pt idx="1370">
                  <c:v>MnNi_mp-11500_primitive_110</c:v>
                </c:pt>
                <c:pt idx="1371">
                  <c:v>NbNi2_mp-1077429_primitive_221</c:v>
                </c:pt>
                <c:pt idx="1372">
                  <c:v>Cu3Ni_mp-1225698_primitive_102</c:v>
                </c:pt>
                <c:pt idx="1373">
                  <c:v>CaNi2_mp-2295_primitive_221</c:v>
                </c:pt>
                <c:pt idx="1374">
                  <c:v>CuNi_mp-1184069_primitive_102</c:v>
                </c:pt>
                <c:pt idx="1375">
                  <c:v>Ni2Mo_mp-784630_primitive_121</c:v>
                </c:pt>
                <c:pt idx="1376">
                  <c:v>Ni3Sn_mp-11523_primitive_2-1-1</c:v>
                </c:pt>
                <c:pt idx="1377">
                  <c:v>CrNi3_mp-1007923_primitive_101</c:v>
                </c:pt>
                <c:pt idx="1378">
                  <c:v>Ni3Sn_mp-1080147_primitive_100</c:v>
                </c:pt>
                <c:pt idx="1379">
                  <c:v>MnNi_mp-1221588_primitive_20-1</c:v>
                </c:pt>
                <c:pt idx="1380">
                  <c:v>CuNi_mp-1225687_primitive_110</c:v>
                </c:pt>
                <c:pt idx="1381">
                  <c:v>VNi2_mp-11531_primitive_100</c:v>
                </c:pt>
                <c:pt idx="1382">
                  <c:v>CrNi2_mp-784631_primitive_21-2</c:v>
                </c:pt>
                <c:pt idx="1383">
                  <c:v>CrNi2_mp-784631_primitive_1-11</c:v>
                </c:pt>
                <c:pt idx="1384">
                  <c:v>CrNi2_mp-784631_primitive_1-10</c:v>
                </c:pt>
                <c:pt idx="1385">
                  <c:v>NbNi2_mp-1191285_primitive_221</c:v>
                </c:pt>
                <c:pt idx="1386">
                  <c:v>Ni3Sn_mp-1080147_primitive_112</c:v>
                </c:pt>
                <c:pt idx="1387">
                  <c:v>CrNi2_mp-784631_primitive_221</c:v>
                </c:pt>
                <c:pt idx="1388">
                  <c:v>ScNi2_mp-850_primitive_21-1</c:v>
                </c:pt>
                <c:pt idx="1389">
                  <c:v>Zr8Ni21_mp-30260_primitive_010</c:v>
                </c:pt>
                <c:pt idx="1390">
                  <c:v>Zr8Ni21_mp-30260_primitive_1-1-1</c:v>
                </c:pt>
                <c:pt idx="1391">
                  <c:v>Ni4Sn3_mp-1221030_primitive_211</c:v>
                </c:pt>
                <c:pt idx="1392">
                  <c:v>CrNi2_mp-1077077_primitive_21-1</c:v>
                </c:pt>
                <c:pt idx="1393">
                  <c:v>Cu3Ni_mp-1225698_primitive_2-12</c:v>
                </c:pt>
                <c:pt idx="1394">
                  <c:v>MnNi_mp-1221603_primitive_1-10</c:v>
                </c:pt>
                <c:pt idx="1395">
                  <c:v>Zr8Ni21_mp-30260_primitive_110</c:v>
                </c:pt>
                <c:pt idx="1396">
                  <c:v>CuNi_mp-1225687_primitive_201</c:v>
                </c:pt>
                <c:pt idx="1397">
                  <c:v>Cu3Ni_mp-1225698_primitive_2-11</c:v>
                </c:pt>
                <c:pt idx="1398">
                  <c:v>Zr8Ni21_mp-30260_primitive_101</c:v>
                </c:pt>
                <c:pt idx="1399">
                  <c:v>VNi2_mp-11531_primitive_2-1-2</c:v>
                </c:pt>
                <c:pt idx="1400">
                  <c:v>MnNi_mp-1797_primitive_101</c:v>
                </c:pt>
                <c:pt idx="1401">
                  <c:v>Zr8Ni21_mp-30260_primitive_122</c:v>
                </c:pt>
                <c:pt idx="1402">
                  <c:v>Ni3Sn_mp-11523_primitive_21-1</c:v>
                </c:pt>
                <c:pt idx="1403">
                  <c:v>MnNi_mp-1797_primitive_211</c:v>
                </c:pt>
                <c:pt idx="1404">
                  <c:v>Zr8Ni21_mp-30260_primitive_21-1</c:v>
                </c:pt>
                <c:pt idx="1405">
                  <c:v>Tc3Ni_mp-867357_primitive_221</c:v>
                </c:pt>
                <c:pt idx="1406">
                  <c:v>Zr2Ni7_mp-2717_primitive_2-1-1</c:v>
                </c:pt>
                <c:pt idx="1407">
                  <c:v>NbNi2_mp-1191285_primitive_102</c:v>
                </c:pt>
                <c:pt idx="1408">
                  <c:v>Zr8Ni21_mp-30260_primitive_210</c:v>
                </c:pt>
                <c:pt idx="1409">
                  <c:v>VNi2_mp-11531_primitive_11-1</c:v>
                </c:pt>
                <c:pt idx="1410">
                  <c:v>Y15Ni32_mp-1200338_primitive_22-1</c:v>
                </c:pt>
                <c:pt idx="1411">
                  <c:v>MnNi_mp-1221588_primitive_102</c:v>
                </c:pt>
                <c:pt idx="1412">
                  <c:v>MnNi_mp-1221588_primitive_21-2</c:v>
                </c:pt>
                <c:pt idx="1413">
                  <c:v>Zr8Ni21_mp-30260_primitive_021</c:v>
                </c:pt>
                <c:pt idx="1414">
                  <c:v>MnNi_mp-1797_primitive_210</c:v>
                </c:pt>
                <c:pt idx="1415">
                  <c:v>CuNi_mp-1225687_primitive_100</c:v>
                </c:pt>
                <c:pt idx="1416">
                  <c:v>MnNi_mp-1797_primitive_201</c:v>
                </c:pt>
                <c:pt idx="1417">
                  <c:v>MnNi_mp-1797_primitive_112</c:v>
                </c:pt>
                <c:pt idx="1418">
                  <c:v>CuNi_mp-1225687_primitive_221</c:v>
                </c:pt>
                <c:pt idx="1419">
                  <c:v>VNi2_mp-11531_primitive_2-11</c:v>
                </c:pt>
                <c:pt idx="1420">
                  <c:v>VNi3_mp-171_primitive_100</c:v>
                </c:pt>
                <c:pt idx="1421">
                  <c:v>CuNi_mp-1225687_primitive_102</c:v>
                </c:pt>
                <c:pt idx="1422">
                  <c:v>CuNi_mp-1184069_primitive_101</c:v>
                </c:pt>
                <c:pt idx="1423">
                  <c:v>MnNi_mp-1221603_primitive_001</c:v>
                </c:pt>
                <c:pt idx="1424">
                  <c:v>CuNi_mp-1225695_primitive_100</c:v>
                </c:pt>
                <c:pt idx="1425">
                  <c:v>MnNi_mp-1221603_primitive_210</c:v>
                </c:pt>
                <c:pt idx="1426">
                  <c:v>ScNi2_mp-850_primitive_22-1</c:v>
                </c:pt>
                <c:pt idx="1427">
                  <c:v>CuNi_mp-1225695_primitive_1-11</c:v>
                </c:pt>
                <c:pt idx="1428">
                  <c:v>VNi2_mp-11531_primitive_111</c:v>
                </c:pt>
                <c:pt idx="1429">
                  <c:v>Zr2Ni7_mp-1188069_primitive_1-11</c:v>
                </c:pt>
                <c:pt idx="1430">
                  <c:v>MnNi_mp-1221588_primitive_111</c:v>
                </c:pt>
                <c:pt idx="1431">
                  <c:v>Cu3Ni_mp-1225698_primitive_221</c:v>
                </c:pt>
                <c:pt idx="1432">
                  <c:v>CrNi2_mp-784631_primitive_100</c:v>
                </c:pt>
                <c:pt idx="1433">
                  <c:v>VNi2_mp-11531_primitive_201</c:v>
                </c:pt>
                <c:pt idx="1434">
                  <c:v>CuNi_mp-1225695_primitive_2-21</c:v>
                </c:pt>
                <c:pt idx="1435">
                  <c:v>Ni2Mo_mp-784630_primitive_122</c:v>
                </c:pt>
                <c:pt idx="1436">
                  <c:v>Ni3Sn_mp-11522_primitive_110</c:v>
                </c:pt>
                <c:pt idx="1437">
                  <c:v>ZrNi3_mp-485_primitive_001</c:v>
                </c:pt>
                <c:pt idx="1438">
                  <c:v>MnNi_mp-1221603_primitive_100</c:v>
                </c:pt>
                <c:pt idx="1439">
                  <c:v>CuNi_mp-1225695_primitive_211</c:v>
                </c:pt>
                <c:pt idx="1440">
                  <c:v>Ni3Sn2_mp-669720_primitive_210</c:v>
                </c:pt>
                <c:pt idx="1441">
                  <c:v>NbNi2_mp-1191285_primitive_211</c:v>
                </c:pt>
                <c:pt idx="1442">
                  <c:v>CuNi_mp-1184069_primitive_211</c:v>
                </c:pt>
                <c:pt idx="1443">
                  <c:v>Ni3Sn_mp-20112_primitive_221</c:v>
                </c:pt>
                <c:pt idx="1444">
                  <c:v>Ni3Sn_mp-11522_primitive_221</c:v>
                </c:pt>
                <c:pt idx="1445">
                  <c:v>Zr7Ni10_mp-636525_primitive_211</c:v>
                </c:pt>
                <c:pt idx="1446">
                  <c:v>Y15Ni32_mp-1200338_primitive_21-1</c:v>
                </c:pt>
                <c:pt idx="1447">
                  <c:v>Ni3Sn2_mp-669720_primitive_211</c:v>
                </c:pt>
                <c:pt idx="1448">
                  <c:v>MnNi_mp-1221588_primitive_101</c:v>
                </c:pt>
                <c:pt idx="1449">
                  <c:v>Ni3Sn_mp-20112_primitive_110</c:v>
                </c:pt>
                <c:pt idx="1450">
                  <c:v>Ni3Sn2_mp-669720_primitive_001</c:v>
                </c:pt>
                <c:pt idx="1451">
                  <c:v>Zr8Ni21_mp-30260_primitive_12-2</c:v>
                </c:pt>
                <c:pt idx="1452">
                  <c:v>Zr8Ni21_mp-30260_primitive_11-2</c:v>
                </c:pt>
                <c:pt idx="1453">
                  <c:v>ZrNi3_mp-485_primitive_102</c:v>
                </c:pt>
                <c:pt idx="1454">
                  <c:v>CuNi_mp-1225695_primitive_210</c:v>
                </c:pt>
                <c:pt idx="1455">
                  <c:v>Cu3Ni_mp-1225698_primitive_201</c:v>
                </c:pt>
                <c:pt idx="1456">
                  <c:v>NbNi2_mp-1191285_primitive_111</c:v>
                </c:pt>
                <c:pt idx="1457">
                  <c:v>CuNi_mp-1184069_primitive_212</c:v>
                </c:pt>
                <c:pt idx="1458">
                  <c:v>Cu3Ni_mp-1225698_primitive_100</c:v>
                </c:pt>
                <c:pt idx="1459">
                  <c:v>Ni3Sn2_mp-669720_primitive_212</c:v>
                </c:pt>
                <c:pt idx="1460">
                  <c:v>VNi2_mp-11531_primitive_21-1</c:v>
                </c:pt>
                <c:pt idx="1461">
                  <c:v>VNi2_mp-11531_primitive_211</c:v>
                </c:pt>
                <c:pt idx="1462">
                  <c:v>Cu3Ni_mp-1225698_primitive_2-21</c:v>
                </c:pt>
                <c:pt idx="1463">
                  <c:v>ZrNi3_mp-485_primitive_221</c:v>
                </c:pt>
                <c:pt idx="1464">
                  <c:v>MnNi_mp-1221588_primitive_110</c:v>
                </c:pt>
                <c:pt idx="1465">
                  <c:v>Cu3Ni_mp-1225698_primitive_101</c:v>
                </c:pt>
                <c:pt idx="1466">
                  <c:v>NbNi2_mp-1191285_primitive_212</c:v>
                </c:pt>
                <c:pt idx="1467">
                  <c:v>MnNi_mp-1221588_primitive_211</c:v>
                </c:pt>
                <c:pt idx="1468">
                  <c:v>MnNi_mp-1221603_primitive_2-21</c:v>
                </c:pt>
                <c:pt idx="1469">
                  <c:v>VNi2_mp-11531_primitive_2-12</c:v>
                </c:pt>
                <c:pt idx="1470">
                  <c:v>MnNi_mp-1221588_primitive_100</c:v>
                </c:pt>
                <c:pt idx="1471">
                  <c:v>Cu3Ni_mp-1225698_primitive_1-11</c:v>
                </c:pt>
                <c:pt idx="1472">
                  <c:v>MnNi_mp-1221588_primitive_10-1</c:v>
                </c:pt>
                <c:pt idx="1473">
                  <c:v>VNi2_mp-11531_primitive_101</c:v>
                </c:pt>
                <c:pt idx="1474">
                  <c:v>Tc3Ni_mp-867357_primitive_210</c:v>
                </c:pt>
                <c:pt idx="1475">
                  <c:v>Tc3Ni_mp-867357_primitive_110</c:v>
                </c:pt>
                <c:pt idx="1476">
                  <c:v>Ni3Sn_mp-11522_primitive_210</c:v>
                </c:pt>
                <c:pt idx="1477">
                  <c:v>CuNi_mp-1225687_primitive_210</c:v>
                </c:pt>
                <c:pt idx="1478">
                  <c:v>CuNi_mp-1184069_primitive_100</c:v>
                </c:pt>
                <c:pt idx="1479">
                  <c:v>MnNi_mp-1797_primitive_110</c:v>
                </c:pt>
                <c:pt idx="1480">
                  <c:v>Tc3Ni_mp-867357_primitive_102</c:v>
                </c:pt>
                <c:pt idx="1481">
                  <c:v>Ni3Sn2_mp-669720_primitive_110</c:v>
                </c:pt>
                <c:pt idx="1482">
                  <c:v>VNi2_mp-11531_primitive_1-1-1</c:v>
                </c:pt>
                <c:pt idx="1483">
                  <c:v>VNi2_mp-11531_primitive_22-1</c:v>
                </c:pt>
                <c:pt idx="1484">
                  <c:v>NbNi2_mp-1077429_primitive_22-1</c:v>
                </c:pt>
                <c:pt idx="1485">
                  <c:v>Zr8Ni21_mp-30260_primitive_22-1</c:v>
                </c:pt>
                <c:pt idx="1486">
                  <c:v>VNi2_mp-11531_primitive_21-2</c:v>
                </c:pt>
                <c:pt idx="1487">
                  <c:v>Zr8Ni21_mp-30260_primitive_1-1-2</c:v>
                </c:pt>
                <c:pt idx="1488">
                  <c:v>VNi2_mp-11531_primitive_221</c:v>
                </c:pt>
                <c:pt idx="1489">
                  <c:v>Zr6Ni23_mp-1194271_primitive_110</c:v>
                </c:pt>
                <c:pt idx="1490">
                  <c:v>Zr8Ni21_mp-30260_primitive_2-11</c:v>
                </c:pt>
                <c:pt idx="1491">
                  <c:v>VNi2_mp-11531_primitive_121</c:v>
                </c:pt>
                <c:pt idx="1492">
                  <c:v>Tc3Ni_mp-867357_primitive_101</c:v>
                </c:pt>
                <c:pt idx="1493">
                  <c:v>MnNi_mp-1221588_primitive_212</c:v>
                </c:pt>
                <c:pt idx="1494">
                  <c:v>Zr2Ni7_mp-2717_primitive_1-11</c:v>
                </c:pt>
                <c:pt idx="1495">
                  <c:v>Zr2Ni7_mp-2717_primitive_201</c:v>
                </c:pt>
                <c:pt idx="1496">
                  <c:v>Tc3Ni_mp-867357_primitive_211</c:v>
                </c:pt>
                <c:pt idx="1497">
                  <c:v>ZrNi3_mp-485_primitive_110</c:v>
                </c:pt>
                <c:pt idx="1498">
                  <c:v>MnNi_mp-1221588_primitive_21-1</c:v>
                </c:pt>
                <c:pt idx="1499">
                  <c:v>VNi2_mp-11531_primitive_2-2-1</c:v>
                </c:pt>
                <c:pt idx="1500">
                  <c:v>Tc3Ni_mp-867357_primitive_2-12</c:v>
                </c:pt>
                <c:pt idx="1501">
                  <c:v>MnNi_mp-1221588_primitive_201</c:v>
                </c:pt>
                <c:pt idx="1502">
                  <c:v>Zr8Ni21_mp-30260_primitive_2-10</c:v>
                </c:pt>
                <c:pt idx="1503">
                  <c:v>MnNi_mp-1221603_primitive_101</c:v>
                </c:pt>
                <c:pt idx="1504">
                  <c:v>Zr8Ni21_mp-30260_primitive_100</c:v>
                </c:pt>
                <c:pt idx="1505">
                  <c:v>Zr8Ni21_mp-30260_primitive_20-1</c:v>
                </c:pt>
                <c:pt idx="1506">
                  <c:v>Cu3Ni_mp-1225698_primitive_110</c:v>
                </c:pt>
                <c:pt idx="1507">
                  <c:v>NbNi2_mp-1077429_primitive_21-1</c:v>
                </c:pt>
                <c:pt idx="1508">
                  <c:v>VNi2_mp-11531_primitive_102</c:v>
                </c:pt>
                <c:pt idx="1509">
                  <c:v>Ni3Sn2_mp-669720_primitive_101</c:v>
                </c:pt>
                <c:pt idx="1510">
                  <c:v>Zr8Ni21_mp-30260_primitive_1-10</c:v>
                </c:pt>
                <c:pt idx="1511">
                  <c:v>Zr8Ni21_mp-30260_primitive_1-20</c:v>
                </c:pt>
                <c:pt idx="1512">
                  <c:v>VNi2_mp-11531_primitive_1-11</c:v>
                </c:pt>
                <c:pt idx="1513">
                  <c:v>Tc3Ni_mp-867357_primitive_212</c:v>
                </c:pt>
                <c:pt idx="1514">
                  <c:v>Zr8Ni21_mp-30260_primitive_111</c:v>
                </c:pt>
                <c:pt idx="1515">
                  <c:v>Tc3Ni_mp-867357_primitive_201</c:v>
                </c:pt>
                <c:pt idx="1516">
                  <c:v>MnNi_mp-1221588_primitive_001</c:v>
                </c:pt>
                <c:pt idx="1517">
                  <c:v>Ni3Sn2_mp-669720_primitive_201</c:v>
                </c:pt>
                <c:pt idx="1518">
                  <c:v>VNi2_mp-11531_primitive_2-1-1</c:v>
                </c:pt>
                <c:pt idx="1519">
                  <c:v>Ni3Sn_mp-1080147_primitive_201</c:v>
                </c:pt>
                <c:pt idx="1520">
                  <c:v>Ni3Sn2_mp-669720_primitive_221</c:v>
                </c:pt>
                <c:pt idx="1521">
                  <c:v>VNi2_mp-11531_primitive_021</c:v>
                </c:pt>
                <c:pt idx="1522">
                  <c:v>Ni3Sn2_mp-669720_primitive_122</c:v>
                </c:pt>
                <c:pt idx="1523">
                  <c:v>Ni3Sn_mp-1080147_primitive_210</c:v>
                </c:pt>
                <c:pt idx="1524">
                  <c:v>Ni3Pb_mp-976830_primitive_210</c:v>
                </c:pt>
                <c:pt idx="1525">
                  <c:v>NbNi2_mp-1191285_primitive_101</c:v>
                </c:pt>
                <c:pt idx="1526">
                  <c:v>Zr8Ni21_mp-30260_primitive_102</c:v>
                </c:pt>
                <c:pt idx="1527">
                  <c:v>MnNi_mp-1221588_primitive_2-12</c:v>
                </c:pt>
                <c:pt idx="1528">
                  <c:v>VNi2_mp-11531_primitive_212</c:v>
                </c:pt>
                <c:pt idx="1529">
                  <c:v>VNi2_mp-11531_primitive_1-2-2</c:v>
                </c:pt>
                <c:pt idx="1530">
                  <c:v>ZrNi3_mp-485_primitive_201</c:v>
                </c:pt>
                <c:pt idx="1531">
                  <c:v>Zr8Ni21_mp-30260_primitive_1-11</c:v>
                </c:pt>
                <c:pt idx="1532">
                  <c:v>Zr8Ni21_mp-30260_primitive_02-1</c:v>
                </c:pt>
                <c:pt idx="1533">
                  <c:v>VNi2_mp-11531_primitive_012</c:v>
                </c:pt>
                <c:pt idx="1534">
                  <c:v>VNi2_mp-11531_primitive_112</c:v>
                </c:pt>
                <c:pt idx="1535">
                  <c:v>Ni3Sn_mp-20112_primitive_102</c:v>
                </c:pt>
                <c:pt idx="1536">
                  <c:v>Ni3Sn2_mp-669720_primitive_112</c:v>
                </c:pt>
                <c:pt idx="1537">
                  <c:v>VNi2_mp-11531_primitive_122</c:v>
                </c:pt>
                <c:pt idx="1538">
                  <c:v>TcNi_mp-1217408_primitive_100</c:v>
                </c:pt>
                <c:pt idx="1539">
                  <c:v>Zr8Ni21_mp-30260_primitive_21-2</c:v>
                </c:pt>
                <c:pt idx="1540">
                  <c:v>Ni3Sn2_mp-669720_primitive_120</c:v>
                </c:pt>
                <c:pt idx="1541">
                  <c:v>Zr8Ni21_mp-30260_primitive_201</c:v>
                </c:pt>
                <c:pt idx="1542">
                  <c:v>ZrNi3_mp-485_primitive_111</c:v>
                </c:pt>
                <c:pt idx="1543">
                  <c:v>Zr8Ni21_mp-30260_primitive_120</c:v>
                </c:pt>
                <c:pt idx="1544">
                  <c:v>TcNi_mp-1217408_primitive_201</c:v>
                </c:pt>
                <c:pt idx="1545">
                  <c:v>Ni3Sn_mp-11523_primitive_20-1</c:v>
                </c:pt>
                <c:pt idx="1546">
                  <c:v>VNi2_mp-11531_primitive_110</c:v>
                </c:pt>
                <c:pt idx="1547">
                  <c:v>Ni3Pb_mp-976830_primitive_110</c:v>
                </c:pt>
                <c:pt idx="1548">
                  <c:v>Zr8Ni21_mp-30260_primitive_1-2-2</c:v>
                </c:pt>
                <c:pt idx="1549">
                  <c:v>Ni3Sn_mp-20112_primitive_212</c:v>
                </c:pt>
                <c:pt idx="1550">
                  <c:v>Zr8Ni21_mp-30260_primitive_10-1</c:v>
                </c:pt>
                <c:pt idx="1551">
                  <c:v>Ni3Sn2_mp-669720_primitive_121</c:v>
                </c:pt>
                <c:pt idx="1552">
                  <c:v>VNi2_mp-11531_primitive_120</c:v>
                </c:pt>
                <c:pt idx="1553">
                  <c:v>NbNi2_mp-1191285_primitive_210</c:v>
                </c:pt>
                <c:pt idx="1554">
                  <c:v>VNi2_mp-11531_primitive_1-10</c:v>
                </c:pt>
                <c:pt idx="1555">
                  <c:v>Zr2Ni7_mp-1188069_primitive_110</c:v>
                </c:pt>
                <c:pt idx="1556">
                  <c:v>TcNi_mp-1217408_primitive_212</c:v>
                </c:pt>
                <c:pt idx="1557">
                  <c:v>VNi2_mp-11531_primitive_210</c:v>
                </c:pt>
                <c:pt idx="1558">
                  <c:v>Zr8Ni21_mp-30260_primitive_10-2</c:v>
                </c:pt>
                <c:pt idx="1559">
                  <c:v>TcNi_mp-1217408_primitive_001</c:v>
                </c:pt>
                <c:pt idx="1560">
                  <c:v>TcNi_mp-1217408_primitive_102</c:v>
                </c:pt>
                <c:pt idx="1561">
                  <c:v>TcNi_mp-1217408_primitive_2-12</c:v>
                </c:pt>
                <c:pt idx="1562">
                  <c:v>Ni3Sn2_mp-669720_primitive_010</c:v>
                </c:pt>
                <c:pt idx="1563">
                  <c:v>Ni3Sn_mp-20112_primitive_111</c:v>
                </c:pt>
                <c:pt idx="1564">
                  <c:v>ZrNi2_mp-2250_primitive_211</c:v>
                </c:pt>
                <c:pt idx="1565">
                  <c:v>Ni3Bi_mp-976799_primitive_210</c:v>
                </c:pt>
                <c:pt idx="1566">
                  <c:v>Zr8Ni21_mp-30260_primitive_2-1-2</c:v>
                </c:pt>
                <c:pt idx="1567">
                  <c:v>TcNi_mp-1217408_primitive_221</c:v>
                </c:pt>
                <c:pt idx="1568">
                  <c:v>Tc3Ni_mp-867357_primitive_111</c:v>
                </c:pt>
                <c:pt idx="1569">
                  <c:v>Ni3Pb_mp-976830_primitive_100</c:v>
                </c:pt>
                <c:pt idx="1570">
                  <c:v>Zr2Ni7_mp-2717_primitive_110</c:v>
                </c:pt>
                <c:pt idx="1571">
                  <c:v>VNi2_mp-11531_primitive_2-21</c:v>
                </c:pt>
                <c:pt idx="1572">
                  <c:v>TcNi_mp-1217408_primitive_110</c:v>
                </c:pt>
                <c:pt idx="1573">
                  <c:v>Zr8Ni21_mp-30260_primitive_1-22</c:v>
                </c:pt>
                <c:pt idx="1574">
                  <c:v>Ni4Sn3_mp-1221030_primitive_101</c:v>
                </c:pt>
                <c:pt idx="1575">
                  <c:v>Ni3Sn_mp-11522_primitive_100</c:v>
                </c:pt>
                <c:pt idx="1576">
                  <c:v>Tc3Ni_mp-867357_primitive_100</c:v>
                </c:pt>
                <c:pt idx="1577">
                  <c:v>Ni3Sn2_mp-669720_primitive_102</c:v>
                </c:pt>
                <c:pt idx="1578">
                  <c:v>Ni3Sn_mp-11523_primitive_110</c:v>
                </c:pt>
                <c:pt idx="1579">
                  <c:v>Zr8Ni21_mp-30260_primitive_1-21</c:v>
                </c:pt>
                <c:pt idx="1580">
                  <c:v>Zr8Ni21_mp-30260_primitive_2-12</c:v>
                </c:pt>
                <c:pt idx="1581">
                  <c:v>TcNi_mp-1217408_primitive_111</c:v>
                </c:pt>
                <c:pt idx="1582">
                  <c:v>TcNi_mp-1217408_primitive_211</c:v>
                </c:pt>
                <c:pt idx="1583">
                  <c:v>TcNi_mp-1217408_primitive_101</c:v>
                </c:pt>
                <c:pt idx="1584">
                  <c:v>ZrNi3_mp-485_primitive_101</c:v>
                </c:pt>
                <c:pt idx="1585">
                  <c:v>TcNi_mp-1217408_primitive_210</c:v>
                </c:pt>
                <c:pt idx="1586">
                  <c:v>Ni3Sn_mp-1080147_primitive_001</c:v>
                </c:pt>
                <c:pt idx="1587">
                  <c:v>ZrNi2_mp-2250_primitive_2-1-1</c:v>
                </c:pt>
                <c:pt idx="1588">
                  <c:v>Zr8Ni21_mp-30260_primitive_121</c:v>
                </c:pt>
                <c:pt idx="1589">
                  <c:v>Ni3Sn_mp-1080147_primitive_111</c:v>
                </c:pt>
                <c:pt idx="1590">
                  <c:v>Ni3Sn_mp-1080147_primitive_021</c:v>
                </c:pt>
                <c:pt idx="1591">
                  <c:v>Zr8Ni21_mp-30260_primitive_211</c:v>
                </c:pt>
                <c:pt idx="1592">
                  <c:v>Zr8Ni21_mp-30260_primitive_2-2-1</c:v>
                </c:pt>
                <c:pt idx="1593">
                  <c:v>Ni3Sn_mp-11523_primitive_22-1</c:v>
                </c:pt>
                <c:pt idx="1594">
                  <c:v>ZrNi2_mp-2250_primitive_22-1</c:v>
                </c:pt>
                <c:pt idx="1595">
                  <c:v>ZrNi2_mp-2250_primitive_21-1</c:v>
                </c:pt>
                <c:pt idx="1596">
                  <c:v>CoNi_mp-1006883_primitive_100</c:v>
                </c:pt>
                <c:pt idx="1597">
                  <c:v>ZrNi2_mp-2250_primitive_21-2</c:v>
                </c:pt>
                <c:pt idx="1598">
                  <c:v>Zr8Ni21_mp-30260_primitive_112</c:v>
                </c:pt>
                <c:pt idx="1599">
                  <c:v>Zr8Ni21_mp-30260_primitive_212</c:v>
                </c:pt>
                <c:pt idx="1600">
                  <c:v>Zr8Ni21_mp-30260_primitive_2-1-1</c:v>
                </c:pt>
                <c:pt idx="1601">
                  <c:v>Zr8Ni21_mp-30260_primitive_2-21</c:v>
                </c:pt>
                <c:pt idx="1602">
                  <c:v>Tc3Ni_mp-867357_primitive_001</c:v>
                </c:pt>
                <c:pt idx="1603">
                  <c:v>Ni3Sn_mp-1080147_primitive_101</c:v>
                </c:pt>
                <c:pt idx="1604">
                  <c:v>Ni3Sn_mp-11523_primitive_21-2</c:v>
                </c:pt>
                <c:pt idx="1605">
                  <c:v>Ni3Sn_mp-11523_primitive_111</c:v>
                </c:pt>
                <c:pt idx="1606">
                  <c:v>Ni3Sn_mp-20112_primitive_101</c:v>
                </c:pt>
                <c:pt idx="1607">
                  <c:v>ZrNi2_mp-2250_primitive_221</c:v>
                </c:pt>
                <c:pt idx="1608">
                  <c:v>CoNi_mp-1006883_primitive_210</c:v>
                </c:pt>
                <c:pt idx="1609">
                  <c:v>Zr8Ni21_mp-30260_primitive_1-12</c:v>
                </c:pt>
                <c:pt idx="1610">
                  <c:v>Ni3Sn2_mp-669720_primitive_012</c:v>
                </c:pt>
                <c:pt idx="1611">
                  <c:v>Ni3Bi_mp-976799_primitive_110</c:v>
                </c:pt>
                <c:pt idx="1612">
                  <c:v>ZrNi2_mp-2250_primitive_20-1</c:v>
                </c:pt>
                <c:pt idx="1613">
                  <c:v>Ni3Sn_mp-1080147_primitive_211</c:v>
                </c:pt>
                <c:pt idx="1614">
                  <c:v>Ni4Sn3_mp-1221030_primitive_210</c:v>
                </c:pt>
                <c:pt idx="1615">
                  <c:v>CoNi_mp-1006883_primitive_221</c:v>
                </c:pt>
                <c:pt idx="1616">
                  <c:v>Ni3Sn_mp-11523_primitive_221</c:v>
                </c:pt>
                <c:pt idx="1617">
                  <c:v>CoNi_mp-1006883_primitive_111</c:v>
                </c:pt>
                <c:pt idx="1618">
                  <c:v>CoNi_mp-1226063_primitive_201</c:v>
                </c:pt>
                <c:pt idx="1619">
                  <c:v>CoNi_mp-1226063_primitive_102</c:v>
                </c:pt>
                <c:pt idx="1620">
                  <c:v>CoNi_mp-1226076_primitive_21-1</c:v>
                </c:pt>
                <c:pt idx="1621">
                  <c:v>CoNi_mp-1226076_primitive_21-2</c:v>
                </c:pt>
                <c:pt idx="1622">
                  <c:v>CoNi_mp-1226063_primitive_2-10</c:v>
                </c:pt>
                <c:pt idx="1623">
                  <c:v>CoNi_mp-1226076_primitive_101</c:v>
                </c:pt>
                <c:pt idx="1624">
                  <c:v>CoNi_mp-1226063_primitive_001</c:v>
                </c:pt>
                <c:pt idx="1625">
                  <c:v>CoNi_mp-1226063_primitive_101</c:v>
                </c:pt>
                <c:pt idx="1626">
                  <c:v>CoNi_mp-1226076_primitive_111</c:v>
                </c:pt>
                <c:pt idx="1627">
                  <c:v>CoNi_mp-1226063_primitive_210</c:v>
                </c:pt>
                <c:pt idx="1628">
                  <c:v>CoNi_mp-1226063_primitive_111</c:v>
                </c:pt>
                <c:pt idx="1629">
                  <c:v>CoNi_mp-1226063_primitive_1-11</c:v>
                </c:pt>
                <c:pt idx="1630">
                  <c:v>CoNi_mp-1226076_primitive_10-1</c:v>
                </c:pt>
                <c:pt idx="1631">
                  <c:v>CoNi_mp-1226063_primitive_112</c:v>
                </c:pt>
                <c:pt idx="1632">
                  <c:v>CoNi_mp-1226076_primitive_110</c:v>
                </c:pt>
                <c:pt idx="1633">
                  <c:v>CoNi_mp-1006883_primitive_211</c:v>
                </c:pt>
                <c:pt idx="1634">
                  <c:v>CoNi_mp-1226063_primitive_221</c:v>
                </c:pt>
                <c:pt idx="1635">
                  <c:v>CoNi_mp-1226063_primitive_2-11</c:v>
                </c:pt>
                <c:pt idx="1636">
                  <c:v>CoNi_mp-1006883_primitive_110</c:v>
                </c:pt>
                <c:pt idx="1637">
                  <c:v>CoNi_mp-1226063_primitive_110</c:v>
                </c:pt>
                <c:pt idx="1638">
                  <c:v>Ni3Bi_mp-976799_primitive_100</c:v>
                </c:pt>
                <c:pt idx="1639">
                  <c:v>CoNi_mp-1226076_primitive_001</c:v>
                </c:pt>
                <c:pt idx="1640">
                  <c:v>CoNi_mp-1226063_primitive_1-12</c:v>
                </c:pt>
                <c:pt idx="1641">
                  <c:v>CoNi_mp-1226076_primitive_210</c:v>
                </c:pt>
                <c:pt idx="1642">
                  <c:v>CoNi_mp-1226076_primitive_10-2</c:v>
                </c:pt>
                <c:pt idx="1643">
                  <c:v>CoNi_mp-1226063_primitive_212</c:v>
                </c:pt>
                <c:pt idx="1644">
                  <c:v>CoNi_mp-1226076_primitive_212</c:v>
                </c:pt>
                <c:pt idx="1645">
                  <c:v>CoNi_mp-1226063_primitive_2-12</c:v>
                </c:pt>
                <c:pt idx="1646">
                  <c:v>Co3Ni_mp-1226559_primitive_001</c:v>
                </c:pt>
                <c:pt idx="1647">
                  <c:v>CoNi_mp-1226063_primitive_1-10</c:v>
                </c:pt>
                <c:pt idx="1648">
                  <c:v>CoNi_mp-1226063_primitive_100</c:v>
                </c:pt>
                <c:pt idx="1649">
                  <c:v>CoNi_mp-1226076_primitive_20-1</c:v>
                </c:pt>
                <c:pt idx="1650">
                  <c:v>CoNi_mp-1226063_primitive_2-21</c:v>
                </c:pt>
                <c:pt idx="1651">
                  <c:v>CoNi_mp-1226076_primitive_2-12</c:v>
                </c:pt>
                <c:pt idx="1652">
                  <c:v>CoNi_mp-1226063_primitive_211</c:v>
                </c:pt>
                <c:pt idx="1653">
                  <c:v>CoNi_mp-1226076_primitive_211</c:v>
                </c:pt>
                <c:pt idx="1654">
                  <c:v>CoNi_mp-1226076_primitive_201</c:v>
                </c:pt>
                <c:pt idx="1655">
                  <c:v>CoNi_mp-1226076_primitive_100</c:v>
                </c:pt>
                <c:pt idx="1656">
                  <c:v>Co3Ni_mp-1226559_primitive_111</c:v>
                </c:pt>
                <c:pt idx="1657">
                  <c:v>Co3Ni_mp-1226559_primitive_210</c:v>
                </c:pt>
                <c:pt idx="1658">
                  <c:v>Co3Ni_mp-1226559_primitive_2-12</c:v>
                </c:pt>
                <c:pt idx="1659">
                  <c:v>CoNi_mp-1226076_primitive_102</c:v>
                </c:pt>
                <c:pt idx="1660">
                  <c:v>CoNi_mp-1226076_primitive_221</c:v>
                </c:pt>
                <c:pt idx="1661">
                  <c:v>Co3Ni_mp-1008349_primitive_210</c:v>
                </c:pt>
                <c:pt idx="1662">
                  <c:v>Co3Ni_mp-1183837_primitive_100</c:v>
                </c:pt>
                <c:pt idx="1663">
                  <c:v>Co3Ni_mp-1183837_primitive_211</c:v>
                </c:pt>
                <c:pt idx="1664">
                  <c:v>Co3Ni_mp-1008349_primitive_110</c:v>
                </c:pt>
                <c:pt idx="1665">
                  <c:v>Co3Ni_mp-1183837_primitive_212</c:v>
                </c:pt>
                <c:pt idx="1666">
                  <c:v>Co3Ni_mp-1008349_primitive_100</c:v>
                </c:pt>
                <c:pt idx="1667">
                  <c:v>Co3Ni_mp-1226559_primitive_101</c:v>
                </c:pt>
                <c:pt idx="1668">
                  <c:v>Co3Ni_mp-1183837_primitive_111</c:v>
                </c:pt>
                <c:pt idx="1669">
                  <c:v>Co3Ni_mp-1226559_primitive_201</c:v>
                </c:pt>
                <c:pt idx="1670">
                  <c:v>Co3Ni_mp-1183837_primitive_101</c:v>
                </c:pt>
                <c:pt idx="1671">
                  <c:v>Co3Ni_mp-1183837_primitive_001</c:v>
                </c:pt>
                <c:pt idx="1672">
                  <c:v>Co3Ni_mp-1183837_primitive_110</c:v>
                </c:pt>
                <c:pt idx="1673">
                  <c:v>Co3Ni_mp-1226559_primitive_221</c:v>
                </c:pt>
                <c:pt idx="1674">
                  <c:v>Co3Ni_mp-1183837_primitive_102</c:v>
                </c:pt>
                <c:pt idx="1675">
                  <c:v>Co3Ni_mp-1183837_primitive_221</c:v>
                </c:pt>
                <c:pt idx="1676">
                  <c:v>Co3Ni_mp-1183837_primitive_201</c:v>
                </c:pt>
                <c:pt idx="1677">
                  <c:v>Co3Ni_mp-1226559_primitive_110</c:v>
                </c:pt>
                <c:pt idx="1678">
                  <c:v>Co3Ni_mp-1183837_primitive_2-12</c:v>
                </c:pt>
                <c:pt idx="1679">
                  <c:v>Co3Ni_mp-1008349_primitive_221</c:v>
                </c:pt>
                <c:pt idx="1680">
                  <c:v>Co3Ni_mp-1183837_primitive_210</c:v>
                </c:pt>
                <c:pt idx="1681">
                  <c:v>Co3Ni_mp-1226559_primitive_102</c:v>
                </c:pt>
                <c:pt idx="1682">
                  <c:v>Co3Ni_mp-1226559_primitive_212</c:v>
                </c:pt>
                <c:pt idx="1683">
                  <c:v>Co3Ni_mp-1008349_primitive_211</c:v>
                </c:pt>
                <c:pt idx="1684">
                  <c:v>Co3Ni_mp-1226559_primitive_100</c:v>
                </c:pt>
                <c:pt idx="1685">
                  <c:v>Co3Ni_mp-1226559_primitive_211</c:v>
                </c:pt>
                <c:pt idx="1686">
                  <c:v>Co3Ni_mp-1008349_primitive_111</c:v>
                </c:pt>
              </c:strCache>
            </c:strRef>
          </c:cat>
          <c:val>
            <c:numRef>
              <c:f>predictions!$I$1701:$I$3500</c:f>
              <c:numCache>
                <c:formatCode>0.000</c:formatCode>
                <c:ptCount val="1800"/>
                <c:pt idx="0">
                  <c:v>-0.61270481743180705</c:v>
                </c:pt>
                <c:pt idx="1">
                  <c:v>-0.47090881160749554</c:v>
                </c:pt>
                <c:pt idx="2">
                  <c:v>-0.49779097675902106</c:v>
                </c:pt>
                <c:pt idx="3">
                  <c:v>-0.56194409000347512</c:v>
                </c:pt>
                <c:pt idx="4">
                  <c:v>-0.49636587023318174</c:v>
                </c:pt>
                <c:pt idx="5">
                  <c:v>-0.61259707321770462</c:v>
                </c:pt>
                <c:pt idx="6">
                  <c:v>-0.51256549349774849</c:v>
                </c:pt>
                <c:pt idx="7">
                  <c:v>-0.46220351909189339</c:v>
                </c:pt>
                <c:pt idx="8">
                  <c:v>-0.50061967850751832</c:v>
                </c:pt>
                <c:pt idx="9">
                  <c:v>-0.47993778249298202</c:v>
                </c:pt>
                <c:pt idx="10">
                  <c:v>-0.70346206228124908</c:v>
                </c:pt>
                <c:pt idx="11">
                  <c:v>-0.51143394153877542</c:v>
                </c:pt>
                <c:pt idx="12">
                  <c:v>-0.50797818200241374</c:v>
                </c:pt>
                <c:pt idx="13">
                  <c:v>-0.55125101484384409</c:v>
                </c:pt>
                <c:pt idx="14">
                  <c:v>-0.53867129638576694</c:v>
                </c:pt>
                <c:pt idx="15">
                  <c:v>-0.57966355234071987</c:v>
                </c:pt>
                <c:pt idx="16">
                  <c:v>-0.67816435526387464</c:v>
                </c:pt>
                <c:pt idx="17">
                  <c:v>-0.52648374712610657</c:v>
                </c:pt>
                <c:pt idx="18">
                  <c:v>-0.60041176764242876</c:v>
                </c:pt>
                <c:pt idx="19">
                  <c:v>-0.52449215000420457</c:v>
                </c:pt>
                <c:pt idx="20">
                  <c:v>-0.60553803289227481</c:v>
                </c:pt>
                <c:pt idx="21">
                  <c:v>-0.49110246234381344</c:v>
                </c:pt>
                <c:pt idx="22">
                  <c:v>-0.63750710734729954</c:v>
                </c:pt>
                <c:pt idx="23">
                  <c:v>-0.50381783388075019</c:v>
                </c:pt>
                <c:pt idx="24">
                  <c:v>-0.56376120418914999</c:v>
                </c:pt>
                <c:pt idx="25">
                  <c:v>-0.52480922427358312</c:v>
                </c:pt>
                <c:pt idx="26">
                  <c:v>-0.49922589036557691</c:v>
                </c:pt>
                <c:pt idx="27">
                  <c:v>-0.49704240630223617</c:v>
                </c:pt>
                <c:pt idx="28">
                  <c:v>-0.60702479809152865</c:v>
                </c:pt>
                <c:pt idx="29">
                  <c:v>-0.48900371222467554</c:v>
                </c:pt>
                <c:pt idx="30">
                  <c:v>-0.60524999809481517</c:v>
                </c:pt>
                <c:pt idx="31">
                  <c:v>-0.5530551022387975</c:v>
                </c:pt>
                <c:pt idx="32">
                  <c:v>-0.56460799244257431</c:v>
                </c:pt>
                <c:pt idx="33">
                  <c:v>-0.55361965036073613</c:v>
                </c:pt>
                <c:pt idx="34">
                  <c:v>-0.49188162097062615</c:v>
                </c:pt>
                <c:pt idx="35">
                  <c:v>-0.47121735657518921</c:v>
                </c:pt>
                <c:pt idx="36">
                  <c:v>-0.63085732340003287</c:v>
                </c:pt>
                <c:pt idx="37">
                  <c:v>-0.55275085203643992</c:v>
                </c:pt>
                <c:pt idx="38">
                  <c:v>-0.59545458304576582</c:v>
                </c:pt>
                <c:pt idx="39">
                  <c:v>-0.52169349206907145</c:v>
                </c:pt>
                <c:pt idx="40">
                  <c:v>-0.65710232258221291</c:v>
                </c:pt>
                <c:pt idx="41">
                  <c:v>-0.64640768829102002</c:v>
                </c:pt>
                <c:pt idx="42">
                  <c:v>-0.63061115070236928</c:v>
                </c:pt>
                <c:pt idx="43">
                  <c:v>-0.51533023833515701</c:v>
                </c:pt>
                <c:pt idx="44">
                  <c:v>-0.51552698202545477</c:v>
                </c:pt>
                <c:pt idx="45">
                  <c:v>-0.58075912172663047</c:v>
                </c:pt>
                <c:pt idx="46">
                  <c:v>-0.55228768619055846</c:v>
                </c:pt>
                <c:pt idx="47">
                  <c:v>-0.55805770671992727</c:v>
                </c:pt>
                <c:pt idx="48">
                  <c:v>-0.57929409872534809</c:v>
                </c:pt>
                <c:pt idx="49">
                  <c:v>-0.48243946574673324</c:v>
                </c:pt>
                <c:pt idx="50">
                  <c:v>-0.73391271833709926</c:v>
                </c:pt>
                <c:pt idx="51">
                  <c:v>-0.51054464822352164</c:v>
                </c:pt>
                <c:pt idx="52">
                  <c:v>-0.56192056504239529</c:v>
                </c:pt>
                <c:pt idx="53">
                  <c:v>-0.53537214774372099</c:v>
                </c:pt>
                <c:pt idx="54">
                  <c:v>-0.53375976424562654</c:v>
                </c:pt>
                <c:pt idx="55">
                  <c:v>-0.47826601142948466</c:v>
                </c:pt>
                <c:pt idx="56">
                  <c:v>-0.5155704766805107</c:v>
                </c:pt>
                <c:pt idx="57">
                  <c:v>-0.49695668298304624</c:v>
                </c:pt>
                <c:pt idx="58">
                  <c:v>-0.59501739987832636</c:v>
                </c:pt>
                <c:pt idx="59">
                  <c:v>-0.55741820705718859</c:v>
                </c:pt>
                <c:pt idx="60">
                  <c:v>-0.55988058503107152</c:v>
                </c:pt>
                <c:pt idx="61">
                  <c:v>-0.48863848622943445</c:v>
                </c:pt>
                <c:pt idx="62">
                  <c:v>-0.75252887988415851</c:v>
                </c:pt>
                <c:pt idx="63">
                  <c:v>-0.52144370544740315</c:v>
                </c:pt>
                <c:pt idx="64">
                  <c:v>-0.75923979117372831</c:v>
                </c:pt>
                <c:pt idx="65">
                  <c:v>-0.50602132087180862</c:v>
                </c:pt>
                <c:pt idx="66">
                  <c:v>-0.63118423728241124</c:v>
                </c:pt>
                <c:pt idx="67">
                  <c:v>-0.51826649722928531</c:v>
                </c:pt>
                <c:pt idx="68">
                  <c:v>-0.9131128244622837</c:v>
                </c:pt>
                <c:pt idx="69">
                  <c:v>-0.52738224593099947</c:v>
                </c:pt>
                <c:pt idx="70">
                  <c:v>-0.75322611269899331</c:v>
                </c:pt>
                <c:pt idx="71">
                  <c:v>-0.48954169620127502</c:v>
                </c:pt>
                <c:pt idx="72">
                  <c:v>-0.47875145432337846</c:v>
                </c:pt>
                <c:pt idx="73">
                  <c:v>-0.51625020589280735</c:v>
                </c:pt>
                <c:pt idx="74">
                  <c:v>-0.59743688183609556</c:v>
                </c:pt>
                <c:pt idx="75">
                  <c:v>-0.63374070920220216</c:v>
                </c:pt>
                <c:pt idx="76">
                  <c:v>-0.51666406687641397</c:v>
                </c:pt>
                <c:pt idx="77">
                  <c:v>-0.59432249990327668</c:v>
                </c:pt>
                <c:pt idx="78">
                  <c:v>-0.66837390680358877</c:v>
                </c:pt>
                <c:pt idx="79">
                  <c:v>-0.51448637701945343</c:v>
                </c:pt>
                <c:pt idx="80">
                  <c:v>-0.73671552304514754</c:v>
                </c:pt>
                <c:pt idx="81">
                  <c:v>-0.62945665711294541</c:v>
                </c:pt>
                <c:pt idx="82">
                  <c:v>-0.50946031072637088</c:v>
                </c:pt>
                <c:pt idx="83">
                  <c:v>-0.48442828550495254</c:v>
                </c:pt>
                <c:pt idx="84">
                  <c:v>-0.57762705123736791</c:v>
                </c:pt>
                <c:pt idx="85">
                  <c:v>-0.56592048347956259</c:v>
                </c:pt>
                <c:pt idx="86">
                  <c:v>-0.53401077378517958</c:v>
                </c:pt>
                <c:pt idx="87">
                  <c:v>-0.52589680989743348</c:v>
                </c:pt>
                <c:pt idx="88">
                  <c:v>-0.49730041430124633</c:v>
                </c:pt>
                <c:pt idx="89">
                  <c:v>-0.52432422360953601</c:v>
                </c:pt>
                <c:pt idx="90">
                  <c:v>-0.62820153498292608</c:v>
                </c:pt>
                <c:pt idx="91">
                  <c:v>-0.61808495802990582</c:v>
                </c:pt>
                <c:pt idx="92">
                  <c:v>-0.6362519369141777</c:v>
                </c:pt>
                <c:pt idx="93">
                  <c:v>-0.50215040726026894</c:v>
                </c:pt>
                <c:pt idx="94">
                  <c:v>-0.67575784815472928</c:v>
                </c:pt>
                <c:pt idx="95">
                  <c:v>-0.68538080525036293</c:v>
                </c:pt>
                <c:pt idx="96">
                  <c:v>-0.52615064341729001</c:v>
                </c:pt>
                <c:pt idx="97">
                  <c:v>-0.59401966184259714</c:v>
                </c:pt>
                <c:pt idx="98">
                  <c:v>-0.70943420640289623</c:v>
                </c:pt>
                <c:pt idx="99">
                  <c:v>-0.59499150510290666</c:v>
                </c:pt>
                <c:pt idx="100">
                  <c:v>-0.70578794806423417</c:v>
                </c:pt>
                <c:pt idx="101">
                  <c:v>-0.66532386055776838</c:v>
                </c:pt>
                <c:pt idx="102">
                  <c:v>-0.58250210332846208</c:v>
                </c:pt>
                <c:pt idx="103">
                  <c:v>-0.64036827872488389</c:v>
                </c:pt>
                <c:pt idx="104">
                  <c:v>-0.67161570354891542</c:v>
                </c:pt>
                <c:pt idx="105">
                  <c:v>-0.59893799900728184</c:v>
                </c:pt>
                <c:pt idx="106">
                  <c:v>-0.56756157783132521</c:v>
                </c:pt>
                <c:pt idx="107">
                  <c:v>-0.68332864347364231</c:v>
                </c:pt>
                <c:pt idx="108">
                  <c:v>-0.70383856262346678</c:v>
                </c:pt>
                <c:pt idx="109">
                  <c:v>-0.63684582105303755</c:v>
                </c:pt>
                <c:pt idx="110">
                  <c:v>-0.56598074250371355</c:v>
                </c:pt>
                <c:pt idx="111">
                  <c:v>-0.63868697778159667</c:v>
                </c:pt>
                <c:pt idx="112">
                  <c:v>-0.56738168950480894</c:v>
                </c:pt>
                <c:pt idx="113">
                  <c:v>-0.51467581391880302</c:v>
                </c:pt>
                <c:pt idx="114">
                  <c:v>-0.5439532324439792</c:v>
                </c:pt>
                <c:pt idx="115">
                  <c:v>-0.64911223159230436</c:v>
                </c:pt>
                <c:pt idx="116">
                  <c:v>-0.58232278567060825</c:v>
                </c:pt>
                <c:pt idx="117">
                  <c:v>-0.56702896371655953</c:v>
                </c:pt>
                <c:pt idx="118">
                  <c:v>-0.5606468727448517</c:v>
                </c:pt>
                <c:pt idx="119">
                  <c:v>-0.62990603819590885</c:v>
                </c:pt>
                <c:pt idx="120">
                  <c:v>-0.57211984610265076</c:v>
                </c:pt>
                <c:pt idx="121">
                  <c:v>-0.52175760700677343</c:v>
                </c:pt>
                <c:pt idx="122">
                  <c:v>-0.56421659256747381</c:v>
                </c:pt>
                <c:pt idx="123">
                  <c:v>-0.76992162365803307</c:v>
                </c:pt>
                <c:pt idx="124">
                  <c:v>-0.54106829819853663</c:v>
                </c:pt>
                <c:pt idx="125">
                  <c:v>-0.8029945103085262</c:v>
                </c:pt>
                <c:pt idx="126">
                  <c:v>-0.57550429413781456</c:v>
                </c:pt>
                <c:pt idx="127">
                  <c:v>-0.53606170517268903</c:v>
                </c:pt>
                <c:pt idx="128">
                  <c:v>-0.51688557989930173</c:v>
                </c:pt>
                <c:pt idx="129">
                  <c:v>-0.62475047116191762</c:v>
                </c:pt>
                <c:pt idx="130">
                  <c:v>-0.50212888830842495</c:v>
                </c:pt>
                <c:pt idx="131">
                  <c:v>-0.61991876985996885</c:v>
                </c:pt>
                <c:pt idx="132">
                  <c:v>-0.64520714724981132</c:v>
                </c:pt>
                <c:pt idx="133">
                  <c:v>-0.62830513289606094</c:v>
                </c:pt>
                <c:pt idx="134">
                  <c:v>-0.6788363238703693</c:v>
                </c:pt>
                <c:pt idx="135">
                  <c:v>-0.50129475004906399</c:v>
                </c:pt>
                <c:pt idx="136">
                  <c:v>-0.51212608893075307</c:v>
                </c:pt>
                <c:pt idx="137">
                  <c:v>-0.60873758683496504</c:v>
                </c:pt>
                <c:pt idx="138">
                  <c:v>-0.51077364777937584</c:v>
                </c:pt>
                <c:pt idx="139">
                  <c:v>-0.60053053518521138</c:v>
                </c:pt>
                <c:pt idx="140">
                  <c:v>-0.62067409595448519</c:v>
                </c:pt>
                <c:pt idx="141">
                  <c:v>-0.5982296048807707</c:v>
                </c:pt>
                <c:pt idx="142">
                  <c:v>-0.53288226772261782</c:v>
                </c:pt>
                <c:pt idx="143">
                  <c:v>-0.59757290713007727</c:v>
                </c:pt>
                <c:pt idx="144">
                  <c:v>-0.54395561557679639</c:v>
                </c:pt>
                <c:pt idx="145">
                  <c:v>-0.65066503992694569</c:v>
                </c:pt>
                <c:pt idx="146">
                  <c:v>-0.52389233061171392</c:v>
                </c:pt>
                <c:pt idx="147">
                  <c:v>-0.63256528362121411</c:v>
                </c:pt>
                <c:pt idx="148">
                  <c:v>-0.65503128271024214</c:v>
                </c:pt>
                <c:pt idx="149">
                  <c:v>-0.59024661524613486</c:v>
                </c:pt>
                <c:pt idx="150">
                  <c:v>-0.66073511584214406</c:v>
                </c:pt>
                <c:pt idx="151">
                  <c:v>-0.49680728775815197</c:v>
                </c:pt>
                <c:pt idx="152">
                  <c:v>-0.64129395056161975</c:v>
                </c:pt>
                <c:pt idx="153">
                  <c:v>-0.57544542209838312</c:v>
                </c:pt>
                <c:pt idx="154">
                  <c:v>-0.54980530176717368</c:v>
                </c:pt>
                <c:pt idx="155">
                  <c:v>-0.55352222965505427</c:v>
                </c:pt>
                <c:pt idx="156">
                  <c:v>-0.56049504982219878</c:v>
                </c:pt>
                <c:pt idx="157">
                  <c:v>-0.58626198706625088</c:v>
                </c:pt>
                <c:pt idx="158">
                  <c:v>-0.67258003390224941</c:v>
                </c:pt>
                <c:pt idx="159">
                  <c:v>-0.60122871030007707</c:v>
                </c:pt>
                <c:pt idx="160">
                  <c:v>-0.71239239682683364</c:v>
                </c:pt>
                <c:pt idx="161">
                  <c:v>-0.62359161746146652</c:v>
                </c:pt>
                <c:pt idx="162">
                  <c:v>-0.69468414790160926</c:v>
                </c:pt>
                <c:pt idx="163">
                  <c:v>-0.68012674278143903</c:v>
                </c:pt>
                <c:pt idx="164">
                  <c:v>-0.52885404984144146</c:v>
                </c:pt>
                <c:pt idx="165">
                  <c:v>-0.63478000400146994</c:v>
                </c:pt>
                <c:pt idx="166">
                  <c:v>-0.59670785977834695</c:v>
                </c:pt>
                <c:pt idx="167">
                  <c:v>-0.62003877358731863</c:v>
                </c:pt>
                <c:pt idx="168">
                  <c:v>-0.57774058783466198</c:v>
                </c:pt>
                <c:pt idx="169">
                  <c:v>-0.55445690049069862</c:v>
                </c:pt>
                <c:pt idx="170">
                  <c:v>-0.56543750732719944</c:v>
                </c:pt>
                <c:pt idx="171">
                  <c:v>-0.64743950767943292</c:v>
                </c:pt>
                <c:pt idx="172">
                  <c:v>-0.58716682527095299</c:v>
                </c:pt>
                <c:pt idx="173">
                  <c:v>-0.68609123295229379</c:v>
                </c:pt>
                <c:pt idx="174">
                  <c:v>-0.6861087296217151</c:v>
                </c:pt>
                <c:pt idx="175">
                  <c:v>-0.60115509192783612</c:v>
                </c:pt>
                <c:pt idx="176">
                  <c:v>-0.81293878471384584</c:v>
                </c:pt>
                <c:pt idx="177">
                  <c:v>-0.61850372056732361</c:v>
                </c:pt>
                <c:pt idx="178">
                  <c:v>-0.6774850740285886</c:v>
                </c:pt>
                <c:pt idx="179">
                  <c:v>-0.59340022586690966</c:v>
                </c:pt>
                <c:pt idx="180">
                  <c:v>-0.5690348640066758</c:v>
                </c:pt>
                <c:pt idx="181">
                  <c:v>-0.53375776288969901</c:v>
                </c:pt>
                <c:pt idx="182">
                  <c:v>-0.49921768112558024</c:v>
                </c:pt>
                <c:pt idx="183">
                  <c:v>-0.55922875780240144</c:v>
                </c:pt>
                <c:pt idx="184">
                  <c:v>-0.59242155446996025</c:v>
                </c:pt>
                <c:pt idx="185">
                  <c:v>-0.77499108067500344</c:v>
                </c:pt>
                <c:pt idx="186">
                  <c:v>-0.59746061882305834</c:v>
                </c:pt>
                <c:pt idx="187">
                  <c:v>-0.5578415728761531</c:v>
                </c:pt>
                <c:pt idx="188">
                  <c:v>-0.55320833947050385</c:v>
                </c:pt>
                <c:pt idx="189">
                  <c:v>-0.51967107502951004</c:v>
                </c:pt>
                <c:pt idx="190">
                  <c:v>-0.64735877445082735</c:v>
                </c:pt>
                <c:pt idx="191">
                  <c:v>-0.61477128831751271</c:v>
                </c:pt>
                <c:pt idx="192">
                  <c:v>-0.52205813291239123</c:v>
                </c:pt>
                <c:pt idx="193">
                  <c:v>-0.84287382882332751</c:v>
                </c:pt>
                <c:pt idx="194">
                  <c:v>-0.52537873502581878</c:v>
                </c:pt>
                <c:pt idx="195">
                  <c:v>-0.53395925647086395</c:v>
                </c:pt>
                <c:pt idx="196">
                  <c:v>-0.51833010720863149</c:v>
                </c:pt>
                <c:pt idx="197">
                  <c:v>-0.60687620005855047</c:v>
                </c:pt>
                <c:pt idx="198">
                  <c:v>-0.59597559226714814</c:v>
                </c:pt>
                <c:pt idx="199">
                  <c:v>-0.6148597654028497</c:v>
                </c:pt>
                <c:pt idx="200">
                  <c:v>-0.64576834286769558</c:v>
                </c:pt>
                <c:pt idx="201">
                  <c:v>-0.58385582235946254</c:v>
                </c:pt>
                <c:pt idx="202">
                  <c:v>-0.67314447492734086</c:v>
                </c:pt>
                <c:pt idx="203">
                  <c:v>-0.56632928897100343</c:v>
                </c:pt>
                <c:pt idx="204">
                  <c:v>-0.68562209127147056</c:v>
                </c:pt>
                <c:pt idx="205">
                  <c:v>-0.55561565782034061</c:v>
                </c:pt>
                <c:pt idx="206">
                  <c:v>-0.63829767836387219</c:v>
                </c:pt>
                <c:pt idx="207">
                  <c:v>-0.6071208266267929</c:v>
                </c:pt>
                <c:pt idx="208">
                  <c:v>-0.57780950959828681</c:v>
                </c:pt>
                <c:pt idx="209">
                  <c:v>-0.52703802555015256</c:v>
                </c:pt>
                <c:pt idx="210">
                  <c:v>-0.65392509869808091</c:v>
                </c:pt>
                <c:pt idx="211">
                  <c:v>-0.55975420091056349</c:v>
                </c:pt>
                <c:pt idx="212">
                  <c:v>-0.63225246653529998</c:v>
                </c:pt>
                <c:pt idx="213">
                  <c:v>-0.59441190354949691</c:v>
                </c:pt>
                <c:pt idx="214">
                  <c:v>-0.58618182962910104</c:v>
                </c:pt>
                <c:pt idx="215">
                  <c:v>-0.60346552560658417</c:v>
                </c:pt>
                <c:pt idx="216">
                  <c:v>-0.64029960742942171</c:v>
                </c:pt>
                <c:pt idx="217">
                  <c:v>-0.68993821720010251</c:v>
                </c:pt>
                <c:pt idx="218">
                  <c:v>-0.56001427074276466</c:v>
                </c:pt>
                <c:pt idx="219">
                  <c:v>-0.58026651269009222</c:v>
                </c:pt>
                <c:pt idx="220">
                  <c:v>-0.62430809993303282</c:v>
                </c:pt>
                <c:pt idx="221">
                  <c:v>-0.7021462654831282</c:v>
                </c:pt>
                <c:pt idx="222">
                  <c:v>-0.60847735939806524</c:v>
                </c:pt>
                <c:pt idx="223">
                  <c:v>-0.70732679174580682</c:v>
                </c:pt>
                <c:pt idx="224">
                  <c:v>-0.72216993867156276</c:v>
                </c:pt>
                <c:pt idx="225">
                  <c:v>-0.54265446513490756</c:v>
                </c:pt>
                <c:pt idx="226">
                  <c:v>-0.67543963503368043</c:v>
                </c:pt>
                <c:pt idx="227">
                  <c:v>-0.52333438143640343</c:v>
                </c:pt>
                <c:pt idx="228">
                  <c:v>-0.68121624040967377</c:v>
                </c:pt>
                <c:pt idx="229">
                  <c:v>-0.53344299439591258</c:v>
                </c:pt>
                <c:pt idx="230">
                  <c:v>-0.64172209872591213</c:v>
                </c:pt>
                <c:pt idx="231">
                  <c:v>-0.68446691002298365</c:v>
                </c:pt>
                <c:pt idx="232">
                  <c:v>-0.54933754041962846</c:v>
                </c:pt>
                <c:pt idx="233">
                  <c:v>-0.60303604752630424</c:v>
                </c:pt>
                <c:pt idx="234">
                  <c:v>-0.59495116578480034</c:v>
                </c:pt>
                <c:pt idx="235">
                  <c:v>-0.67703510094636965</c:v>
                </c:pt>
                <c:pt idx="236">
                  <c:v>-0.58949004253203741</c:v>
                </c:pt>
                <c:pt idx="237">
                  <c:v>-0.61999017413787361</c:v>
                </c:pt>
                <c:pt idx="238">
                  <c:v>-0.57504404179695201</c:v>
                </c:pt>
                <c:pt idx="239">
                  <c:v>-0.65616095123665563</c:v>
                </c:pt>
                <c:pt idx="240">
                  <c:v>-0.55227146045340614</c:v>
                </c:pt>
                <c:pt idx="241">
                  <c:v>-0.65433167213665078</c:v>
                </c:pt>
                <c:pt idx="242">
                  <c:v>-0.67429173381423002</c:v>
                </c:pt>
                <c:pt idx="243">
                  <c:v>-0.72769981209102208</c:v>
                </c:pt>
                <c:pt idx="244">
                  <c:v>-0.67824287281205886</c:v>
                </c:pt>
                <c:pt idx="245">
                  <c:v>-0.645088988103102</c:v>
                </c:pt>
                <c:pt idx="246">
                  <c:v>-0.61134525794421624</c:v>
                </c:pt>
                <c:pt idx="247">
                  <c:v>-0.58123751304089588</c:v>
                </c:pt>
                <c:pt idx="248">
                  <c:v>-0.65767889313668348</c:v>
                </c:pt>
                <c:pt idx="249">
                  <c:v>-0.59189106167626637</c:v>
                </c:pt>
                <c:pt idx="250">
                  <c:v>-0.71581167592858042</c:v>
                </c:pt>
                <c:pt idx="251">
                  <c:v>-0.69702915008358191</c:v>
                </c:pt>
                <c:pt idx="252">
                  <c:v>-0.57598301388445361</c:v>
                </c:pt>
                <c:pt idx="253">
                  <c:v>-0.69407936634374834</c:v>
                </c:pt>
                <c:pt idx="254">
                  <c:v>-0.53414362428234397</c:v>
                </c:pt>
                <c:pt idx="255">
                  <c:v>-0.61916139083806965</c:v>
                </c:pt>
                <c:pt idx="256">
                  <c:v>-0.61296239884576642</c:v>
                </c:pt>
                <c:pt idx="257">
                  <c:v>-0.7054046262627417</c:v>
                </c:pt>
                <c:pt idx="258">
                  <c:v>-0.5891916795517852</c:v>
                </c:pt>
                <c:pt idx="259">
                  <c:v>-0.55850121973518529</c:v>
                </c:pt>
                <c:pt idx="260">
                  <c:v>-0.64058313389154486</c:v>
                </c:pt>
                <c:pt idx="261">
                  <c:v>-0.68272768626080571</c:v>
                </c:pt>
                <c:pt idx="262">
                  <c:v>-0.64583701339014776</c:v>
                </c:pt>
                <c:pt idx="263">
                  <c:v>-0.64869788282336605</c:v>
                </c:pt>
                <c:pt idx="264">
                  <c:v>-0.57508200522704034</c:v>
                </c:pt>
                <c:pt idx="265">
                  <c:v>-0.61605065335474496</c:v>
                </c:pt>
                <c:pt idx="266">
                  <c:v>-0.57964342503255173</c:v>
                </c:pt>
                <c:pt idx="267">
                  <c:v>-0.70331881071012836</c:v>
                </c:pt>
                <c:pt idx="268">
                  <c:v>-0.62030521445846221</c:v>
                </c:pt>
                <c:pt idx="269">
                  <c:v>-0.57424541578809984</c:v>
                </c:pt>
                <c:pt idx="270">
                  <c:v>-0.78196139176614254</c:v>
                </c:pt>
                <c:pt idx="271">
                  <c:v>-0.6665980393319525</c:v>
                </c:pt>
                <c:pt idx="272">
                  <c:v>-0.66439731744775654</c:v>
                </c:pt>
                <c:pt idx="273">
                  <c:v>-0.53334695478528737</c:v>
                </c:pt>
                <c:pt idx="274">
                  <c:v>-0.56857028097750106</c:v>
                </c:pt>
                <c:pt idx="275">
                  <c:v>-0.55970601094210959</c:v>
                </c:pt>
                <c:pt idx="276">
                  <c:v>-0.56911872913806294</c:v>
                </c:pt>
                <c:pt idx="277">
                  <c:v>-0.70555912818634414</c:v>
                </c:pt>
                <c:pt idx="278">
                  <c:v>-0.56014264159487914</c:v>
                </c:pt>
                <c:pt idx="279">
                  <c:v>-0.58640758375773472</c:v>
                </c:pt>
                <c:pt idx="280">
                  <c:v>-0.57148256950653353</c:v>
                </c:pt>
                <c:pt idx="281">
                  <c:v>-0.6198254198847053</c:v>
                </c:pt>
                <c:pt idx="282">
                  <c:v>-0.56902546631981521</c:v>
                </c:pt>
                <c:pt idx="283">
                  <c:v>-0.61910035594968227</c:v>
                </c:pt>
                <c:pt idx="284">
                  <c:v>-0.5113077118478504</c:v>
                </c:pt>
                <c:pt idx="285">
                  <c:v>-0.55715902278230212</c:v>
                </c:pt>
                <c:pt idx="286">
                  <c:v>-0.53614495032234244</c:v>
                </c:pt>
                <c:pt idx="287">
                  <c:v>-0.55023273412672935</c:v>
                </c:pt>
                <c:pt idx="288">
                  <c:v>-0.61855475323482578</c:v>
                </c:pt>
                <c:pt idx="289">
                  <c:v>-0.66598366375074214</c:v>
                </c:pt>
                <c:pt idx="290">
                  <c:v>-0.58315611082428009</c:v>
                </c:pt>
                <c:pt idx="291">
                  <c:v>-0.55986526082425536</c:v>
                </c:pt>
                <c:pt idx="292">
                  <c:v>-0.66333192849884748</c:v>
                </c:pt>
                <c:pt idx="293">
                  <c:v>-0.7232724111043265</c:v>
                </c:pt>
                <c:pt idx="294">
                  <c:v>-0.64200646318133958</c:v>
                </c:pt>
                <c:pt idx="295">
                  <c:v>-0.74896979862137902</c:v>
                </c:pt>
                <c:pt idx="296">
                  <c:v>-0.5556841378125652</c:v>
                </c:pt>
                <c:pt idx="297">
                  <c:v>-0.69777265221802875</c:v>
                </c:pt>
                <c:pt idx="298">
                  <c:v>-0.59690233471261689</c:v>
                </c:pt>
                <c:pt idx="299">
                  <c:v>-0.60966828566983133</c:v>
                </c:pt>
                <c:pt idx="300">
                  <c:v>-0.58379845031765387</c:v>
                </c:pt>
                <c:pt idx="301">
                  <c:v>-0.61245759733038041</c:v>
                </c:pt>
                <c:pt idx="302">
                  <c:v>-0.62491687006756103</c:v>
                </c:pt>
                <c:pt idx="303">
                  <c:v>-0.5707732509966511</c:v>
                </c:pt>
                <c:pt idx="304">
                  <c:v>-0.59333711772441744</c:v>
                </c:pt>
                <c:pt idx="305">
                  <c:v>-0.6123583116923309</c:v>
                </c:pt>
                <c:pt idx="306">
                  <c:v>-0.70001011239882294</c:v>
                </c:pt>
                <c:pt idx="307">
                  <c:v>-0.65305545752230931</c:v>
                </c:pt>
                <c:pt idx="308">
                  <c:v>-0.61106656243034019</c:v>
                </c:pt>
                <c:pt idx="309">
                  <c:v>-0.63684011192003054</c:v>
                </c:pt>
                <c:pt idx="310">
                  <c:v>-0.53387486150667951</c:v>
                </c:pt>
                <c:pt idx="311">
                  <c:v>-0.70634302333765131</c:v>
                </c:pt>
                <c:pt idx="312">
                  <c:v>-0.56399824622681949</c:v>
                </c:pt>
                <c:pt idx="313">
                  <c:v>-0.68845448834982614</c:v>
                </c:pt>
                <c:pt idx="314">
                  <c:v>-0.55711863479819557</c:v>
                </c:pt>
                <c:pt idx="315">
                  <c:v>-0.55834684181852035</c:v>
                </c:pt>
                <c:pt idx="316">
                  <c:v>-0.57525218713822346</c:v>
                </c:pt>
                <c:pt idx="317">
                  <c:v>-0.62892110909449661</c:v>
                </c:pt>
                <c:pt idx="318">
                  <c:v>-0.60496739157341439</c:v>
                </c:pt>
                <c:pt idx="319">
                  <c:v>-0.61431790531867003</c:v>
                </c:pt>
                <c:pt idx="320">
                  <c:v>-0.64567680507780267</c:v>
                </c:pt>
                <c:pt idx="321">
                  <c:v>-0.56794847274455607</c:v>
                </c:pt>
                <c:pt idx="322">
                  <c:v>-0.54112214275835291</c:v>
                </c:pt>
                <c:pt idx="323">
                  <c:v>-0.70483986181448732</c:v>
                </c:pt>
                <c:pt idx="324">
                  <c:v>-0.74093406504566728</c:v>
                </c:pt>
                <c:pt idx="325">
                  <c:v>-0.64606615062909445</c:v>
                </c:pt>
                <c:pt idx="326">
                  <c:v>-0.64807340594455343</c:v>
                </c:pt>
                <c:pt idx="327">
                  <c:v>-0.60699588315419606</c:v>
                </c:pt>
                <c:pt idx="328">
                  <c:v>-0.6877804904696968</c:v>
                </c:pt>
                <c:pt idx="329">
                  <c:v>-0.65874730944597748</c:v>
                </c:pt>
                <c:pt idx="330">
                  <c:v>-0.74447695229604105</c:v>
                </c:pt>
                <c:pt idx="331">
                  <c:v>-0.64490509439818067</c:v>
                </c:pt>
                <c:pt idx="332">
                  <c:v>-0.71178937175654122</c:v>
                </c:pt>
                <c:pt idx="333">
                  <c:v>-0.65420779255884076</c:v>
                </c:pt>
                <c:pt idx="334">
                  <c:v>-0.62126020610546051</c:v>
                </c:pt>
                <c:pt idx="335">
                  <c:v>-0.68154470367171227</c:v>
                </c:pt>
                <c:pt idx="336">
                  <c:v>-0.76658083070834926</c:v>
                </c:pt>
                <c:pt idx="337">
                  <c:v>-0.69714056401549207</c:v>
                </c:pt>
                <c:pt idx="338">
                  <c:v>-0.69542258841858817</c:v>
                </c:pt>
                <c:pt idx="339">
                  <c:v>-0.56402887710222427</c:v>
                </c:pt>
                <c:pt idx="340">
                  <c:v>-0.66810406639797781</c:v>
                </c:pt>
                <c:pt idx="341">
                  <c:v>-0.69360263077547757</c:v>
                </c:pt>
                <c:pt idx="342">
                  <c:v>-0.64079705733574044</c:v>
                </c:pt>
                <c:pt idx="343">
                  <c:v>-0.63348049167850018</c:v>
                </c:pt>
                <c:pt idx="344">
                  <c:v>-0.57852538999322456</c:v>
                </c:pt>
                <c:pt idx="345">
                  <c:v>-0.67035667278196398</c:v>
                </c:pt>
                <c:pt idx="346">
                  <c:v>-0.54072737515069913</c:v>
                </c:pt>
                <c:pt idx="347">
                  <c:v>-0.56380731517306915</c:v>
                </c:pt>
                <c:pt idx="348">
                  <c:v>-0.56186183429430814</c:v>
                </c:pt>
                <c:pt idx="349">
                  <c:v>-0.76355642970311688</c:v>
                </c:pt>
                <c:pt idx="350">
                  <c:v>-0.71065996204863346</c:v>
                </c:pt>
                <c:pt idx="351">
                  <c:v>-0.64053175852028255</c:v>
                </c:pt>
                <c:pt idx="352">
                  <c:v>-0.62770625062313501</c:v>
                </c:pt>
                <c:pt idx="353">
                  <c:v>-0.66664390495499193</c:v>
                </c:pt>
                <c:pt idx="354">
                  <c:v>-0.58352857874010189</c:v>
                </c:pt>
                <c:pt idx="355">
                  <c:v>-0.71204293928737827</c:v>
                </c:pt>
                <c:pt idx="356">
                  <c:v>-0.68473578429248938</c:v>
                </c:pt>
                <c:pt idx="357">
                  <c:v>-0.61890127283970675</c:v>
                </c:pt>
                <c:pt idx="358">
                  <c:v>-0.78674313454303424</c:v>
                </c:pt>
                <c:pt idx="359">
                  <c:v>-0.69538920877608801</c:v>
                </c:pt>
                <c:pt idx="360">
                  <c:v>-0.68274683623320143</c:v>
                </c:pt>
                <c:pt idx="361">
                  <c:v>-0.70415700897995792</c:v>
                </c:pt>
                <c:pt idx="362">
                  <c:v>-0.54434215689703014</c:v>
                </c:pt>
                <c:pt idx="363">
                  <c:v>-0.70619220611663847</c:v>
                </c:pt>
                <c:pt idx="364">
                  <c:v>-0.68656062911974469</c:v>
                </c:pt>
                <c:pt idx="365">
                  <c:v>-0.68898937647663605</c:v>
                </c:pt>
                <c:pt idx="366">
                  <c:v>-0.66061849127316175</c:v>
                </c:pt>
                <c:pt idx="367">
                  <c:v>-0.57271891133556418</c:v>
                </c:pt>
                <c:pt idx="368">
                  <c:v>-0.70537923124052249</c:v>
                </c:pt>
                <c:pt idx="369">
                  <c:v>-0.63488188322449246</c:v>
                </c:pt>
                <c:pt idx="370">
                  <c:v>-0.58021648259860825</c:v>
                </c:pt>
                <c:pt idx="371">
                  <c:v>-0.70712522416910295</c:v>
                </c:pt>
                <c:pt idx="372">
                  <c:v>-0.69287045888790544</c:v>
                </c:pt>
                <c:pt idx="373">
                  <c:v>-0.64987695711839699</c:v>
                </c:pt>
                <c:pt idx="374">
                  <c:v>-0.67885790790017031</c:v>
                </c:pt>
                <c:pt idx="375">
                  <c:v>-0.58062190919541323</c:v>
                </c:pt>
                <c:pt idx="376">
                  <c:v>-0.6159812264115212</c:v>
                </c:pt>
                <c:pt idx="377">
                  <c:v>-0.66843149056222895</c:v>
                </c:pt>
                <c:pt idx="378">
                  <c:v>-0.61114802121557155</c:v>
                </c:pt>
                <c:pt idx="379">
                  <c:v>-0.70677826557320778</c:v>
                </c:pt>
                <c:pt idx="380">
                  <c:v>-0.59889029092384893</c:v>
                </c:pt>
                <c:pt idx="381">
                  <c:v>-0.76308412269946824</c:v>
                </c:pt>
                <c:pt idx="382">
                  <c:v>-0.65575636419876571</c:v>
                </c:pt>
                <c:pt idx="383">
                  <c:v>-0.62684539367957559</c:v>
                </c:pt>
                <c:pt idx="384">
                  <c:v>-0.72926805633189529</c:v>
                </c:pt>
                <c:pt idx="385">
                  <c:v>-0.60670144168539464</c:v>
                </c:pt>
                <c:pt idx="386">
                  <c:v>-0.60902265306143211</c:v>
                </c:pt>
                <c:pt idx="387">
                  <c:v>-0.60050563693343728</c:v>
                </c:pt>
                <c:pt idx="388">
                  <c:v>-0.80840475503946008</c:v>
                </c:pt>
                <c:pt idx="389">
                  <c:v>-0.63764412645639745</c:v>
                </c:pt>
                <c:pt idx="390">
                  <c:v>-0.61497043857977218</c:v>
                </c:pt>
                <c:pt idx="391">
                  <c:v>-0.6027180762942006</c:v>
                </c:pt>
                <c:pt idx="392">
                  <c:v>-0.7409839658432813</c:v>
                </c:pt>
                <c:pt idx="393">
                  <c:v>-0.77582365098501282</c:v>
                </c:pt>
                <c:pt idx="394">
                  <c:v>-0.65740535244085874</c:v>
                </c:pt>
                <c:pt idx="395">
                  <c:v>-0.80429600066247575</c:v>
                </c:pt>
                <c:pt idx="396">
                  <c:v>-0.60293782067112001</c:v>
                </c:pt>
                <c:pt idx="397">
                  <c:v>-0.62929860297316642</c:v>
                </c:pt>
                <c:pt idx="398">
                  <c:v>-0.60395280198437806</c:v>
                </c:pt>
                <c:pt idx="399">
                  <c:v>-0.57679061929087139</c:v>
                </c:pt>
                <c:pt idx="400">
                  <c:v>-0.64967986442318526</c:v>
                </c:pt>
                <c:pt idx="401">
                  <c:v>-0.65882434399037004</c:v>
                </c:pt>
                <c:pt idx="402">
                  <c:v>-0.64054577178399952</c:v>
                </c:pt>
                <c:pt idx="403">
                  <c:v>-0.66144527093005845</c:v>
                </c:pt>
                <c:pt idx="404">
                  <c:v>-0.58205327397022188</c:v>
                </c:pt>
                <c:pt idx="405">
                  <c:v>-0.65543054203234452</c:v>
                </c:pt>
                <c:pt idx="406">
                  <c:v>-0.73382394850093835</c:v>
                </c:pt>
                <c:pt idx="407">
                  <c:v>-0.61304064410285042</c:v>
                </c:pt>
                <c:pt idx="408">
                  <c:v>-0.78753631681896197</c:v>
                </c:pt>
                <c:pt idx="409">
                  <c:v>-0.62876049553817559</c:v>
                </c:pt>
                <c:pt idx="410">
                  <c:v>-0.70370719759528899</c:v>
                </c:pt>
                <c:pt idx="411">
                  <c:v>-0.66598953603732114</c:v>
                </c:pt>
                <c:pt idx="412">
                  <c:v>-0.7920454195574318</c:v>
                </c:pt>
                <c:pt idx="413">
                  <c:v>-0.64763555940603246</c:v>
                </c:pt>
                <c:pt idx="414">
                  <c:v>-0.6550339930370439</c:v>
                </c:pt>
                <c:pt idx="415">
                  <c:v>-0.72616932129563538</c:v>
                </c:pt>
                <c:pt idx="416">
                  <c:v>-0.69901462047786045</c:v>
                </c:pt>
                <c:pt idx="417">
                  <c:v>-0.61346768841755472</c:v>
                </c:pt>
                <c:pt idx="418">
                  <c:v>-0.73703002863488676</c:v>
                </c:pt>
                <c:pt idx="419">
                  <c:v>-0.73258320608488225</c:v>
                </c:pt>
                <c:pt idx="420">
                  <c:v>-0.73715619030978408</c:v>
                </c:pt>
                <c:pt idx="421">
                  <c:v>-0.59382362122551413</c:v>
                </c:pt>
                <c:pt idx="422">
                  <c:v>-0.7857444575343131</c:v>
                </c:pt>
                <c:pt idx="423">
                  <c:v>-0.77115584910376966</c:v>
                </c:pt>
                <c:pt idx="424">
                  <c:v>-0.63747621031196366</c:v>
                </c:pt>
                <c:pt idx="425">
                  <c:v>-0.74114518857448586</c:v>
                </c:pt>
                <c:pt idx="426">
                  <c:v>-0.62206462161990639</c:v>
                </c:pt>
                <c:pt idx="427">
                  <c:v>-0.58110450442569472</c:v>
                </c:pt>
                <c:pt idx="428">
                  <c:v>-0.63818958786017366</c:v>
                </c:pt>
                <c:pt idx="429">
                  <c:v>-0.72311287489815079</c:v>
                </c:pt>
                <c:pt idx="430">
                  <c:v>-0.7920710267846538</c:v>
                </c:pt>
                <c:pt idx="431">
                  <c:v>-0.72424654681812017</c:v>
                </c:pt>
                <c:pt idx="432">
                  <c:v>-0.72602536008834462</c:v>
                </c:pt>
                <c:pt idx="433">
                  <c:v>-0.78419756902839344</c:v>
                </c:pt>
                <c:pt idx="434">
                  <c:v>-0.58110638392185221</c:v>
                </c:pt>
                <c:pt idx="435">
                  <c:v>-0.65396333095609893</c:v>
                </c:pt>
                <c:pt idx="436">
                  <c:v>-0.77730896736915778</c:v>
                </c:pt>
                <c:pt idx="437">
                  <c:v>-0.57486215947365649</c:v>
                </c:pt>
                <c:pt idx="438">
                  <c:v>-0.63666752268772575</c:v>
                </c:pt>
                <c:pt idx="439">
                  <c:v>-0.66229247323602125</c:v>
                </c:pt>
                <c:pt idx="440">
                  <c:v>-0.68487222434304429</c:v>
                </c:pt>
                <c:pt idx="441">
                  <c:v>-0.61540021767377662</c:v>
                </c:pt>
                <c:pt idx="442">
                  <c:v>-0.64415450319895773</c:v>
                </c:pt>
                <c:pt idx="443">
                  <c:v>-0.60945518099380414</c:v>
                </c:pt>
                <c:pt idx="444">
                  <c:v>-0.70923566291002094</c:v>
                </c:pt>
                <c:pt idx="445">
                  <c:v>-0.68790253747477048</c:v>
                </c:pt>
                <c:pt idx="446">
                  <c:v>-0.64558547689781831</c:v>
                </c:pt>
                <c:pt idx="447">
                  <c:v>-0.70441282543293193</c:v>
                </c:pt>
                <c:pt idx="448">
                  <c:v>-0.70180400521324771</c:v>
                </c:pt>
                <c:pt idx="449">
                  <c:v>-0.62533843050835913</c:v>
                </c:pt>
                <c:pt idx="450">
                  <c:v>-0.63449971640810432</c:v>
                </c:pt>
                <c:pt idx="451">
                  <c:v>-0.73903860538158195</c:v>
                </c:pt>
                <c:pt idx="452">
                  <c:v>-0.63181806636519289</c:v>
                </c:pt>
                <c:pt idx="453">
                  <c:v>-0.66661487416096199</c:v>
                </c:pt>
                <c:pt idx="454">
                  <c:v>-0.79229101121887935</c:v>
                </c:pt>
                <c:pt idx="455">
                  <c:v>-0.68211039562088771</c:v>
                </c:pt>
                <c:pt idx="456">
                  <c:v>-0.72392073463130691</c:v>
                </c:pt>
                <c:pt idx="457">
                  <c:v>-0.61738278066370866</c:v>
                </c:pt>
                <c:pt idx="458">
                  <c:v>-0.72615384415341067</c:v>
                </c:pt>
                <c:pt idx="459">
                  <c:v>-0.62928544187635738</c:v>
                </c:pt>
                <c:pt idx="460">
                  <c:v>-0.59812623494151729</c:v>
                </c:pt>
                <c:pt idx="461">
                  <c:v>-0.59828648609480728</c:v>
                </c:pt>
                <c:pt idx="462">
                  <c:v>-0.74258091519306269</c:v>
                </c:pt>
                <c:pt idx="463">
                  <c:v>-0.72744165912365299</c:v>
                </c:pt>
                <c:pt idx="464">
                  <c:v>-0.67560316533256326</c:v>
                </c:pt>
                <c:pt idx="465">
                  <c:v>-0.79764019316611856</c:v>
                </c:pt>
                <c:pt idx="466">
                  <c:v>-0.65199659109022945</c:v>
                </c:pt>
                <c:pt idx="467">
                  <c:v>-0.64737867449174447</c:v>
                </c:pt>
                <c:pt idx="468">
                  <c:v>-0.75833377616722575</c:v>
                </c:pt>
                <c:pt idx="469">
                  <c:v>-0.66310356926056702</c:v>
                </c:pt>
                <c:pt idx="470">
                  <c:v>-0.76307765543019335</c:v>
                </c:pt>
                <c:pt idx="471">
                  <c:v>-0.68557549227927717</c:v>
                </c:pt>
                <c:pt idx="472">
                  <c:v>-0.67537994720811445</c:v>
                </c:pt>
                <c:pt idx="473">
                  <c:v>-0.70981731972569806</c:v>
                </c:pt>
                <c:pt idx="474">
                  <c:v>-0.85347286010314061</c:v>
                </c:pt>
                <c:pt idx="475">
                  <c:v>-0.66883847948203456</c:v>
                </c:pt>
                <c:pt idx="476">
                  <c:v>-0.80555277933572889</c:v>
                </c:pt>
                <c:pt idx="477">
                  <c:v>-0.65042355035166199</c:v>
                </c:pt>
                <c:pt idx="478">
                  <c:v>-0.64812362857750072</c:v>
                </c:pt>
                <c:pt idx="479">
                  <c:v>-0.67701233161471586</c:v>
                </c:pt>
                <c:pt idx="480">
                  <c:v>-0.65276669578051261</c:v>
                </c:pt>
                <c:pt idx="481">
                  <c:v>-0.65942448416893495</c:v>
                </c:pt>
                <c:pt idx="482">
                  <c:v>-0.72159134634493516</c:v>
                </c:pt>
                <c:pt idx="483">
                  <c:v>-0.61851751410912614</c:v>
                </c:pt>
                <c:pt idx="484">
                  <c:v>-0.78842189289183939</c:v>
                </c:pt>
                <c:pt idx="485">
                  <c:v>-0.68140357457352618</c:v>
                </c:pt>
                <c:pt idx="486">
                  <c:v>-0.67442584340952583</c:v>
                </c:pt>
                <c:pt idx="487">
                  <c:v>-0.78350840070307037</c:v>
                </c:pt>
                <c:pt idx="488">
                  <c:v>-0.60916565505269871</c:v>
                </c:pt>
                <c:pt idx="489">
                  <c:v>-0.67012266057852077</c:v>
                </c:pt>
                <c:pt idx="490">
                  <c:v>-0.96933599924612457</c:v>
                </c:pt>
                <c:pt idx="491">
                  <c:v>-0.74563939818110037</c:v>
                </c:pt>
                <c:pt idx="492">
                  <c:v>-0.6718662247573115</c:v>
                </c:pt>
                <c:pt idx="493">
                  <c:v>-0.70677585026690526</c:v>
                </c:pt>
                <c:pt idx="494">
                  <c:v>-0.64644240016464516</c:v>
                </c:pt>
                <c:pt idx="495">
                  <c:v>-0.66974797967452104</c:v>
                </c:pt>
                <c:pt idx="496">
                  <c:v>-0.6510629905433527</c:v>
                </c:pt>
                <c:pt idx="497">
                  <c:v>-0.64484035702139875</c:v>
                </c:pt>
                <c:pt idx="498">
                  <c:v>-0.67623538947045214</c:v>
                </c:pt>
                <c:pt idx="499">
                  <c:v>-0.62201583987795162</c:v>
                </c:pt>
                <c:pt idx="500">
                  <c:v>-0.75358326732886283</c:v>
                </c:pt>
                <c:pt idx="501">
                  <c:v>-0.63190024120293897</c:v>
                </c:pt>
                <c:pt idx="502">
                  <c:v>-0.7081687585028098</c:v>
                </c:pt>
                <c:pt idx="503">
                  <c:v>-0.78429871803869</c:v>
                </c:pt>
                <c:pt idx="504">
                  <c:v>-0.69674760053667173</c:v>
                </c:pt>
                <c:pt idx="505">
                  <c:v>-0.73133298021015269</c:v>
                </c:pt>
                <c:pt idx="506">
                  <c:v>-0.63255219883518654</c:v>
                </c:pt>
                <c:pt idx="507">
                  <c:v>-0.81714247266238038</c:v>
                </c:pt>
                <c:pt idx="508">
                  <c:v>-0.76510001187979126</c:v>
                </c:pt>
                <c:pt idx="509">
                  <c:v>-0.65483779661523311</c:v>
                </c:pt>
                <c:pt idx="510">
                  <c:v>-0.6996637597723363</c:v>
                </c:pt>
                <c:pt idx="511">
                  <c:v>-0.82408155557334861</c:v>
                </c:pt>
                <c:pt idx="512">
                  <c:v>-0.65244525865658454</c:v>
                </c:pt>
                <c:pt idx="513">
                  <c:v>-0.72140860111376293</c:v>
                </c:pt>
                <c:pt idx="514">
                  <c:v>-0.67263959853020738</c:v>
                </c:pt>
                <c:pt idx="515">
                  <c:v>-0.78478429165208874</c:v>
                </c:pt>
                <c:pt idx="516">
                  <c:v>-0.6246380747344058</c:v>
                </c:pt>
                <c:pt idx="517">
                  <c:v>-0.82369186672752726</c:v>
                </c:pt>
                <c:pt idx="518">
                  <c:v>-0.68864550749642439</c:v>
                </c:pt>
                <c:pt idx="519">
                  <c:v>-0.63430234878627423</c:v>
                </c:pt>
                <c:pt idx="520">
                  <c:v>-0.78931950031114839</c:v>
                </c:pt>
                <c:pt idx="521">
                  <c:v>-0.65357298817999476</c:v>
                </c:pt>
                <c:pt idx="522">
                  <c:v>-0.70716102771326927</c:v>
                </c:pt>
                <c:pt idx="523">
                  <c:v>-0.64466950707812909</c:v>
                </c:pt>
                <c:pt idx="524">
                  <c:v>-0.67875774709230208</c:v>
                </c:pt>
                <c:pt idx="525">
                  <c:v>-0.68234249680183889</c:v>
                </c:pt>
                <c:pt idx="526">
                  <c:v>-0.7640354609337302</c:v>
                </c:pt>
                <c:pt idx="527">
                  <c:v>-0.82447183288510162</c:v>
                </c:pt>
                <c:pt idx="528">
                  <c:v>-0.6741940636769892</c:v>
                </c:pt>
                <c:pt idx="529">
                  <c:v>-0.69945282352629934</c:v>
                </c:pt>
                <c:pt idx="530">
                  <c:v>-0.66265578247743051</c:v>
                </c:pt>
                <c:pt idx="531">
                  <c:v>-0.67160442791933062</c:v>
                </c:pt>
                <c:pt idx="532">
                  <c:v>-0.71940527556563316</c:v>
                </c:pt>
                <c:pt idx="533">
                  <c:v>-0.76709420730525835</c:v>
                </c:pt>
                <c:pt idx="534">
                  <c:v>-0.8360481924093689</c:v>
                </c:pt>
                <c:pt idx="535">
                  <c:v>-0.66707227982155037</c:v>
                </c:pt>
                <c:pt idx="536">
                  <c:v>-0.74712558384244421</c:v>
                </c:pt>
                <c:pt idx="537">
                  <c:v>-0.75304907671581245</c:v>
                </c:pt>
                <c:pt idx="538">
                  <c:v>-0.71852221535242622</c:v>
                </c:pt>
                <c:pt idx="539">
                  <c:v>-0.69632450125011569</c:v>
                </c:pt>
                <c:pt idx="540">
                  <c:v>-0.74592647022101388</c:v>
                </c:pt>
                <c:pt idx="541">
                  <c:v>-0.71910163673600147</c:v>
                </c:pt>
                <c:pt idx="542">
                  <c:v>-0.65398332486717914</c:v>
                </c:pt>
                <c:pt idx="543">
                  <c:v>-0.6199227200918942</c:v>
                </c:pt>
                <c:pt idx="544">
                  <c:v>-0.73538566914612202</c:v>
                </c:pt>
                <c:pt idx="545">
                  <c:v>-0.66047765635437417</c:v>
                </c:pt>
                <c:pt idx="546">
                  <c:v>-0.91084028933883299</c:v>
                </c:pt>
                <c:pt idx="547">
                  <c:v>-0.67658423557286085</c:v>
                </c:pt>
                <c:pt idx="548">
                  <c:v>-0.74660795995351303</c:v>
                </c:pt>
                <c:pt idx="549">
                  <c:v>-0.71741877224485684</c:v>
                </c:pt>
                <c:pt idx="550">
                  <c:v>-0.66737246878403855</c:v>
                </c:pt>
                <c:pt idx="551">
                  <c:v>-0.64282670628863536</c:v>
                </c:pt>
                <c:pt idx="552">
                  <c:v>-0.67211783629639332</c:v>
                </c:pt>
                <c:pt idx="553">
                  <c:v>-0.65524808095366038</c:v>
                </c:pt>
                <c:pt idx="554">
                  <c:v>-0.65878823908068374</c:v>
                </c:pt>
                <c:pt idx="555">
                  <c:v>-0.70586293955907031</c:v>
                </c:pt>
                <c:pt idx="556">
                  <c:v>-0.75077165120256861</c:v>
                </c:pt>
                <c:pt idx="557">
                  <c:v>-0.71357040246308645</c:v>
                </c:pt>
                <c:pt idx="558">
                  <c:v>-0.65496871414686664</c:v>
                </c:pt>
                <c:pt idx="559">
                  <c:v>-0.81500454968042502</c:v>
                </c:pt>
                <c:pt idx="560">
                  <c:v>-0.69808701531649842</c:v>
                </c:pt>
                <c:pt idx="561">
                  <c:v>-0.79985508765489699</c:v>
                </c:pt>
                <c:pt idx="562">
                  <c:v>-0.73242535128983821</c:v>
                </c:pt>
                <c:pt idx="563">
                  <c:v>-0.74401948340117818</c:v>
                </c:pt>
                <c:pt idx="564">
                  <c:v>-0.65377772739623286</c:v>
                </c:pt>
                <c:pt idx="565">
                  <c:v>-0.75115360879221649</c:v>
                </c:pt>
                <c:pt idx="566">
                  <c:v>-0.82914892836576604</c:v>
                </c:pt>
                <c:pt idx="567">
                  <c:v>-0.67039746003170753</c:v>
                </c:pt>
                <c:pt idx="568">
                  <c:v>-0.68788453609005218</c:v>
                </c:pt>
                <c:pt idx="569">
                  <c:v>-0.64683721618743351</c:v>
                </c:pt>
                <c:pt idx="570">
                  <c:v>-0.69396956146744881</c:v>
                </c:pt>
                <c:pt idx="571">
                  <c:v>-0.69061713501442656</c:v>
                </c:pt>
                <c:pt idx="572">
                  <c:v>-0.6938403045277175</c:v>
                </c:pt>
                <c:pt idx="573">
                  <c:v>-0.71317453690141708</c:v>
                </c:pt>
                <c:pt idx="574">
                  <c:v>-0.73953233388815587</c:v>
                </c:pt>
                <c:pt idx="575">
                  <c:v>-0.68829838175273617</c:v>
                </c:pt>
                <c:pt idx="576">
                  <c:v>-0.67931135902698414</c:v>
                </c:pt>
                <c:pt idx="577">
                  <c:v>-0.736028337151171</c:v>
                </c:pt>
                <c:pt idx="578">
                  <c:v>-0.79219943625748113</c:v>
                </c:pt>
                <c:pt idx="579">
                  <c:v>-0.82740261278384297</c:v>
                </c:pt>
                <c:pt idx="580">
                  <c:v>-0.64818425020785408</c:v>
                </c:pt>
                <c:pt idx="581">
                  <c:v>-0.74700268533576952</c:v>
                </c:pt>
                <c:pt idx="582">
                  <c:v>-0.70533761148810659</c:v>
                </c:pt>
                <c:pt idx="583">
                  <c:v>-0.68008291855341085</c:v>
                </c:pt>
                <c:pt idx="584">
                  <c:v>-0.77488024482967244</c:v>
                </c:pt>
                <c:pt idx="585">
                  <c:v>-0.71897083951614493</c:v>
                </c:pt>
                <c:pt idx="586">
                  <c:v>-0.73520002229715653</c:v>
                </c:pt>
                <c:pt idx="587">
                  <c:v>-0.69813583728300843</c:v>
                </c:pt>
                <c:pt idx="588">
                  <c:v>-0.96282709106971642</c:v>
                </c:pt>
                <c:pt idx="589">
                  <c:v>-0.74485474137578966</c:v>
                </c:pt>
                <c:pt idx="590">
                  <c:v>-0.81917375956934291</c:v>
                </c:pt>
                <c:pt idx="591">
                  <c:v>-0.64877074485150665</c:v>
                </c:pt>
                <c:pt idx="592">
                  <c:v>-0.71665923406690002</c:v>
                </c:pt>
                <c:pt idx="593">
                  <c:v>-0.67470410995759933</c:v>
                </c:pt>
                <c:pt idx="594">
                  <c:v>-0.67060329621464265</c:v>
                </c:pt>
                <c:pt idx="595">
                  <c:v>-0.76051023814613883</c:v>
                </c:pt>
                <c:pt idx="596">
                  <c:v>-0.66392327227111336</c:v>
                </c:pt>
                <c:pt idx="597">
                  <c:v>-0.66125985228814443</c:v>
                </c:pt>
                <c:pt idx="598">
                  <c:v>-0.71724807015901282</c:v>
                </c:pt>
                <c:pt idx="599">
                  <c:v>-0.75294855259512916</c:v>
                </c:pt>
                <c:pt idx="600">
                  <c:v>-0.80485949604216334</c:v>
                </c:pt>
                <c:pt idx="601">
                  <c:v>-0.70740527164409872</c:v>
                </c:pt>
                <c:pt idx="602">
                  <c:v>-0.74346643156479963</c:v>
                </c:pt>
                <c:pt idx="603">
                  <c:v>-0.80873087294094148</c:v>
                </c:pt>
                <c:pt idx="604">
                  <c:v>-0.75067655352421347</c:v>
                </c:pt>
                <c:pt idx="605">
                  <c:v>-0.75241696153105264</c:v>
                </c:pt>
                <c:pt idx="606">
                  <c:v>-0.74750510507083545</c:v>
                </c:pt>
                <c:pt idx="607">
                  <c:v>-0.84199092695497346</c:v>
                </c:pt>
                <c:pt idx="608">
                  <c:v>-0.85655183349988884</c:v>
                </c:pt>
                <c:pt idx="609">
                  <c:v>-0.80896345589381524</c:v>
                </c:pt>
                <c:pt idx="610">
                  <c:v>-0.81776355695122938</c:v>
                </c:pt>
                <c:pt idx="611">
                  <c:v>-0.72788022095454308</c:v>
                </c:pt>
                <c:pt idx="612">
                  <c:v>-0.65912114121221255</c:v>
                </c:pt>
                <c:pt idx="613">
                  <c:v>-0.67468765158612509</c:v>
                </c:pt>
                <c:pt idx="614">
                  <c:v>-0.65539365763292468</c:v>
                </c:pt>
                <c:pt idx="615">
                  <c:v>-0.69880888738955849</c:v>
                </c:pt>
                <c:pt idx="616">
                  <c:v>-0.73886488649528193</c:v>
                </c:pt>
                <c:pt idx="617">
                  <c:v>-0.72066770897934063</c:v>
                </c:pt>
                <c:pt idx="618">
                  <c:v>-0.67721250951506562</c:v>
                </c:pt>
                <c:pt idx="619">
                  <c:v>-0.71593760659061045</c:v>
                </c:pt>
                <c:pt idx="620">
                  <c:v>-0.68412817427059647</c:v>
                </c:pt>
                <c:pt idx="621">
                  <c:v>-0.69053290000269496</c:v>
                </c:pt>
                <c:pt idx="622">
                  <c:v>-0.68811270604213515</c:v>
                </c:pt>
                <c:pt idx="623">
                  <c:v>-0.74014547425382504</c:v>
                </c:pt>
                <c:pt idx="624">
                  <c:v>-0.73439483333600741</c:v>
                </c:pt>
                <c:pt idx="625">
                  <c:v>-0.69068418309302804</c:v>
                </c:pt>
                <c:pt idx="626">
                  <c:v>-0.69467251222390591</c:v>
                </c:pt>
                <c:pt idx="627">
                  <c:v>-0.69342692853572196</c:v>
                </c:pt>
                <c:pt idx="628">
                  <c:v>-0.69241980807790748</c:v>
                </c:pt>
                <c:pt idx="629">
                  <c:v>-0.74113202184082971</c:v>
                </c:pt>
                <c:pt idx="630">
                  <c:v>-0.77575536890926877</c:v>
                </c:pt>
                <c:pt idx="631">
                  <c:v>-0.68928874931742445</c:v>
                </c:pt>
                <c:pt idx="632">
                  <c:v>-0.88681140379768753</c:v>
                </c:pt>
                <c:pt idx="633">
                  <c:v>-0.72077438125488735</c:v>
                </c:pt>
                <c:pt idx="634">
                  <c:v>-0.72191758497187064</c:v>
                </c:pt>
                <c:pt idx="635">
                  <c:v>-0.71156294035801171</c:v>
                </c:pt>
                <c:pt idx="636">
                  <c:v>-0.84515008967592586</c:v>
                </c:pt>
                <c:pt idx="637">
                  <c:v>-0.73088665532260322</c:v>
                </c:pt>
                <c:pt idx="638">
                  <c:v>-0.71936103635536552</c:v>
                </c:pt>
                <c:pt idx="639">
                  <c:v>-1.0568949935143168</c:v>
                </c:pt>
                <c:pt idx="640">
                  <c:v>-0.75361700182169689</c:v>
                </c:pt>
                <c:pt idx="641">
                  <c:v>-0.7283382908515994</c:v>
                </c:pt>
                <c:pt idx="642">
                  <c:v>-0.69147681225909019</c:v>
                </c:pt>
                <c:pt idx="643">
                  <c:v>-0.67034745561483311</c:v>
                </c:pt>
                <c:pt idx="644">
                  <c:v>-0.75892581787452928</c:v>
                </c:pt>
                <c:pt idx="645">
                  <c:v>-0.73113515502589155</c:v>
                </c:pt>
                <c:pt idx="646">
                  <c:v>-0.84995355285160856</c:v>
                </c:pt>
                <c:pt idx="647">
                  <c:v>-0.79839870783251121</c:v>
                </c:pt>
                <c:pt idx="648">
                  <c:v>-0.7364921283912611</c:v>
                </c:pt>
                <c:pt idx="649">
                  <c:v>-0.93550045087842271</c:v>
                </c:pt>
                <c:pt idx="650">
                  <c:v>-0.65384958874544941</c:v>
                </c:pt>
                <c:pt idx="651">
                  <c:v>-0.6950812812587791</c:v>
                </c:pt>
                <c:pt idx="652">
                  <c:v>-0.66903227373649665</c:v>
                </c:pt>
                <c:pt idx="653">
                  <c:v>-0.67091923761158045</c:v>
                </c:pt>
                <c:pt idx="654">
                  <c:v>-0.69231874131269389</c:v>
                </c:pt>
                <c:pt idx="655">
                  <c:v>-0.81049342435052363</c:v>
                </c:pt>
                <c:pt idx="656">
                  <c:v>-0.70088830218298037</c:v>
                </c:pt>
                <c:pt idx="657">
                  <c:v>-0.72972415663786638</c:v>
                </c:pt>
                <c:pt idx="658">
                  <c:v>-0.7357538660056292</c:v>
                </c:pt>
                <c:pt idx="659">
                  <c:v>-0.75472663935088558</c:v>
                </c:pt>
                <c:pt idx="660">
                  <c:v>-0.69972463989273748</c:v>
                </c:pt>
                <c:pt idx="661">
                  <c:v>-0.67271787519814397</c:v>
                </c:pt>
                <c:pt idx="662">
                  <c:v>-0.76952480224574615</c:v>
                </c:pt>
                <c:pt idx="663">
                  <c:v>-0.72724094827680119</c:v>
                </c:pt>
                <c:pt idx="664">
                  <c:v>-0.66908342325807646</c:v>
                </c:pt>
                <c:pt idx="665">
                  <c:v>-0.73604453968409866</c:v>
                </c:pt>
                <c:pt idx="666">
                  <c:v>-0.68762391414542479</c:v>
                </c:pt>
                <c:pt idx="667">
                  <c:v>-0.70480420625149143</c:v>
                </c:pt>
                <c:pt idx="668">
                  <c:v>-0.71340293956528045</c:v>
                </c:pt>
                <c:pt idx="669">
                  <c:v>-0.76474663770948248</c:v>
                </c:pt>
                <c:pt idx="670">
                  <c:v>-0.70804525640087734</c:v>
                </c:pt>
                <c:pt idx="671">
                  <c:v>-0.80102980682554925</c:v>
                </c:pt>
                <c:pt idx="672">
                  <c:v>-0.7398231771903202</c:v>
                </c:pt>
                <c:pt idx="673">
                  <c:v>-0.68059732819948005</c:v>
                </c:pt>
                <c:pt idx="674">
                  <c:v>-0.68160318241830709</c:v>
                </c:pt>
                <c:pt idx="675">
                  <c:v>-0.71273071261061993</c:v>
                </c:pt>
                <c:pt idx="676">
                  <c:v>-0.70436364780268823</c:v>
                </c:pt>
                <c:pt idx="677">
                  <c:v>-0.755886762074511</c:v>
                </c:pt>
                <c:pt idx="678">
                  <c:v>-0.71452176622993535</c:v>
                </c:pt>
                <c:pt idx="679">
                  <c:v>-0.75334759104514259</c:v>
                </c:pt>
                <c:pt idx="680">
                  <c:v>-0.87833974010714799</c:v>
                </c:pt>
                <c:pt idx="681">
                  <c:v>-0.76919842969138008</c:v>
                </c:pt>
                <c:pt idx="682">
                  <c:v>-0.71467613956918263</c:v>
                </c:pt>
                <c:pt idx="683">
                  <c:v>-0.74295153550798054</c:v>
                </c:pt>
                <c:pt idx="684">
                  <c:v>-0.68046280988858454</c:v>
                </c:pt>
                <c:pt idx="685">
                  <c:v>-0.71236437638242878</c:v>
                </c:pt>
                <c:pt idx="686">
                  <c:v>-0.81950317084997193</c:v>
                </c:pt>
                <c:pt idx="687">
                  <c:v>-0.81688416011758458</c:v>
                </c:pt>
                <c:pt idx="688">
                  <c:v>-0.71860230061670183</c:v>
                </c:pt>
                <c:pt idx="689">
                  <c:v>-0.70939581110744521</c:v>
                </c:pt>
                <c:pt idx="690">
                  <c:v>-0.65446479971821037</c:v>
                </c:pt>
                <c:pt idx="691">
                  <c:v>-0.71425255654911912</c:v>
                </c:pt>
                <c:pt idx="692">
                  <c:v>-0.74669200870108088</c:v>
                </c:pt>
                <c:pt idx="693">
                  <c:v>-0.70626058465847186</c:v>
                </c:pt>
                <c:pt idx="694">
                  <c:v>-0.93282138054481445</c:v>
                </c:pt>
                <c:pt idx="695">
                  <c:v>-0.76119805793288686</c:v>
                </c:pt>
                <c:pt idx="696">
                  <c:v>-0.87353038004970174</c:v>
                </c:pt>
                <c:pt idx="697">
                  <c:v>-0.77040932413236574</c:v>
                </c:pt>
                <c:pt idx="698">
                  <c:v>-0.73357042470066935</c:v>
                </c:pt>
                <c:pt idx="699">
                  <c:v>-0.76818197018819145</c:v>
                </c:pt>
                <c:pt idx="700">
                  <c:v>-0.74801622269983814</c:v>
                </c:pt>
                <c:pt idx="701">
                  <c:v>-0.72239520349377562</c:v>
                </c:pt>
                <c:pt idx="702">
                  <c:v>-0.79108084811974233</c:v>
                </c:pt>
                <c:pt idx="703">
                  <c:v>-0.74413488465428912</c:v>
                </c:pt>
                <c:pt idx="704">
                  <c:v>-0.73766072109399417</c:v>
                </c:pt>
                <c:pt idx="705">
                  <c:v>-0.7750276815584658</c:v>
                </c:pt>
                <c:pt idx="706">
                  <c:v>-0.81098353868100292</c:v>
                </c:pt>
                <c:pt idx="707">
                  <c:v>-0.79109870409277883</c:v>
                </c:pt>
                <c:pt idx="708">
                  <c:v>-0.79619132334254061</c:v>
                </c:pt>
                <c:pt idx="709">
                  <c:v>-0.73475782489488672</c:v>
                </c:pt>
                <c:pt idx="710">
                  <c:v>-0.71465570836248493</c:v>
                </c:pt>
                <c:pt idx="711">
                  <c:v>-0.86795164175641348</c:v>
                </c:pt>
                <c:pt idx="712">
                  <c:v>-0.7928613998931856</c:v>
                </c:pt>
                <c:pt idx="713">
                  <c:v>-0.73188337841132522</c:v>
                </c:pt>
                <c:pt idx="714">
                  <c:v>-0.76695527143557329</c:v>
                </c:pt>
                <c:pt idx="715">
                  <c:v>-0.70210118111930153</c:v>
                </c:pt>
                <c:pt idx="716">
                  <c:v>-0.73955859775313293</c:v>
                </c:pt>
                <c:pt idx="717">
                  <c:v>-0.75068749132009216</c:v>
                </c:pt>
                <c:pt idx="718">
                  <c:v>-0.73721285015964721</c:v>
                </c:pt>
                <c:pt idx="719">
                  <c:v>-0.6731347156689752</c:v>
                </c:pt>
                <c:pt idx="720">
                  <c:v>-0.98931652889343236</c:v>
                </c:pt>
                <c:pt idx="721">
                  <c:v>-0.80034625972769424</c:v>
                </c:pt>
                <c:pt idx="722">
                  <c:v>-0.7230791708574118</c:v>
                </c:pt>
                <c:pt idx="723">
                  <c:v>-0.73246215262494974</c:v>
                </c:pt>
                <c:pt idx="724">
                  <c:v>-0.82221825435506257</c:v>
                </c:pt>
                <c:pt idx="725">
                  <c:v>-0.86472728367172347</c:v>
                </c:pt>
                <c:pt idx="726">
                  <c:v>-0.70844273885614817</c:v>
                </c:pt>
                <c:pt idx="727">
                  <c:v>-0.67883633415946953</c:v>
                </c:pt>
                <c:pt idx="728">
                  <c:v>-0.77824208920680626</c:v>
                </c:pt>
                <c:pt idx="729">
                  <c:v>-0.76105223659499344</c:v>
                </c:pt>
                <c:pt idx="730">
                  <c:v>-0.8477413114167438</c:v>
                </c:pt>
                <c:pt idx="731">
                  <c:v>-0.81679414978411324</c:v>
                </c:pt>
                <c:pt idx="732">
                  <c:v>-0.70457902613965628</c:v>
                </c:pt>
                <c:pt idx="733">
                  <c:v>-0.91961332039891008</c:v>
                </c:pt>
                <c:pt idx="734">
                  <c:v>-0.72213123463284334</c:v>
                </c:pt>
                <c:pt idx="735">
                  <c:v>-0.73496900057658865</c:v>
                </c:pt>
                <c:pt idx="736">
                  <c:v>-0.73822547373360381</c:v>
                </c:pt>
                <c:pt idx="737">
                  <c:v>-0.84500755152558571</c:v>
                </c:pt>
                <c:pt idx="738">
                  <c:v>-0.77343038903970074</c:v>
                </c:pt>
                <c:pt idx="739">
                  <c:v>-0.92328759022953499</c:v>
                </c:pt>
                <c:pt idx="740">
                  <c:v>-0.79053630351239601</c:v>
                </c:pt>
                <c:pt idx="741">
                  <c:v>-0.73589740556260863</c:v>
                </c:pt>
                <c:pt idx="742">
                  <c:v>-0.74716119327767394</c:v>
                </c:pt>
                <c:pt idx="743">
                  <c:v>-0.83636469267646718</c:v>
                </c:pt>
                <c:pt idx="744">
                  <c:v>-0.72366263881288584</c:v>
                </c:pt>
                <c:pt idx="745">
                  <c:v>-0.76063123270783473</c:v>
                </c:pt>
                <c:pt idx="746">
                  <c:v>-0.78062219854603687</c:v>
                </c:pt>
                <c:pt idx="747">
                  <c:v>-0.74940966465862857</c:v>
                </c:pt>
                <c:pt idx="748">
                  <c:v>-0.81723737035203858</c:v>
                </c:pt>
                <c:pt idx="749">
                  <c:v>-0.73859227726320487</c:v>
                </c:pt>
                <c:pt idx="750">
                  <c:v>-0.77466958599543867</c:v>
                </c:pt>
                <c:pt idx="751">
                  <c:v>-0.72336945879213232</c:v>
                </c:pt>
                <c:pt idx="752">
                  <c:v>-1.0348137862179732</c:v>
                </c:pt>
                <c:pt idx="753">
                  <c:v>-0.71658172269766662</c:v>
                </c:pt>
                <c:pt idx="754">
                  <c:v>-0.85192034523840121</c:v>
                </c:pt>
                <c:pt idx="755">
                  <c:v>-0.73665484550574312</c:v>
                </c:pt>
                <c:pt idx="756">
                  <c:v>-0.73624927075420032</c:v>
                </c:pt>
                <c:pt idx="757">
                  <c:v>-0.77109939540445094</c:v>
                </c:pt>
                <c:pt idx="758">
                  <c:v>-0.77006715488378319</c:v>
                </c:pt>
                <c:pt idx="759">
                  <c:v>-0.75089161971736962</c:v>
                </c:pt>
                <c:pt idx="760">
                  <c:v>-0.76784401839096761</c:v>
                </c:pt>
                <c:pt idx="761">
                  <c:v>-0.87211816477989568</c:v>
                </c:pt>
                <c:pt idx="762">
                  <c:v>-0.70660022387916899</c:v>
                </c:pt>
                <c:pt idx="763">
                  <c:v>-0.75538619211765845</c:v>
                </c:pt>
                <c:pt idx="764">
                  <c:v>-0.74772435214709354</c:v>
                </c:pt>
                <c:pt idx="765">
                  <c:v>-0.77274764711055621</c:v>
                </c:pt>
                <c:pt idx="766">
                  <c:v>-0.76896412679800874</c:v>
                </c:pt>
                <c:pt idx="767">
                  <c:v>-0.74618693333559416</c:v>
                </c:pt>
                <c:pt idx="768">
                  <c:v>-0.87598770817516736</c:v>
                </c:pt>
                <c:pt idx="769">
                  <c:v>-0.70321845083498458</c:v>
                </c:pt>
                <c:pt idx="770">
                  <c:v>-0.90288953430364394</c:v>
                </c:pt>
                <c:pt idx="771">
                  <c:v>-0.75023323205329551</c:v>
                </c:pt>
                <c:pt idx="772">
                  <c:v>-0.75794728340299555</c:v>
                </c:pt>
                <c:pt idx="773">
                  <c:v>-0.73812775984654488</c:v>
                </c:pt>
                <c:pt idx="774">
                  <c:v>-0.91973700231311761</c:v>
                </c:pt>
                <c:pt idx="775">
                  <c:v>-0.83265505997547551</c:v>
                </c:pt>
                <c:pt idx="776">
                  <c:v>-0.73156212562440981</c:v>
                </c:pt>
                <c:pt idx="777">
                  <c:v>-0.77662483492129153</c:v>
                </c:pt>
                <c:pt idx="778">
                  <c:v>-0.73255329102743361</c:v>
                </c:pt>
                <c:pt idx="779">
                  <c:v>-0.73105419154550577</c:v>
                </c:pt>
                <c:pt idx="780">
                  <c:v>-0.76343687986649056</c:v>
                </c:pt>
                <c:pt idx="781">
                  <c:v>-0.81870450400495764</c:v>
                </c:pt>
                <c:pt idx="782">
                  <c:v>-0.78300666894506443</c:v>
                </c:pt>
                <c:pt idx="783">
                  <c:v>-0.76387831308152787</c:v>
                </c:pt>
                <c:pt idx="784">
                  <c:v>-0.69558620586089581</c:v>
                </c:pt>
                <c:pt idx="785">
                  <c:v>-0.74712727235992626</c:v>
                </c:pt>
                <c:pt idx="786">
                  <c:v>-0.74474087217218266</c:v>
                </c:pt>
                <c:pt idx="787">
                  <c:v>-0.78085094270121913</c:v>
                </c:pt>
                <c:pt idx="788">
                  <c:v>-0.76318631369388878</c:v>
                </c:pt>
                <c:pt idx="789">
                  <c:v>-0.80939775342454934</c:v>
                </c:pt>
                <c:pt idx="790">
                  <c:v>-0.69883692511635842</c:v>
                </c:pt>
                <c:pt idx="791">
                  <c:v>-0.76217753057005622</c:v>
                </c:pt>
                <c:pt idx="792">
                  <c:v>-0.71655975076180023</c:v>
                </c:pt>
                <c:pt idx="793">
                  <c:v>-0.72923501811075186</c:v>
                </c:pt>
                <c:pt idx="794">
                  <c:v>-0.73934544005613456</c:v>
                </c:pt>
                <c:pt idx="795">
                  <c:v>-0.85367113595282751</c:v>
                </c:pt>
                <c:pt idx="796">
                  <c:v>-0.86395204156625716</c:v>
                </c:pt>
                <c:pt idx="797">
                  <c:v>-0.77171118827865381</c:v>
                </c:pt>
                <c:pt idx="798">
                  <c:v>-0.75480076765185244</c:v>
                </c:pt>
                <c:pt idx="799">
                  <c:v>-0.95556629242522995</c:v>
                </c:pt>
                <c:pt idx="800">
                  <c:v>-0.72905798163518398</c:v>
                </c:pt>
                <c:pt idx="801">
                  <c:v>-0.80839200782120857</c:v>
                </c:pt>
                <c:pt idx="802">
                  <c:v>-1.0039698504169483</c:v>
                </c:pt>
                <c:pt idx="803">
                  <c:v>-0.74993079097348736</c:v>
                </c:pt>
                <c:pt idx="804">
                  <c:v>-0.89972615862705552</c:v>
                </c:pt>
                <c:pt idx="805">
                  <c:v>-0.77560108633980929</c:v>
                </c:pt>
                <c:pt idx="806">
                  <c:v>-1.0123369164310745</c:v>
                </c:pt>
                <c:pt idx="807">
                  <c:v>-0.8560412727498965</c:v>
                </c:pt>
                <c:pt idx="808">
                  <c:v>-0.80588507605301396</c:v>
                </c:pt>
                <c:pt idx="809">
                  <c:v>-0.82096513777243185</c:v>
                </c:pt>
                <c:pt idx="810">
                  <c:v>-0.77793739278051943</c:v>
                </c:pt>
                <c:pt idx="811">
                  <c:v>-0.76605336368119181</c:v>
                </c:pt>
                <c:pt idx="812">
                  <c:v>-0.96455265805508938</c:v>
                </c:pt>
                <c:pt idx="813">
                  <c:v>-0.8598547576570672</c:v>
                </c:pt>
                <c:pt idx="814">
                  <c:v>-0.79924112823320681</c:v>
                </c:pt>
                <c:pt idx="815">
                  <c:v>-0.77038538873399454</c:v>
                </c:pt>
                <c:pt idx="816">
                  <c:v>-0.80872269483857873</c:v>
                </c:pt>
                <c:pt idx="817">
                  <c:v>-0.77032240011515196</c:v>
                </c:pt>
                <c:pt idx="818">
                  <c:v>-0.7814384937675255</c:v>
                </c:pt>
                <c:pt idx="819">
                  <c:v>-0.76685894541705191</c:v>
                </c:pt>
                <c:pt idx="820">
                  <c:v>-0.71839354512216635</c:v>
                </c:pt>
                <c:pt idx="821">
                  <c:v>-0.72547759351203178</c:v>
                </c:pt>
                <c:pt idx="822">
                  <c:v>-0.81969758290332839</c:v>
                </c:pt>
                <c:pt idx="823">
                  <c:v>-0.73208724363256628</c:v>
                </c:pt>
                <c:pt idx="824">
                  <c:v>-0.9574565551648202</c:v>
                </c:pt>
                <c:pt idx="825">
                  <c:v>-0.89087336442794551</c:v>
                </c:pt>
                <c:pt idx="826">
                  <c:v>-0.76927076409082296</c:v>
                </c:pt>
                <c:pt idx="827">
                  <c:v>-0.86160973427381915</c:v>
                </c:pt>
                <c:pt idx="828">
                  <c:v>-0.86259878398963985</c:v>
                </c:pt>
                <c:pt idx="829">
                  <c:v>-0.77213628889906227</c:v>
                </c:pt>
                <c:pt idx="830">
                  <c:v>-0.73346467516208169</c:v>
                </c:pt>
                <c:pt idx="831">
                  <c:v>-0.83416699218960944</c:v>
                </c:pt>
                <c:pt idx="832">
                  <c:v>-0.85182654815052417</c:v>
                </c:pt>
                <c:pt idx="833">
                  <c:v>-0.84701189892052142</c:v>
                </c:pt>
                <c:pt idx="834">
                  <c:v>-0.89023653389825608</c:v>
                </c:pt>
                <c:pt idx="835">
                  <c:v>-0.79971253473959358</c:v>
                </c:pt>
                <c:pt idx="836">
                  <c:v>-0.98426385179280396</c:v>
                </c:pt>
                <c:pt idx="837">
                  <c:v>-0.88506353407494875</c:v>
                </c:pt>
                <c:pt idx="838">
                  <c:v>-0.77290935341718314</c:v>
                </c:pt>
                <c:pt idx="839">
                  <c:v>-0.77084117984335099</c:v>
                </c:pt>
                <c:pt idx="840">
                  <c:v>-0.76205993750506773</c:v>
                </c:pt>
                <c:pt idx="841">
                  <c:v>-0.73729904583550609</c:v>
                </c:pt>
                <c:pt idx="842">
                  <c:v>-0.94998354486598879</c:v>
                </c:pt>
                <c:pt idx="843">
                  <c:v>-0.72987390453939682</c:v>
                </c:pt>
                <c:pt idx="844">
                  <c:v>-0.79118869019376503</c:v>
                </c:pt>
                <c:pt idx="845">
                  <c:v>-0.79561382017197491</c:v>
                </c:pt>
                <c:pt idx="846">
                  <c:v>-0.89429126796247527</c:v>
                </c:pt>
                <c:pt idx="847">
                  <c:v>-0.7906606617212949</c:v>
                </c:pt>
                <c:pt idx="848">
                  <c:v>-0.77959132046477508</c:v>
                </c:pt>
                <c:pt idx="849">
                  <c:v>-0.73634553429838101</c:v>
                </c:pt>
                <c:pt idx="850">
                  <c:v>-0.78345091413804602</c:v>
                </c:pt>
                <c:pt idx="851">
                  <c:v>-0.76156940423581632</c:v>
                </c:pt>
                <c:pt idx="852">
                  <c:v>-1.0032494863957155</c:v>
                </c:pt>
                <c:pt idx="853">
                  <c:v>-0.78068283831408047</c:v>
                </c:pt>
                <c:pt idx="854">
                  <c:v>-0.78711773020614206</c:v>
                </c:pt>
                <c:pt idx="855">
                  <c:v>-0.88184543454376463</c:v>
                </c:pt>
                <c:pt idx="856">
                  <c:v>-0.753553300012617</c:v>
                </c:pt>
                <c:pt idx="857">
                  <c:v>-0.76513836039383798</c:v>
                </c:pt>
                <c:pt idx="858">
                  <c:v>-0.78840890312484713</c:v>
                </c:pt>
                <c:pt idx="859">
                  <c:v>-0.73793880158764591</c:v>
                </c:pt>
                <c:pt idx="860">
                  <c:v>-0.78071818559707573</c:v>
                </c:pt>
                <c:pt idx="861">
                  <c:v>-0.80951070428301786</c:v>
                </c:pt>
                <c:pt idx="862">
                  <c:v>-0.87019313116102692</c:v>
                </c:pt>
                <c:pt idx="863">
                  <c:v>-0.7213247622482728</c:v>
                </c:pt>
                <c:pt idx="864">
                  <c:v>-0.95077289614598837</c:v>
                </c:pt>
                <c:pt idx="865">
                  <c:v>-0.86966685432345847</c:v>
                </c:pt>
                <c:pt idx="866">
                  <c:v>-0.81696822512238687</c:v>
                </c:pt>
                <c:pt idx="867">
                  <c:v>-0.75973325191527752</c:v>
                </c:pt>
                <c:pt idx="868">
                  <c:v>-0.77117166050658847</c:v>
                </c:pt>
                <c:pt idx="869">
                  <c:v>-0.96963379309782527</c:v>
                </c:pt>
                <c:pt idx="870">
                  <c:v>-0.87785279961537532</c:v>
                </c:pt>
                <c:pt idx="871">
                  <c:v>-0.89960166960356414</c:v>
                </c:pt>
                <c:pt idx="872">
                  <c:v>-1.0131526845074894</c:v>
                </c:pt>
                <c:pt idx="873">
                  <c:v>-0.98141703077151055</c:v>
                </c:pt>
                <c:pt idx="874">
                  <c:v>-0.92223967963009224</c:v>
                </c:pt>
                <c:pt idx="875">
                  <c:v>-0.77116998744386467</c:v>
                </c:pt>
                <c:pt idx="876">
                  <c:v>-0.88281203222377447</c:v>
                </c:pt>
                <c:pt idx="877">
                  <c:v>-0.8764157082894255</c:v>
                </c:pt>
                <c:pt idx="878">
                  <c:v>-0.77129411852400265</c:v>
                </c:pt>
                <c:pt idx="879">
                  <c:v>-0.8052275037654536</c:v>
                </c:pt>
                <c:pt idx="880">
                  <c:v>-0.98818968243606875</c:v>
                </c:pt>
                <c:pt idx="881">
                  <c:v>-0.7845522801796847</c:v>
                </c:pt>
                <c:pt idx="882">
                  <c:v>-0.99478015325895153</c:v>
                </c:pt>
                <c:pt idx="883">
                  <c:v>-0.99305362953063681</c:v>
                </c:pt>
                <c:pt idx="884">
                  <c:v>-0.8917538295367573</c:v>
                </c:pt>
                <c:pt idx="885">
                  <c:v>-0.77173751198337992</c:v>
                </c:pt>
                <c:pt idx="886">
                  <c:v>-0.79026685525676055</c:v>
                </c:pt>
                <c:pt idx="887">
                  <c:v>-1.0955288655448703</c:v>
                </c:pt>
                <c:pt idx="888">
                  <c:v>-0.77485351534411406</c:v>
                </c:pt>
                <c:pt idx="889">
                  <c:v>-0.8461864415249517</c:v>
                </c:pt>
                <c:pt idx="890">
                  <c:v>-0.75437073393575027</c:v>
                </c:pt>
                <c:pt idx="891">
                  <c:v>-0.76749085605965728</c:v>
                </c:pt>
                <c:pt idx="892">
                  <c:v>-0.83631862359314635</c:v>
                </c:pt>
                <c:pt idx="893">
                  <c:v>-0.79394942004618052</c:v>
                </c:pt>
                <c:pt idx="894">
                  <c:v>-0.83374628366047254</c:v>
                </c:pt>
                <c:pt idx="895">
                  <c:v>-0.97665370947387187</c:v>
                </c:pt>
                <c:pt idx="896">
                  <c:v>-0.77776853172605509</c:v>
                </c:pt>
                <c:pt idx="897">
                  <c:v>-0.80142889055534872</c:v>
                </c:pt>
                <c:pt idx="898">
                  <c:v>-0.7863152127125852</c:v>
                </c:pt>
                <c:pt idx="899">
                  <c:v>-0.86245535512065474</c:v>
                </c:pt>
                <c:pt idx="900">
                  <c:v>-0.86585671528487496</c:v>
                </c:pt>
                <c:pt idx="901">
                  <c:v>-0.80989632758011731</c:v>
                </c:pt>
                <c:pt idx="902">
                  <c:v>-0.82720963077258791</c:v>
                </c:pt>
                <c:pt idx="903">
                  <c:v>-0.82862046433329517</c:v>
                </c:pt>
                <c:pt idx="904">
                  <c:v>-0.79561351493233468</c:v>
                </c:pt>
                <c:pt idx="905">
                  <c:v>-0.8379378045020125</c:v>
                </c:pt>
                <c:pt idx="906">
                  <c:v>-0.93294884978619252</c:v>
                </c:pt>
                <c:pt idx="907">
                  <c:v>-0.83944047100726948</c:v>
                </c:pt>
                <c:pt idx="908">
                  <c:v>-0.8337892803416147</c:v>
                </c:pt>
                <c:pt idx="909">
                  <c:v>-0.76289083434000649</c:v>
                </c:pt>
                <c:pt idx="910">
                  <c:v>-0.76860975540263976</c:v>
                </c:pt>
                <c:pt idx="911">
                  <c:v>-0.77190668297790743</c:v>
                </c:pt>
                <c:pt idx="912">
                  <c:v>-0.85895176775582893</c:v>
                </c:pt>
                <c:pt idx="913">
                  <c:v>-0.89892009858846811</c:v>
                </c:pt>
                <c:pt idx="914">
                  <c:v>-0.88187318352785282</c:v>
                </c:pt>
                <c:pt idx="915">
                  <c:v>-0.84851756172310144</c:v>
                </c:pt>
                <c:pt idx="916">
                  <c:v>-0.98167806238780742</c:v>
                </c:pt>
                <c:pt idx="917">
                  <c:v>-0.85873440199802076</c:v>
                </c:pt>
                <c:pt idx="918">
                  <c:v>-0.87506227673511494</c:v>
                </c:pt>
                <c:pt idx="919">
                  <c:v>-0.80493356417683026</c:v>
                </c:pt>
                <c:pt idx="920">
                  <c:v>-0.94891293645807562</c:v>
                </c:pt>
                <c:pt idx="921">
                  <c:v>-0.80095396811594344</c:v>
                </c:pt>
                <c:pt idx="922">
                  <c:v>-0.8041454750633884</c:v>
                </c:pt>
                <c:pt idx="923">
                  <c:v>-0.85435975022996191</c:v>
                </c:pt>
                <c:pt idx="924">
                  <c:v>-0.82437550332962672</c:v>
                </c:pt>
                <c:pt idx="925">
                  <c:v>-0.86446127385714155</c:v>
                </c:pt>
                <c:pt idx="926">
                  <c:v>-1.1124896699186715</c:v>
                </c:pt>
                <c:pt idx="927">
                  <c:v>-0.94465054400917858</c:v>
                </c:pt>
                <c:pt idx="928">
                  <c:v>-0.84106695132475873</c:v>
                </c:pt>
                <c:pt idx="929">
                  <c:v>-0.87759347689060541</c:v>
                </c:pt>
                <c:pt idx="930">
                  <c:v>-0.78355404870086143</c:v>
                </c:pt>
                <c:pt idx="931">
                  <c:v>-0.83201200460844904</c:v>
                </c:pt>
                <c:pt idx="932">
                  <c:v>-0.94582025837820405</c:v>
                </c:pt>
                <c:pt idx="933">
                  <c:v>-0.9627849461430773</c:v>
                </c:pt>
                <c:pt idx="934">
                  <c:v>-0.85231334735441189</c:v>
                </c:pt>
                <c:pt idx="935">
                  <c:v>-0.79633970677234678</c:v>
                </c:pt>
                <c:pt idx="936">
                  <c:v>-0.75835071483125727</c:v>
                </c:pt>
                <c:pt idx="937">
                  <c:v>-0.87456608332699692</c:v>
                </c:pt>
                <c:pt idx="938">
                  <c:v>-0.84594964994066513</c:v>
                </c:pt>
                <c:pt idx="939">
                  <c:v>-0.85253972078300977</c:v>
                </c:pt>
                <c:pt idx="940">
                  <c:v>-0.77794886007595787</c:v>
                </c:pt>
                <c:pt idx="941">
                  <c:v>-0.89422321377652958</c:v>
                </c:pt>
                <c:pt idx="942">
                  <c:v>-0.8670101129025688</c:v>
                </c:pt>
                <c:pt idx="943">
                  <c:v>-0.79113948836836245</c:v>
                </c:pt>
                <c:pt idx="944">
                  <c:v>-0.95777516933724371</c:v>
                </c:pt>
                <c:pt idx="945">
                  <c:v>-0.79295042762640666</c:v>
                </c:pt>
                <c:pt idx="946">
                  <c:v>-0.90378849629722358</c:v>
                </c:pt>
                <c:pt idx="947">
                  <c:v>-1.0182749567011076</c:v>
                </c:pt>
                <c:pt idx="948">
                  <c:v>-0.75519536498069151</c:v>
                </c:pt>
                <c:pt idx="949">
                  <c:v>-0.819568150223978</c:v>
                </c:pt>
                <c:pt idx="950">
                  <c:v>-0.79935707170305725</c:v>
                </c:pt>
                <c:pt idx="951">
                  <c:v>-0.80707930753210677</c:v>
                </c:pt>
                <c:pt idx="952">
                  <c:v>-0.87548855499827793</c:v>
                </c:pt>
                <c:pt idx="953">
                  <c:v>-0.93063137310726074</c:v>
                </c:pt>
                <c:pt idx="954">
                  <c:v>-0.99658668694469621</c:v>
                </c:pt>
                <c:pt idx="955">
                  <c:v>-0.88083643551520396</c:v>
                </c:pt>
                <c:pt idx="956">
                  <c:v>-0.77412647068787621</c:v>
                </c:pt>
                <c:pt idx="957">
                  <c:v>-0.93164997506395375</c:v>
                </c:pt>
                <c:pt idx="958">
                  <c:v>-0.81523998340888704</c:v>
                </c:pt>
                <c:pt idx="959">
                  <c:v>-0.79908585555726186</c:v>
                </c:pt>
                <c:pt idx="960">
                  <c:v>-0.99982614792702273</c:v>
                </c:pt>
                <c:pt idx="961">
                  <c:v>-0.81758635994297435</c:v>
                </c:pt>
                <c:pt idx="962">
                  <c:v>-0.87931375172095638</c:v>
                </c:pt>
                <c:pt idx="963">
                  <c:v>-0.90300567246826868</c:v>
                </c:pt>
                <c:pt idx="964">
                  <c:v>-0.86324750567727515</c:v>
                </c:pt>
                <c:pt idx="965">
                  <c:v>-0.93257954168350321</c:v>
                </c:pt>
                <c:pt idx="966">
                  <c:v>-0.99723300330090936</c:v>
                </c:pt>
                <c:pt idx="967">
                  <c:v>-0.88457401291683091</c:v>
                </c:pt>
                <c:pt idx="968">
                  <c:v>-0.81936488576043176</c:v>
                </c:pt>
                <c:pt idx="969">
                  <c:v>-0.92366183202995267</c:v>
                </c:pt>
                <c:pt idx="970">
                  <c:v>-0.94464389907510815</c:v>
                </c:pt>
                <c:pt idx="971">
                  <c:v>-0.83014892174663957</c:v>
                </c:pt>
                <c:pt idx="972">
                  <c:v>-0.89072558137308555</c:v>
                </c:pt>
                <c:pt idx="973">
                  <c:v>-1.1672214796876019</c:v>
                </c:pt>
                <c:pt idx="974">
                  <c:v>-0.98604768497740047</c:v>
                </c:pt>
                <c:pt idx="975">
                  <c:v>-0.96112892972885</c:v>
                </c:pt>
                <c:pt idx="976">
                  <c:v>-0.77220398196091933</c:v>
                </c:pt>
                <c:pt idx="977">
                  <c:v>-0.98414319898981117</c:v>
                </c:pt>
                <c:pt idx="978">
                  <c:v>-0.93992893226215102</c:v>
                </c:pt>
                <c:pt idx="979">
                  <c:v>-0.84132492075877163</c:v>
                </c:pt>
                <c:pt idx="980">
                  <c:v>-0.83543592437997316</c:v>
                </c:pt>
                <c:pt idx="981">
                  <c:v>-1.0214243777749668</c:v>
                </c:pt>
                <c:pt idx="982">
                  <c:v>-0.82406848426052814</c:v>
                </c:pt>
                <c:pt idx="983">
                  <c:v>-0.91217278129177948</c:v>
                </c:pt>
                <c:pt idx="984">
                  <c:v>-0.91648339145291646</c:v>
                </c:pt>
                <c:pt idx="985">
                  <c:v>-0.80863785569399371</c:v>
                </c:pt>
                <c:pt idx="986">
                  <c:v>-0.9187450084651656</c:v>
                </c:pt>
                <c:pt idx="987">
                  <c:v>-0.792137639560622</c:v>
                </c:pt>
                <c:pt idx="988">
                  <c:v>-0.90815200374193927</c:v>
                </c:pt>
                <c:pt idx="989">
                  <c:v>-1.0422924863440028</c:v>
                </c:pt>
                <c:pt idx="990">
                  <c:v>-0.86890710963713236</c:v>
                </c:pt>
                <c:pt idx="991">
                  <c:v>-0.89244324667501362</c:v>
                </c:pt>
                <c:pt idx="992">
                  <c:v>-0.94635680920426424</c:v>
                </c:pt>
                <c:pt idx="993">
                  <c:v>-0.87712369818097258</c:v>
                </c:pt>
                <c:pt idx="994">
                  <c:v>-0.88622869277982053</c:v>
                </c:pt>
                <c:pt idx="995">
                  <c:v>-0.91764536599997804</c:v>
                </c:pt>
                <c:pt idx="996">
                  <c:v>-0.86003061051877017</c:v>
                </c:pt>
                <c:pt idx="997">
                  <c:v>-0.854111552298911</c:v>
                </c:pt>
                <c:pt idx="998">
                  <c:v>-0.79572191244357438</c:v>
                </c:pt>
                <c:pt idx="999">
                  <c:v>-0.98685680410280741</c:v>
                </c:pt>
                <c:pt idx="1000">
                  <c:v>-0.78839097283122261</c:v>
                </c:pt>
                <c:pt idx="1001">
                  <c:v>-0.87776124685691015</c:v>
                </c:pt>
                <c:pt idx="1002">
                  <c:v>-0.85201730010389554</c:v>
                </c:pt>
                <c:pt idx="1003">
                  <c:v>-0.91613911914405843</c:v>
                </c:pt>
                <c:pt idx="1004">
                  <c:v>-0.81939799418886705</c:v>
                </c:pt>
                <c:pt idx="1005">
                  <c:v>-0.82401962900698589</c:v>
                </c:pt>
                <c:pt idx="1006">
                  <c:v>-0.90569305532621913</c:v>
                </c:pt>
                <c:pt idx="1007">
                  <c:v>-0.8235746041554679</c:v>
                </c:pt>
                <c:pt idx="1008">
                  <c:v>-0.90802181683487448</c:v>
                </c:pt>
                <c:pt idx="1009">
                  <c:v>-0.92008360560616653</c:v>
                </c:pt>
                <c:pt idx="1010">
                  <c:v>-1.0226997021765616</c:v>
                </c:pt>
                <c:pt idx="1011">
                  <c:v>-1.0420023000756742</c:v>
                </c:pt>
                <c:pt idx="1012">
                  <c:v>-0.83506987405513822</c:v>
                </c:pt>
                <c:pt idx="1013">
                  <c:v>-1.0044229949298016</c:v>
                </c:pt>
                <c:pt idx="1014">
                  <c:v>-0.90464494865693701</c:v>
                </c:pt>
                <c:pt idx="1015">
                  <c:v>-0.82628203685758483</c:v>
                </c:pt>
                <c:pt idx="1016">
                  <c:v>-0.8939623320082889</c:v>
                </c:pt>
                <c:pt idx="1017">
                  <c:v>-0.8915266848431761</c:v>
                </c:pt>
                <c:pt idx="1018">
                  <c:v>-0.96252125553568124</c:v>
                </c:pt>
                <c:pt idx="1019">
                  <c:v>-1.0459926944423907</c:v>
                </c:pt>
                <c:pt idx="1020">
                  <c:v>-0.85055828835712444</c:v>
                </c:pt>
                <c:pt idx="1021">
                  <c:v>-1.0345404925851662</c:v>
                </c:pt>
                <c:pt idx="1022">
                  <c:v>-0.84040695496450568</c:v>
                </c:pt>
                <c:pt idx="1023">
                  <c:v>-0.91289897335449044</c:v>
                </c:pt>
                <c:pt idx="1024">
                  <c:v>-0.98614792435923104</c:v>
                </c:pt>
                <c:pt idx="1025">
                  <c:v>-0.87503864847587942</c:v>
                </c:pt>
                <c:pt idx="1026">
                  <c:v>-0.97775219661720647</c:v>
                </c:pt>
                <c:pt idx="1027">
                  <c:v>-0.8676507614165313</c:v>
                </c:pt>
                <c:pt idx="1028">
                  <c:v>-0.8591296307310895</c:v>
                </c:pt>
                <c:pt idx="1029">
                  <c:v>-0.7998260897802757</c:v>
                </c:pt>
                <c:pt idx="1030">
                  <c:v>-1.1386563298664911</c:v>
                </c:pt>
                <c:pt idx="1031">
                  <c:v>-0.8995040537264074</c:v>
                </c:pt>
                <c:pt idx="1032">
                  <c:v>-0.95361184476200711</c:v>
                </c:pt>
                <c:pt idx="1033">
                  <c:v>-0.84443922022753437</c:v>
                </c:pt>
                <c:pt idx="1034">
                  <c:v>-0.97808885599669815</c:v>
                </c:pt>
                <c:pt idx="1035">
                  <c:v>-0.88615754492783383</c:v>
                </c:pt>
                <c:pt idx="1036">
                  <c:v>-0.9024641991618525</c:v>
                </c:pt>
                <c:pt idx="1037">
                  <c:v>-0.95501528508836642</c:v>
                </c:pt>
                <c:pt idx="1038">
                  <c:v>-1.1123546166993052</c:v>
                </c:pt>
                <c:pt idx="1039">
                  <c:v>-0.88353956802520983</c:v>
                </c:pt>
                <c:pt idx="1040">
                  <c:v>-0.87526916458730852</c:v>
                </c:pt>
                <c:pt idx="1041">
                  <c:v>-0.97867111228889514</c:v>
                </c:pt>
                <c:pt idx="1042">
                  <c:v>-0.81074360196578665</c:v>
                </c:pt>
                <c:pt idx="1043">
                  <c:v>-1.0355932683449625</c:v>
                </c:pt>
                <c:pt idx="1044">
                  <c:v>-0.84933025865831802</c:v>
                </c:pt>
                <c:pt idx="1045">
                  <c:v>-0.94284924148928972</c:v>
                </c:pt>
                <c:pt idx="1046">
                  <c:v>-0.87550813763567159</c:v>
                </c:pt>
                <c:pt idx="1047">
                  <c:v>-0.85379059325359363</c:v>
                </c:pt>
                <c:pt idx="1048">
                  <c:v>-0.92801210240252341</c:v>
                </c:pt>
                <c:pt idx="1049">
                  <c:v>-0.92418969439689247</c:v>
                </c:pt>
                <c:pt idx="1050">
                  <c:v>-0.93601715064454505</c:v>
                </c:pt>
                <c:pt idx="1051">
                  <c:v>-0.90688998153326805</c:v>
                </c:pt>
                <c:pt idx="1052">
                  <c:v>-0.8806730792630284</c:v>
                </c:pt>
                <c:pt idx="1053">
                  <c:v>-0.89851005334289902</c:v>
                </c:pt>
                <c:pt idx="1054">
                  <c:v>-0.93056091847569899</c:v>
                </c:pt>
                <c:pt idx="1055">
                  <c:v>-0.88826422432154961</c:v>
                </c:pt>
                <c:pt idx="1056">
                  <c:v>-0.9266133939738479</c:v>
                </c:pt>
                <c:pt idx="1057">
                  <c:v>-0.82656113344647175</c:v>
                </c:pt>
                <c:pt idx="1058">
                  <c:v>-0.93990056792159959</c:v>
                </c:pt>
                <c:pt idx="1059">
                  <c:v>-0.97927915330354698</c:v>
                </c:pt>
                <c:pt idx="1060">
                  <c:v>-0.93346834543677148</c:v>
                </c:pt>
                <c:pt idx="1061">
                  <c:v>-0.87839932730364734</c:v>
                </c:pt>
                <c:pt idx="1062">
                  <c:v>-0.8245945980435585</c:v>
                </c:pt>
                <c:pt idx="1063">
                  <c:v>-1.1605572859196867</c:v>
                </c:pt>
                <c:pt idx="1064">
                  <c:v>-0.89701355299539864</c:v>
                </c:pt>
                <c:pt idx="1065">
                  <c:v>-0.90727695603838887</c:v>
                </c:pt>
                <c:pt idx="1066">
                  <c:v>-0.87440627940311122</c:v>
                </c:pt>
                <c:pt idx="1067">
                  <c:v>-0.87901020600062263</c:v>
                </c:pt>
                <c:pt idx="1068">
                  <c:v>-0.9706442475903494</c:v>
                </c:pt>
                <c:pt idx="1069">
                  <c:v>-1.118195205568181</c:v>
                </c:pt>
                <c:pt idx="1070">
                  <c:v>-0.96501930810363912</c:v>
                </c:pt>
                <c:pt idx="1071">
                  <c:v>-0.95914804480383109</c:v>
                </c:pt>
                <c:pt idx="1072">
                  <c:v>-0.90696619579829441</c:v>
                </c:pt>
                <c:pt idx="1073">
                  <c:v>-0.95301216263769561</c:v>
                </c:pt>
                <c:pt idx="1074">
                  <c:v>-0.90588138597594436</c:v>
                </c:pt>
                <c:pt idx="1075">
                  <c:v>-0.92431524272335963</c:v>
                </c:pt>
                <c:pt idx="1076">
                  <c:v>-0.93968611040747185</c:v>
                </c:pt>
                <c:pt idx="1077">
                  <c:v>-0.85507426156738842</c:v>
                </c:pt>
                <c:pt idx="1078">
                  <c:v>-1.0706172314388658</c:v>
                </c:pt>
                <c:pt idx="1079">
                  <c:v>-0.9610692537517096</c:v>
                </c:pt>
                <c:pt idx="1080">
                  <c:v>-0.90701806508505356</c:v>
                </c:pt>
                <c:pt idx="1081">
                  <c:v>-0.88707826139108503</c:v>
                </c:pt>
                <c:pt idx="1082">
                  <c:v>-1.0645918529918403</c:v>
                </c:pt>
                <c:pt idx="1083">
                  <c:v>-0.91664552097336938</c:v>
                </c:pt>
                <c:pt idx="1084">
                  <c:v>-1.069897172152082</c:v>
                </c:pt>
                <c:pt idx="1085">
                  <c:v>-0.83619046381818563</c:v>
                </c:pt>
                <c:pt idx="1086">
                  <c:v>-0.89479597925005383</c:v>
                </c:pt>
                <c:pt idx="1087">
                  <c:v>-0.92048160032665494</c:v>
                </c:pt>
                <c:pt idx="1088">
                  <c:v>-0.94582469250396606</c:v>
                </c:pt>
                <c:pt idx="1089">
                  <c:v>-0.96647387222197001</c:v>
                </c:pt>
                <c:pt idx="1090">
                  <c:v>-0.87159342945121054</c:v>
                </c:pt>
                <c:pt idx="1091">
                  <c:v>-0.89233107411883628</c:v>
                </c:pt>
                <c:pt idx="1092">
                  <c:v>-0.87708926828392697</c:v>
                </c:pt>
                <c:pt idx="1093">
                  <c:v>-1.151601089567033</c:v>
                </c:pt>
                <c:pt idx="1094">
                  <c:v>-0.9091201868314811</c:v>
                </c:pt>
                <c:pt idx="1095">
                  <c:v>-0.85740924283459896</c:v>
                </c:pt>
                <c:pt idx="1096">
                  <c:v>-1.0926930544478555</c:v>
                </c:pt>
                <c:pt idx="1097">
                  <c:v>-0.99120300263426064</c:v>
                </c:pt>
                <c:pt idx="1098">
                  <c:v>-0.96885823877877608</c:v>
                </c:pt>
                <c:pt idx="1099">
                  <c:v>-0.93931579802850462</c:v>
                </c:pt>
                <c:pt idx="1100">
                  <c:v>-1.085524884454498</c:v>
                </c:pt>
                <c:pt idx="1101">
                  <c:v>-0.92296702162974098</c:v>
                </c:pt>
                <c:pt idx="1102">
                  <c:v>-0.94761659052562597</c:v>
                </c:pt>
                <c:pt idx="1103">
                  <c:v>-0.84709702021060029</c:v>
                </c:pt>
                <c:pt idx="1104">
                  <c:v>-0.93729586965694467</c:v>
                </c:pt>
                <c:pt idx="1105">
                  <c:v>-0.91759991464980351</c:v>
                </c:pt>
                <c:pt idx="1106">
                  <c:v>-0.96170239729128637</c:v>
                </c:pt>
                <c:pt idx="1107">
                  <c:v>-1.0923588596165703</c:v>
                </c:pt>
                <c:pt idx="1108">
                  <c:v>-0.97930038168675038</c:v>
                </c:pt>
                <c:pt idx="1109">
                  <c:v>-0.92194757225018709</c:v>
                </c:pt>
                <c:pt idx="1110">
                  <c:v>-0.89726484269140339</c:v>
                </c:pt>
                <c:pt idx="1111">
                  <c:v>-1.009904450924731</c:v>
                </c:pt>
                <c:pt idx="1112">
                  <c:v>-0.98464651548961823</c:v>
                </c:pt>
                <c:pt idx="1113">
                  <c:v>-1.019918246677088</c:v>
                </c:pt>
                <c:pt idx="1114">
                  <c:v>-0.94712668197897065</c:v>
                </c:pt>
                <c:pt idx="1115">
                  <c:v>-0.89184420246725449</c:v>
                </c:pt>
                <c:pt idx="1116">
                  <c:v>-1.1593789884685444</c:v>
                </c:pt>
                <c:pt idx="1117">
                  <c:v>-1.0220967251330964</c:v>
                </c:pt>
                <c:pt idx="1118">
                  <c:v>-0.984441025106642</c:v>
                </c:pt>
                <c:pt idx="1119">
                  <c:v>-0.93328397428944443</c:v>
                </c:pt>
                <c:pt idx="1120">
                  <c:v>-1.0484575323371843</c:v>
                </c:pt>
                <c:pt idx="1121">
                  <c:v>-1.0182239067832088</c:v>
                </c:pt>
                <c:pt idx="1122">
                  <c:v>-0.84493946285349808</c:v>
                </c:pt>
                <c:pt idx="1123">
                  <c:v>-0.90926752558716606</c:v>
                </c:pt>
                <c:pt idx="1124">
                  <c:v>-0.92192473590677437</c:v>
                </c:pt>
                <c:pt idx="1125">
                  <c:v>-0.9802557491589986</c:v>
                </c:pt>
                <c:pt idx="1126">
                  <c:v>-0.91800168208032673</c:v>
                </c:pt>
                <c:pt idx="1127">
                  <c:v>-0.99341495348568443</c:v>
                </c:pt>
                <c:pt idx="1128">
                  <c:v>-0.90269374942354441</c:v>
                </c:pt>
                <c:pt idx="1129">
                  <c:v>-0.95797932938936214</c:v>
                </c:pt>
                <c:pt idx="1130">
                  <c:v>-1.0193786882048861</c:v>
                </c:pt>
                <c:pt idx="1131">
                  <c:v>-0.94361094023819503</c:v>
                </c:pt>
                <c:pt idx="1132">
                  <c:v>-1.0891343518588557</c:v>
                </c:pt>
                <c:pt idx="1133">
                  <c:v>-0.99453487280415431</c:v>
                </c:pt>
                <c:pt idx="1134">
                  <c:v>-0.9937403813132063</c:v>
                </c:pt>
                <c:pt idx="1135">
                  <c:v>-1.0639994018071637</c:v>
                </c:pt>
                <c:pt idx="1136">
                  <c:v>-1.0010612087023754</c:v>
                </c:pt>
                <c:pt idx="1137">
                  <c:v>-1.0292510038651126</c:v>
                </c:pt>
                <c:pt idx="1138">
                  <c:v>-0.9347076722357649</c:v>
                </c:pt>
                <c:pt idx="1139">
                  <c:v>-0.90561371772466004</c:v>
                </c:pt>
                <c:pt idx="1140">
                  <c:v>-0.95809946599478579</c:v>
                </c:pt>
                <c:pt idx="1141">
                  <c:v>-1.174221074265055</c:v>
                </c:pt>
                <c:pt idx="1142">
                  <c:v>-0.95401247474489292</c:v>
                </c:pt>
                <c:pt idx="1143">
                  <c:v>-0.9022706695888244</c:v>
                </c:pt>
                <c:pt idx="1144">
                  <c:v>-0.94070271930475924</c:v>
                </c:pt>
                <c:pt idx="1145">
                  <c:v>-0.98591506219966552</c:v>
                </c:pt>
                <c:pt idx="1146">
                  <c:v>-0.94856498147378454</c:v>
                </c:pt>
                <c:pt idx="1147">
                  <c:v>-0.93784801727872058</c:v>
                </c:pt>
                <c:pt idx="1148">
                  <c:v>-1.0788373154268287</c:v>
                </c:pt>
                <c:pt idx="1149">
                  <c:v>-1.1124968777486579</c:v>
                </c:pt>
                <c:pt idx="1150">
                  <c:v>-1.0413583892968354</c:v>
                </c:pt>
                <c:pt idx="1151">
                  <c:v>-0.98470643906594257</c:v>
                </c:pt>
                <c:pt idx="1152">
                  <c:v>-1.0315875066802891</c:v>
                </c:pt>
                <c:pt idx="1153">
                  <c:v>-1.073135507779817</c:v>
                </c:pt>
                <c:pt idx="1154">
                  <c:v>-1.1318034354624327</c:v>
                </c:pt>
                <c:pt idx="1155">
                  <c:v>-0.9836896171087105</c:v>
                </c:pt>
                <c:pt idx="1156">
                  <c:v>-0.97276180341642182</c:v>
                </c:pt>
                <c:pt idx="1157">
                  <c:v>-0.94118225831567404</c:v>
                </c:pt>
                <c:pt idx="1158">
                  <c:v>-0.90415506789361277</c:v>
                </c:pt>
                <c:pt idx="1159">
                  <c:v>-1.0156763630863237</c:v>
                </c:pt>
                <c:pt idx="1160">
                  <c:v>-0.86902474079145675</c:v>
                </c:pt>
                <c:pt idx="1161">
                  <c:v>-1.0358832785222905</c:v>
                </c:pt>
                <c:pt idx="1162">
                  <c:v>-1.0311008527620411</c:v>
                </c:pt>
                <c:pt idx="1163">
                  <c:v>-0.91842608010302518</c:v>
                </c:pt>
                <c:pt idx="1164">
                  <c:v>-0.96719516472526967</c:v>
                </c:pt>
                <c:pt idx="1165">
                  <c:v>-0.97844606992417626</c:v>
                </c:pt>
                <c:pt idx="1166">
                  <c:v>-1.1208744870828118</c:v>
                </c:pt>
                <c:pt idx="1167">
                  <c:v>-0.96182807142009841</c:v>
                </c:pt>
                <c:pt idx="1168">
                  <c:v>-0.95109956768365245</c:v>
                </c:pt>
                <c:pt idx="1169">
                  <c:v>-0.92421181542459196</c:v>
                </c:pt>
                <c:pt idx="1170">
                  <c:v>-1.0599526854790025</c:v>
                </c:pt>
                <c:pt idx="1171">
                  <c:v>-0.98195972727981329</c:v>
                </c:pt>
                <c:pt idx="1172">
                  <c:v>-1.090002533074578</c:v>
                </c:pt>
                <c:pt idx="1173">
                  <c:v>-1.1880227266527292</c:v>
                </c:pt>
                <c:pt idx="1174">
                  <c:v>-0.95400511748159822</c:v>
                </c:pt>
                <c:pt idx="1175">
                  <c:v>-1.1632879475763913</c:v>
                </c:pt>
                <c:pt idx="1176">
                  <c:v>-0.95833325358025234</c:v>
                </c:pt>
                <c:pt idx="1177">
                  <c:v>-0.98337375572560493</c:v>
                </c:pt>
                <c:pt idx="1178">
                  <c:v>-1.0133410521718909</c:v>
                </c:pt>
                <c:pt idx="1179">
                  <c:v>-1.0577996325894368</c:v>
                </c:pt>
                <c:pt idx="1180">
                  <c:v>-0.986967128476268</c:v>
                </c:pt>
                <c:pt idx="1181">
                  <c:v>-1.0631370274083032</c:v>
                </c:pt>
                <c:pt idx="1182">
                  <c:v>-0.89041560273246834</c:v>
                </c:pt>
                <c:pt idx="1183">
                  <c:v>-0.960919303839325</c:v>
                </c:pt>
                <c:pt idx="1184">
                  <c:v>-0.88613861321231924</c:v>
                </c:pt>
                <c:pt idx="1185">
                  <c:v>-0.99629581529679323</c:v>
                </c:pt>
                <c:pt idx="1186">
                  <c:v>-0.92030451524519774</c:v>
                </c:pt>
                <c:pt idx="1187">
                  <c:v>-0.93005128485105293</c:v>
                </c:pt>
                <c:pt idx="1188">
                  <c:v>-1.0445938857636599</c:v>
                </c:pt>
                <c:pt idx="1189">
                  <c:v>-0.92786739778236393</c:v>
                </c:pt>
                <c:pt idx="1190">
                  <c:v>-1.0050216931503806</c:v>
                </c:pt>
                <c:pt idx="1191">
                  <c:v>-0.9447393248060747</c:v>
                </c:pt>
                <c:pt idx="1192">
                  <c:v>-0.96036436769273037</c:v>
                </c:pt>
                <c:pt idx="1193">
                  <c:v>-1.0328733463962532</c:v>
                </c:pt>
                <c:pt idx="1194">
                  <c:v>-1.0078564792008546</c:v>
                </c:pt>
                <c:pt idx="1195">
                  <c:v>-1.03817852015856</c:v>
                </c:pt>
                <c:pt idx="1196">
                  <c:v>-0.98288581362401706</c:v>
                </c:pt>
                <c:pt idx="1197">
                  <c:v>-0.96962595908738769</c:v>
                </c:pt>
                <c:pt idx="1198">
                  <c:v>-0.99440183978457153</c:v>
                </c:pt>
                <c:pt idx="1199">
                  <c:v>-1.0031733616344072</c:v>
                </c:pt>
                <c:pt idx="1200">
                  <c:v>-1.0252312957960326</c:v>
                </c:pt>
                <c:pt idx="1201">
                  <c:v>-1.0177957492075032</c:v>
                </c:pt>
                <c:pt idx="1202">
                  <c:v>-1.0828894516373526</c:v>
                </c:pt>
                <c:pt idx="1203">
                  <c:v>-1.0230341743106344</c:v>
                </c:pt>
                <c:pt idx="1204">
                  <c:v>-1.0156177565792792</c:v>
                </c:pt>
                <c:pt idx="1205">
                  <c:v>-1.0325822928561674</c:v>
                </c:pt>
                <c:pt idx="1206">
                  <c:v>-1.2241965076640722</c:v>
                </c:pt>
                <c:pt idx="1207">
                  <c:v>-0.89497551525872054</c:v>
                </c:pt>
                <c:pt idx="1208">
                  <c:v>-1.0844605717706699</c:v>
                </c:pt>
                <c:pt idx="1209">
                  <c:v>-0.96828268859186051</c:v>
                </c:pt>
                <c:pt idx="1210">
                  <c:v>-1.0305630008478057</c:v>
                </c:pt>
                <c:pt idx="1211">
                  <c:v>-0.9288654947361038</c:v>
                </c:pt>
                <c:pt idx="1212">
                  <c:v>-1.2481989452127884</c:v>
                </c:pt>
                <c:pt idx="1213">
                  <c:v>-0.98398880979652115</c:v>
                </c:pt>
                <c:pt idx="1214">
                  <c:v>-1.0017737002159532</c:v>
                </c:pt>
                <c:pt idx="1215">
                  <c:v>-1.0229994674074945</c:v>
                </c:pt>
                <c:pt idx="1216">
                  <c:v>-0.95594260270940556</c:v>
                </c:pt>
                <c:pt idx="1217">
                  <c:v>-0.98492588881791898</c:v>
                </c:pt>
                <c:pt idx="1218">
                  <c:v>-1.1412309064823101</c:v>
                </c:pt>
                <c:pt idx="1219">
                  <c:v>-1.1257574579571368</c:v>
                </c:pt>
                <c:pt idx="1220">
                  <c:v>-1.032029756901389</c:v>
                </c:pt>
                <c:pt idx="1221">
                  <c:v>-1.0967320573970529</c:v>
                </c:pt>
                <c:pt idx="1222">
                  <c:v>-1.0760351099668455</c:v>
                </c:pt>
                <c:pt idx="1223">
                  <c:v>-0.99450623884260825</c:v>
                </c:pt>
                <c:pt idx="1224">
                  <c:v>-0.99231459857096871</c:v>
                </c:pt>
                <c:pt idx="1225">
                  <c:v>-1.0368724962840639</c:v>
                </c:pt>
                <c:pt idx="1226">
                  <c:v>-0.97026516769726867</c:v>
                </c:pt>
                <c:pt idx="1227">
                  <c:v>-1.1196452701849215</c:v>
                </c:pt>
                <c:pt idx="1228">
                  <c:v>-0.96332697601125361</c:v>
                </c:pt>
                <c:pt idx="1229">
                  <c:v>-0.93193336098745572</c:v>
                </c:pt>
                <c:pt idx="1230">
                  <c:v>-1.0426390113292743</c:v>
                </c:pt>
                <c:pt idx="1231">
                  <c:v>-0.97278791017219324</c:v>
                </c:pt>
                <c:pt idx="1232">
                  <c:v>-1.0065818102200208</c:v>
                </c:pt>
                <c:pt idx="1233">
                  <c:v>-1.1258477132935525</c:v>
                </c:pt>
                <c:pt idx="1234">
                  <c:v>-1.0254592459382277</c:v>
                </c:pt>
                <c:pt idx="1235">
                  <c:v>-1.0986563173249837</c:v>
                </c:pt>
                <c:pt idx="1236">
                  <c:v>-0.91423990001265609</c:v>
                </c:pt>
                <c:pt idx="1237">
                  <c:v>-1.1140721713196116</c:v>
                </c:pt>
                <c:pt idx="1238">
                  <c:v>-0.98404758906994172</c:v>
                </c:pt>
                <c:pt idx="1239">
                  <c:v>-0.97128309455200867</c:v>
                </c:pt>
                <c:pt idx="1240">
                  <c:v>-0.94703559570119644</c:v>
                </c:pt>
                <c:pt idx="1241">
                  <c:v>-0.96406327043158901</c:v>
                </c:pt>
                <c:pt idx="1242">
                  <c:v>-1.0060427508421204</c:v>
                </c:pt>
                <c:pt idx="1243">
                  <c:v>-1.0011523948559942</c:v>
                </c:pt>
                <c:pt idx="1244">
                  <c:v>-1.0948485389699614</c:v>
                </c:pt>
                <c:pt idx="1245">
                  <c:v>-1.1086889314759301</c:v>
                </c:pt>
                <c:pt idx="1246">
                  <c:v>-1.0706893380909863</c:v>
                </c:pt>
                <c:pt idx="1247">
                  <c:v>-1.0639876072358463</c:v>
                </c:pt>
                <c:pt idx="1248">
                  <c:v>-0.93572996020969168</c:v>
                </c:pt>
                <c:pt idx="1249">
                  <c:v>-1.0162119456330656</c:v>
                </c:pt>
                <c:pt idx="1250">
                  <c:v>-1.076250170529216</c:v>
                </c:pt>
                <c:pt idx="1251">
                  <c:v>-0.96219865170000918</c:v>
                </c:pt>
                <c:pt idx="1252">
                  <c:v>-1.0845883760706063</c:v>
                </c:pt>
                <c:pt idx="1253">
                  <c:v>-0.99232552896842829</c:v>
                </c:pt>
                <c:pt idx="1254">
                  <c:v>-1.0072485772415281</c:v>
                </c:pt>
                <c:pt idx="1255">
                  <c:v>-1.105091154645546</c:v>
                </c:pt>
                <c:pt idx="1256">
                  <c:v>-1.0392204392931783</c:v>
                </c:pt>
                <c:pt idx="1257">
                  <c:v>-1.027438004737361</c:v>
                </c:pt>
                <c:pt idx="1258">
                  <c:v>-1.1052574504389585</c:v>
                </c:pt>
                <c:pt idx="1259">
                  <c:v>-1.0230336631562991</c:v>
                </c:pt>
                <c:pt idx="1260">
                  <c:v>-1.1453620792902486</c:v>
                </c:pt>
                <c:pt idx="1261">
                  <c:v>-1.0942982788845455</c:v>
                </c:pt>
                <c:pt idx="1262">
                  <c:v>-1.0496595005535867</c:v>
                </c:pt>
                <c:pt idx="1263">
                  <c:v>-1.007053890642881</c:v>
                </c:pt>
                <c:pt idx="1264">
                  <c:v>-0.92884599669749623</c:v>
                </c:pt>
                <c:pt idx="1265">
                  <c:v>-1.0006830304287493</c:v>
                </c:pt>
                <c:pt idx="1266">
                  <c:v>-1.0532222836592517</c:v>
                </c:pt>
                <c:pt idx="1267">
                  <c:v>-1.151117181673819</c:v>
                </c:pt>
                <c:pt idx="1268">
                  <c:v>-1.0621287775304118</c:v>
                </c:pt>
                <c:pt idx="1269">
                  <c:v>-0.98698933512547349</c:v>
                </c:pt>
                <c:pt idx="1270">
                  <c:v>-0.99583698696149181</c:v>
                </c:pt>
                <c:pt idx="1271">
                  <c:v>-1.1147971668493371</c:v>
                </c:pt>
                <c:pt idx="1272">
                  <c:v>-1.0544330100022115</c:v>
                </c:pt>
                <c:pt idx="1273">
                  <c:v>-1.0564173888763646</c:v>
                </c:pt>
                <c:pt idx="1274">
                  <c:v>-1.0640729248590539</c:v>
                </c:pt>
                <c:pt idx="1275">
                  <c:v>-1.0214456019363176</c:v>
                </c:pt>
                <c:pt idx="1276">
                  <c:v>-1.1116158468102642</c:v>
                </c:pt>
                <c:pt idx="1277">
                  <c:v>-1.0031346797356644</c:v>
                </c:pt>
                <c:pt idx="1278">
                  <c:v>-1.114447106376748</c:v>
                </c:pt>
                <c:pt idx="1279">
                  <c:v>-0.9841293154787365</c:v>
                </c:pt>
                <c:pt idx="1280">
                  <c:v>-1.0841366494517601</c:v>
                </c:pt>
                <c:pt idx="1281">
                  <c:v>-1.0384611149356657</c:v>
                </c:pt>
                <c:pt idx="1282">
                  <c:v>-0.95634482458876191</c:v>
                </c:pt>
                <c:pt idx="1283">
                  <c:v>-1.1454631284269294</c:v>
                </c:pt>
                <c:pt idx="1284">
                  <c:v>-1.0597245953454482</c:v>
                </c:pt>
                <c:pt idx="1285">
                  <c:v>-1.0641334603383277</c:v>
                </c:pt>
                <c:pt idx="1286">
                  <c:v>-1.0064563543614828</c:v>
                </c:pt>
                <c:pt idx="1287">
                  <c:v>-0.97507701649245215</c:v>
                </c:pt>
                <c:pt idx="1288">
                  <c:v>-1.3067912713200573</c:v>
                </c:pt>
                <c:pt idx="1289">
                  <c:v>-1.1847511480809769</c:v>
                </c:pt>
                <c:pt idx="1290">
                  <c:v>-1.018395765498999</c:v>
                </c:pt>
                <c:pt idx="1291">
                  <c:v>-1.1569046750245513</c:v>
                </c:pt>
                <c:pt idx="1292">
                  <c:v>-1.1284551540924963</c:v>
                </c:pt>
                <c:pt idx="1293">
                  <c:v>-1.340612017137877</c:v>
                </c:pt>
                <c:pt idx="1294">
                  <c:v>-1.0779753126590774</c:v>
                </c:pt>
                <c:pt idx="1295">
                  <c:v>-1.0791886620773432</c:v>
                </c:pt>
                <c:pt idx="1296">
                  <c:v>-1.0053051012951661</c:v>
                </c:pt>
                <c:pt idx="1297">
                  <c:v>-1.1257644091529126</c:v>
                </c:pt>
                <c:pt idx="1298">
                  <c:v>-1.0283121870187897</c:v>
                </c:pt>
                <c:pt idx="1299">
                  <c:v>-1.0568524621008137</c:v>
                </c:pt>
                <c:pt idx="1300">
                  <c:v>-1.0971498103271371</c:v>
                </c:pt>
                <c:pt idx="1301">
                  <c:v>-1.1110010246990492</c:v>
                </c:pt>
                <c:pt idx="1302">
                  <c:v>-1.1079804504653894</c:v>
                </c:pt>
                <c:pt idx="1303">
                  <c:v>-1.117741885737404</c:v>
                </c:pt>
                <c:pt idx="1304">
                  <c:v>-1.1292845801811509</c:v>
                </c:pt>
                <c:pt idx="1305">
                  <c:v>-1.131175036784881</c:v>
                </c:pt>
                <c:pt idx="1306">
                  <c:v>-1.0797620601242288</c:v>
                </c:pt>
                <c:pt idx="1307">
                  <c:v>-1.0283323302141825</c:v>
                </c:pt>
                <c:pt idx="1308">
                  <c:v>-0.98184533033036825</c:v>
                </c:pt>
                <c:pt idx="1309">
                  <c:v>-1.1517034831419286</c:v>
                </c:pt>
                <c:pt idx="1310">
                  <c:v>-0.98898339917491895</c:v>
                </c:pt>
                <c:pt idx="1311">
                  <c:v>-1.0863208240001685</c:v>
                </c:pt>
                <c:pt idx="1312">
                  <c:v>-1.0870479493652532</c:v>
                </c:pt>
                <c:pt idx="1313">
                  <c:v>-1.1547164511165087</c:v>
                </c:pt>
                <c:pt idx="1314">
                  <c:v>-1.0039209313262727</c:v>
                </c:pt>
                <c:pt idx="1315">
                  <c:v>-1.0250002825954043</c:v>
                </c:pt>
                <c:pt idx="1316">
                  <c:v>-1.0335284560195366</c:v>
                </c:pt>
                <c:pt idx="1317">
                  <c:v>-1.0191711136943153</c:v>
                </c:pt>
                <c:pt idx="1318">
                  <c:v>-1.0980242531761732</c:v>
                </c:pt>
                <c:pt idx="1319">
                  <c:v>-1.0551270048953421</c:v>
                </c:pt>
                <c:pt idx="1320">
                  <c:v>-0.97961545710261888</c:v>
                </c:pt>
                <c:pt idx="1321">
                  <c:v>-1.1105486401066529</c:v>
                </c:pt>
                <c:pt idx="1322">
                  <c:v>-1.0686709277824162</c:v>
                </c:pt>
                <c:pt idx="1323">
                  <c:v>-1.1136657718523908</c:v>
                </c:pt>
                <c:pt idx="1324">
                  <c:v>-1.0931415016294386</c:v>
                </c:pt>
                <c:pt idx="1325">
                  <c:v>-1.0288517610333914</c:v>
                </c:pt>
                <c:pt idx="1326">
                  <c:v>-1.0812772078919679</c:v>
                </c:pt>
                <c:pt idx="1327">
                  <c:v>-1.1350973453842299</c:v>
                </c:pt>
                <c:pt idx="1328">
                  <c:v>-1.1105706510201587</c:v>
                </c:pt>
                <c:pt idx="1329">
                  <c:v>-0.97829223786958897</c:v>
                </c:pt>
                <c:pt idx="1330">
                  <c:v>-1.0863596146756047</c:v>
                </c:pt>
                <c:pt idx="1331">
                  <c:v>-1.0534042592982675</c:v>
                </c:pt>
                <c:pt idx="1332">
                  <c:v>-1.1306506590850371</c:v>
                </c:pt>
                <c:pt idx="1333">
                  <c:v>-1.0896322722613572</c:v>
                </c:pt>
                <c:pt idx="1334">
                  <c:v>-1.1852623499901072</c:v>
                </c:pt>
                <c:pt idx="1335">
                  <c:v>-1.0933401103218037</c:v>
                </c:pt>
                <c:pt idx="1336">
                  <c:v>-1.0145912952656726</c:v>
                </c:pt>
                <c:pt idx="1337">
                  <c:v>-1.0233427311302181</c:v>
                </c:pt>
                <c:pt idx="1338">
                  <c:v>-1.0797814035940543</c:v>
                </c:pt>
                <c:pt idx="1339">
                  <c:v>-1.0958403824306155</c:v>
                </c:pt>
                <c:pt idx="1340">
                  <c:v>-1.0579439506658455</c:v>
                </c:pt>
                <c:pt idx="1341">
                  <c:v>-1.155254919641981</c:v>
                </c:pt>
                <c:pt idx="1342">
                  <c:v>-1.1274437403264892</c:v>
                </c:pt>
                <c:pt idx="1343">
                  <c:v>-1.1399092101704174</c:v>
                </c:pt>
                <c:pt idx="1344">
                  <c:v>-1.014896565900419</c:v>
                </c:pt>
                <c:pt idx="1345">
                  <c:v>-1.1804251819420002</c:v>
                </c:pt>
                <c:pt idx="1346">
                  <c:v>-1.0904101407682691</c:v>
                </c:pt>
                <c:pt idx="1347">
                  <c:v>-1.181912536983817</c:v>
                </c:pt>
                <c:pt idx="1348">
                  <c:v>-1.1308531931799273</c:v>
                </c:pt>
                <c:pt idx="1349">
                  <c:v>-1.2417511062814057</c:v>
                </c:pt>
                <c:pt idx="1350">
                  <c:v>-1.038026660207354</c:v>
                </c:pt>
                <c:pt idx="1351">
                  <c:v>-1.1304692939216814</c:v>
                </c:pt>
                <c:pt idx="1352">
                  <c:v>-1.3073317896158239</c:v>
                </c:pt>
                <c:pt idx="1353">
                  <c:v>-1.4559873948687159</c:v>
                </c:pt>
                <c:pt idx="1354">
                  <c:v>-1.1039048978948995</c:v>
                </c:pt>
                <c:pt idx="1355">
                  <c:v>-1.0646704106451859</c:v>
                </c:pt>
                <c:pt idx="1356">
                  <c:v>-1.2123513921174163</c:v>
                </c:pt>
                <c:pt idx="1357">
                  <c:v>-1.1700446408824838</c:v>
                </c:pt>
                <c:pt idx="1358">
                  <c:v>-1.0949426465818459</c:v>
                </c:pt>
                <c:pt idx="1359">
                  <c:v>-1.083755698660666</c:v>
                </c:pt>
                <c:pt idx="1360">
                  <c:v>-1.1218416504556203</c:v>
                </c:pt>
                <c:pt idx="1361">
                  <c:v>-1.1071145479526954</c:v>
                </c:pt>
                <c:pt idx="1362">
                  <c:v>-0.98739411443497815</c:v>
                </c:pt>
                <c:pt idx="1363">
                  <c:v>-1.0154309397969272</c:v>
                </c:pt>
                <c:pt idx="1364">
                  <c:v>-1.1473770558455687</c:v>
                </c:pt>
                <c:pt idx="1365">
                  <c:v>-1.15216339838849</c:v>
                </c:pt>
                <c:pt idx="1366">
                  <c:v>-1.0655533885681865</c:v>
                </c:pt>
                <c:pt idx="1367">
                  <c:v>-1.1407091787869592</c:v>
                </c:pt>
                <c:pt idx="1368">
                  <c:v>-1.2909672904382443</c:v>
                </c:pt>
                <c:pt idx="1369">
                  <c:v>-1.1905617623984797</c:v>
                </c:pt>
                <c:pt idx="1370">
                  <c:v>-1.1140027663177667</c:v>
                </c:pt>
                <c:pt idx="1371">
                  <c:v>-1.1736196714134493</c:v>
                </c:pt>
                <c:pt idx="1372">
                  <c:v>-1.0649600407692188</c:v>
                </c:pt>
                <c:pt idx="1373">
                  <c:v>-1.4023287297958689</c:v>
                </c:pt>
                <c:pt idx="1374">
                  <c:v>-1.0843207541320579</c:v>
                </c:pt>
                <c:pt idx="1375">
                  <c:v>-1.1046430559729166</c:v>
                </c:pt>
                <c:pt idx="1376">
                  <c:v>-1.0835080984096195</c:v>
                </c:pt>
                <c:pt idx="1377">
                  <c:v>-1.0119420998460178</c:v>
                </c:pt>
                <c:pt idx="1378">
                  <c:v>-1.1752233354440929</c:v>
                </c:pt>
                <c:pt idx="1379">
                  <c:v>-1.0802116027804498</c:v>
                </c:pt>
                <c:pt idx="1380">
                  <c:v>-0.99253641837252993</c:v>
                </c:pt>
                <c:pt idx="1381">
                  <c:v>-1.1039226466236209</c:v>
                </c:pt>
                <c:pt idx="1382">
                  <c:v>-1.0342124931427934</c:v>
                </c:pt>
                <c:pt idx="1383">
                  <c:v>-1.0024351964015799</c:v>
                </c:pt>
                <c:pt idx="1384">
                  <c:v>-1.0681171500234281</c:v>
                </c:pt>
                <c:pt idx="1385">
                  <c:v>-1.122695623677795</c:v>
                </c:pt>
                <c:pt idx="1386">
                  <c:v>-1.2309231316858564</c:v>
                </c:pt>
                <c:pt idx="1387">
                  <c:v>-1.0322378485456312</c:v>
                </c:pt>
                <c:pt idx="1388">
                  <c:v>-1.2033732050762984</c:v>
                </c:pt>
                <c:pt idx="1389">
                  <c:v>-1.2364951667594655</c:v>
                </c:pt>
                <c:pt idx="1390">
                  <c:v>-1.1786832584468792</c:v>
                </c:pt>
                <c:pt idx="1391">
                  <c:v>-1.1175629944449985</c:v>
                </c:pt>
                <c:pt idx="1392">
                  <c:v>-1.0260760762519534</c:v>
                </c:pt>
                <c:pt idx="1393">
                  <c:v>-1.1234403575165253</c:v>
                </c:pt>
                <c:pt idx="1394">
                  <c:v>-1.1929553241858302</c:v>
                </c:pt>
                <c:pt idx="1395">
                  <c:v>-1.0564810222018115</c:v>
                </c:pt>
                <c:pt idx="1396">
                  <c:v>-1.2389079357381709</c:v>
                </c:pt>
                <c:pt idx="1397">
                  <c:v>-1.1524152165045913</c:v>
                </c:pt>
                <c:pt idx="1398">
                  <c:v>-1.1111650987124904</c:v>
                </c:pt>
                <c:pt idx="1399">
                  <c:v>-1.148985925720857</c:v>
                </c:pt>
                <c:pt idx="1400">
                  <c:v>-1.1310202480065426</c:v>
                </c:pt>
                <c:pt idx="1401">
                  <c:v>-1.1582365258845562</c:v>
                </c:pt>
                <c:pt idx="1402">
                  <c:v>-1.4125088158642063</c:v>
                </c:pt>
                <c:pt idx="1403">
                  <c:v>-1.1088394395517891</c:v>
                </c:pt>
                <c:pt idx="1404">
                  <c:v>-1.1387102706201375</c:v>
                </c:pt>
                <c:pt idx="1405">
                  <c:v>-1.157541653207216</c:v>
                </c:pt>
                <c:pt idx="1406">
                  <c:v>-1.134502724011774</c:v>
                </c:pt>
                <c:pt idx="1407">
                  <c:v>-1.123567281662373</c:v>
                </c:pt>
                <c:pt idx="1408">
                  <c:v>-1.1211868934521065</c:v>
                </c:pt>
                <c:pt idx="1409">
                  <c:v>-1.1773032680508593</c:v>
                </c:pt>
                <c:pt idx="1410">
                  <c:v>-1.097136812646432</c:v>
                </c:pt>
                <c:pt idx="1411">
                  <c:v>-1.1933839771620971</c:v>
                </c:pt>
                <c:pt idx="1412">
                  <c:v>-1.1311594282242119</c:v>
                </c:pt>
                <c:pt idx="1413">
                  <c:v>-1.1545728164465499</c:v>
                </c:pt>
                <c:pt idx="1414">
                  <c:v>-1.0962976558955282</c:v>
                </c:pt>
                <c:pt idx="1415">
                  <c:v>-1.1029713989708227</c:v>
                </c:pt>
                <c:pt idx="1416">
                  <c:v>-1.0989396786472085</c:v>
                </c:pt>
                <c:pt idx="1417">
                  <c:v>-1.08525391227302</c:v>
                </c:pt>
                <c:pt idx="1418">
                  <c:v>-1.1034490360936586</c:v>
                </c:pt>
                <c:pt idx="1419">
                  <c:v>-1.1120760587227896</c:v>
                </c:pt>
                <c:pt idx="1420">
                  <c:v>-1.1269697931675795</c:v>
                </c:pt>
                <c:pt idx="1421">
                  <c:v>-1.213768396826566</c:v>
                </c:pt>
                <c:pt idx="1422">
                  <c:v>-1.0970651130251396</c:v>
                </c:pt>
                <c:pt idx="1423">
                  <c:v>-1.1573918532160437</c:v>
                </c:pt>
                <c:pt idx="1424">
                  <c:v>-1.043153484298327</c:v>
                </c:pt>
                <c:pt idx="1425">
                  <c:v>-1.0866884688175589</c:v>
                </c:pt>
                <c:pt idx="1426">
                  <c:v>-1.1767175793523927</c:v>
                </c:pt>
                <c:pt idx="1427">
                  <c:v>-1.0678579282426908</c:v>
                </c:pt>
                <c:pt idx="1428">
                  <c:v>-1.137869274195811</c:v>
                </c:pt>
                <c:pt idx="1429">
                  <c:v>-1.0922287999101101</c:v>
                </c:pt>
                <c:pt idx="1430">
                  <c:v>-1.056875825723252</c:v>
                </c:pt>
                <c:pt idx="1431">
                  <c:v>-1.0725388641194475</c:v>
                </c:pt>
                <c:pt idx="1432">
                  <c:v>-1.0614804932357367</c:v>
                </c:pt>
                <c:pt idx="1433">
                  <c:v>-1.1464174622498204</c:v>
                </c:pt>
                <c:pt idx="1434">
                  <c:v>-1.0652648084985261</c:v>
                </c:pt>
                <c:pt idx="1435">
                  <c:v>-1.1260515276937308</c:v>
                </c:pt>
                <c:pt idx="1436">
                  <c:v>-1.3721293340647043</c:v>
                </c:pt>
                <c:pt idx="1437">
                  <c:v>-1.049331609504383</c:v>
                </c:pt>
                <c:pt idx="1438">
                  <c:v>-1.1988709613480484</c:v>
                </c:pt>
                <c:pt idx="1439">
                  <c:v>-1.1213310180498397</c:v>
                </c:pt>
                <c:pt idx="1440">
                  <c:v>-1.1583451830272664</c:v>
                </c:pt>
                <c:pt idx="1441">
                  <c:v>-1.2245468054690285</c:v>
                </c:pt>
                <c:pt idx="1442">
                  <c:v>-1.0680766802051174</c:v>
                </c:pt>
                <c:pt idx="1443">
                  <c:v>-1.2615026146746862</c:v>
                </c:pt>
                <c:pt idx="1444">
                  <c:v>-1.3484302473802723</c:v>
                </c:pt>
                <c:pt idx="1445">
                  <c:v>-1.069227387727584</c:v>
                </c:pt>
                <c:pt idx="1446">
                  <c:v>-1.1794678002177943</c:v>
                </c:pt>
                <c:pt idx="1447">
                  <c:v>-1.348535078243398</c:v>
                </c:pt>
                <c:pt idx="1448">
                  <c:v>-1.1203867120317281</c:v>
                </c:pt>
                <c:pt idx="1449">
                  <c:v>-1.1804757031031508</c:v>
                </c:pt>
                <c:pt idx="1450">
                  <c:v>-1.3884371985567303</c:v>
                </c:pt>
                <c:pt idx="1451">
                  <c:v>-1.0926887673270911</c:v>
                </c:pt>
                <c:pt idx="1452">
                  <c:v>-1.0737583431249271</c:v>
                </c:pt>
                <c:pt idx="1453">
                  <c:v>-1.2930805452803273</c:v>
                </c:pt>
                <c:pt idx="1454">
                  <c:v>-1.1184374224067928</c:v>
                </c:pt>
                <c:pt idx="1455">
                  <c:v>-1.096130302392867</c:v>
                </c:pt>
                <c:pt idx="1456">
                  <c:v>-1.2089548039200169</c:v>
                </c:pt>
                <c:pt idx="1457">
                  <c:v>-1.0512110288307275</c:v>
                </c:pt>
                <c:pt idx="1458">
                  <c:v>-1.0619120289823445</c:v>
                </c:pt>
                <c:pt idx="1459">
                  <c:v>-1.3209418503847685</c:v>
                </c:pt>
                <c:pt idx="1460">
                  <c:v>-1.1474858536657631</c:v>
                </c:pt>
                <c:pt idx="1461">
                  <c:v>-1.1679800049812061</c:v>
                </c:pt>
                <c:pt idx="1462">
                  <c:v>-1.1555715575060308</c:v>
                </c:pt>
                <c:pt idx="1463">
                  <c:v>-1.1654433254333068</c:v>
                </c:pt>
                <c:pt idx="1464">
                  <c:v>-1.1546912605064856</c:v>
                </c:pt>
                <c:pt idx="1465">
                  <c:v>-1.1449744607851848</c:v>
                </c:pt>
                <c:pt idx="1466">
                  <c:v>-1.2866096303618566</c:v>
                </c:pt>
                <c:pt idx="1467">
                  <c:v>-1.1378735111829832</c:v>
                </c:pt>
                <c:pt idx="1468">
                  <c:v>-1.1147363126980585</c:v>
                </c:pt>
                <c:pt idx="1469">
                  <c:v>-1.1693252382509378</c:v>
                </c:pt>
                <c:pt idx="1470">
                  <c:v>-1.2274849042905276</c:v>
                </c:pt>
                <c:pt idx="1471">
                  <c:v>-1.1104029053102036</c:v>
                </c:pt>
                <c:pt idx="1472">
                  <c:v>-1.1282773247532454</c:v>
                </c:pt>
                <c:pt idx="1473">
                  <c:v>-1.1973176258642593</c:v>
                </c:pt>
                <c:pt idx="1474">
                  <c:v>-1.1720563143864733</c:v>
                </c:pt>
                <c:pt idx="1475">
                  <c:v>-1.200480229675353</c:v>
                </c:pt>
                <c:pt idx="1476">
                  <c:v>-1.4224555257431124</c:v>
                </c:pt>
                <c:pt idx="1477">
                  <c:v>-1.1464047823371737</c:v>
                </c:pt>
                <c:pt idx="1478">
                  <c:v>-1.1075605942313989</c:v>
                </c:pt>
                <c:pt idx="1479">
                  <c:v>-1.097637330077327</c:v>
                </c:pt>
                <c:pt idx="1480">
                  <c:v>-1.1225159112292342</c:v>
                </c:pt>
                <c:pt idx="1481">
                  <c:v>-1.2133440229395087</c:v>
                </c:pt>
                <c:pt idx="1482">
                  <c:v>-1.1991017989780615</c:v>
                </c:pt>
                <c:pt idx="1483">
                  <c:v>-1.1200676531425422</c:v>
                </c:pt>
                <c:pt idx="1484">
                  <c:v>-1.1857181712446716</c:v>
                </c:pt>
                <c:pt idx="1485">
                  <c:v>-1.2861314514162694</c:v>
                </c:pt>
                <c:pt idx="1486">
                  <c:v>-1.1250683796820453</c:v>
                </c:pt>
                <c:pt idx="1487">
                  <c:v>-1.2071965137717258</c:v>
                </c:pt>
                <c:pt idx="1488">
                  <c:v>-1.1893111633061801</c:v>
                </c:pt>
                <c:pt idx="1489">
                  <c:v>-1.2129324136481026</c:v>
                </c:pt>
                <c:pt idx="1490">
                  <c:v>-1.2044058327277474</c:v>
                </c:pt>
                <c:pt idx="1491">
                  <c:v>-1.1594468268712728</c:v>
                </c:pt>
                <c:pt idx="1492">
                  <c:v>-1.1585925855309598</c:v>
                </c:pt>
                <c:pt idx="1493">
                  <c:v>-1.216702428575108</c:v>
                </c:pt>
                <c:pt idx="1494">
                  <c:v>-1.2273393481164958</c:v>
                </c:pt>
                <c:pt idx="1495">
                  <c:v>-1.1909519052814375</c:v>
                </c:pt>
                <c:pt idx="1496">
                  <c:v>-1.1438148695454056</c:v>
                </c:pt>
                <c:pt idx="1497">
                  <c:v>-1.1484038964080565</c:v>
                </c:pt>
                <c:pt idx="1498">
                  <c:v>-1.1391227621575246</c:v>
                </c:pt>
                <c:pt idx="1499">
                  <c:v>-1.2289589836675396</c:v>
                </c:pt>
                <c:pt idx="1500">
                  <c:v>-1.2330477553379477</c:v>
                </c:pt>
                <c:pt idx="1501">
                  <c:v>-1.2532762290998192</c:v>
                </c:pt>
                <c:pt idx="1502">
                  <c:v>-1.2314756114158536</c:v>
                </c:pt>
                <c:pt idx="1503">
                  <c:v>-1.1639287376349432</c:v>
                </c:pt>
                <c:pt idx="1504">
                  <c:v>-1.1599957174432884</c:v>
                </c:pt>
                <c:pt idx="1505">
                  <c:v>-1.2292018567340335</c:v>
                </c:pt>
                <c:pt idx="1506">
                  <c:v>-1.0619316456087822</c:v>
                </c:pt>
                <c:pt idx="1507">
                  <c:v>-1.3085733936724369</c:v>
                </c:pt>
                <c:pt idx="1508">
                  <c:v>-1.1392487938534492</c:v>
                </c:pt>
                <c:pt idx="1509">
                  <c:v>-1.3909493577081946</c:v>
                </c:pt>
                <c:pt idx="1510">
                  <c:v>-1.2921412851145975</c:v>
                </c:pt>
                <c:pt idx="1511">
                  <c:v>-1.2355685984380858</c:v>
                </c:pt>
                <c:pt idx="1512">
                  <c:v>-1.1331171714302244</c:v>
                </c:pt>
                <c:pt idx="1513">
                  <c:v>-1.1096806845497402</c:v>
                </c:pt>
                <c:pt idx="1514">
                  <c:v>-1.2285148856727806</c:v>
                </c:pt>
                <c:pt idx="1515">
                  <c:v>-1.2174599419438445</c:v>
                </c:pt>
                <c:pt idx="1516">
                  <c:v>-1.1973221456398737</c:v>
                </c:pt>
                <c:pt idx="1517">
                  <c:v>-1.3934505207731105</c:v>
                </c:pt>
                <c:pt idx="1518">
                  <c:v>-1.152338544637582</c:v>
                </c:pt>
                <c:pt idx="1519">
                  <c:v>-1.4353624756361707</c:v>
                </c:pt>
                <c:pt idx="1520">
                  <c:v>-1.2570811793102905</c:v>
                </c:pt>
                <c:pt idx="1521">
                  <c:v>-1.1912893965740228</c:v>
                </c:pt>
                <c:pt idx="1522">
                  <c:v>-1.4664818431856939</c:v>
                </c:pt>
                <c:pt idx="1523">
                  <c:v>-1.5728499992233962</c:v>
                </c:pt>
                <c:pt idx="1524">
                  <c:v>-1.3410772907452626</c:v>
                </c:pt>
                <c:pt idx="1525">
                  <c:v>-1.243859552127895</c:v>
                </c:pt>
                <c:pt idx="1526">
                  <c:v>-1.3612545419301525</c:v>
                </c:pt>
                <c:pt idx="1527">
                  <c:v>-1.0836772187705637</c:v>
                </c:pt>
                <c:pt idx="1528">
                  <c:v>-1.2034928986771523</c:v>
                </c:pt>
                <c:pt idx="1529">
                  <c:v>-1.1441540760361759</c:v>
                </c:pt>
                <c:pt idx="1530">
                  <c:v>-1.2239963764344761</c:v>
                </c:pt>
                <c:pt idx="1531">
                  <c:v>-1.3554243931803482</c:v>
                </c:pt>
                <c:pt idx="1532">
                  <c:v>-1.1593345322439041</c:v>
                </c:pt>
                <c:pt idx="1533">
                  <c:v>-1.2513389386673324</c:v>
                </c:pt>
                <c:pt idx="1534">
                  <c:v>-1.2731385902736836</c:v>
                </c:pt>
                <c:pt idx="1535">
                  <c:v>-1.4249973899611748</c:v>
                </c:pt>
                <c:pt idx="1536">
                  <c:v>-1.1969709170478653</c:v>
                </c:pt>
                <c:pt idx="1537">
                  <c:v>-1.1772811941183958</c:v>
                </c:pt>
                <c:pt idx="1538">
                  <c:v>-1.2201503495652037</c:v>
                </c:pt>
                <c:pt idx="1539">
                  <c:v>-1.2884751180327279</c:v>
                </c:pt>
                <c:pt idx="1540">
                  <c:v>-1.2348208294375875</c:v>
                </c:pt>
                <c:pt idx="1541">
                  <c:v>-1.2970547424866694</c:v>
                </c:pt>
                <c:pt idx="1542">
                  <c:v>-1.1674268274776654</c:v>
                </c:pt>
                <c:pt idx="1543">
                  <c:v>-1.309729280431148</c:v>
                </c:pt>
                <c:pt idx="1544">
                  <c:v>-1.2878122979518565</c:v>
                </c:pt>
                <c:pt idx="1545">
                  <c:v>-1.3753615573748541</c:v>
                </c:pt>
                <c:pt idx="1546">
                  <c:v>-1.1856284702983182</c:v>
                </c:pt>
                <c:pt idx="1547">
                  <c:v>-1.4796909142475458</c:v>
                </c:pt>
                <c:pt idx="1548">
                  <c:v>-1.2752470306569084</c:v>
                </c:pt>
                <c:pt idx="1549">
                  <c:v>-1.4108303714250838</c:v>
                </c:pt>
                <c:pt idx="1550">
                  <c:v>-1.1860134174281485</c:v>
                </c:pt>
                <c:pt idx="1551">
                  <c:v>-1.288303276163512</c:v>
                </c:pt>
                <c:pt idx="1552">
                  <c:v>-1.1809418952375856</c:v>
                </c:pt>
                <c:pt idx="1553">
                  <c:v>-1.1599831988143077</c:v>
                </c:pt>
                <c:pt idx="1554">
                  <c:v>-1.1543006749752522</c:v>
                </c:pt>
                <c:pt idx="1555">
                  <c:v>-1.3430416671210965</c:v>
                </c:pt>
                <c:pt idx="1556">
                  <c:v>-1.374557163795709</c:v>
                </c:pt>
                <c:pt idx="1557">
                  <c:v>-1.1273998213394347</c:v>
                </c:pt>
                <c:pt idx="1558">
                  <c:v>-1.2631859444422937</c:v>
                </c:pt>
                <c:pt idx="1559">
                  <c:v>-1.2399814508201021</c:v>
                </c:pt>
                <c:pt idx="1560">
                  <c:v>-1.3283845380814763</c:v>
                </c:pt>
                <c:pt idx="1561">
                  <c:v>-1.2524416236305356</c:v>
                </c:pt>
                <c:pt idx="1562">
                  <c:v>-1.4735087996681737</c:v>
                </c:pt>
                <c:pt idx="1563">
                  <c:v>-1.2409857399733535</c:v>
                </c:pt>
                <c:pt idx="1564">
                  <c:v>-1.3173813524262363</c:v>
                </c:pt>
                <c:pt idx="1565">
                  <c:v>-1.5996722855899765</c:v>
                </c:pt>
                <c:pt idx="1566">
                  <c:v>-1.3360655215889987</c:v>
                </c:pt>
                <c:pt idx="1567">
                  <c:v>-1.2947593893598934</c:v>
                </c:pt>
                <c:pt idx="1568">
                  <c:v>-1.1822092357963685</c:v>
                </c:pt>
                <c:pt idx="1569">
                  <c:v>-1.4605975910732896</c:v>
                </c:pt>
                <c:pt idx="1570">
                  <c:v>-1.3190818603247687</c:v>
                </c:pt>
                <c:pt idx="1571">
                  <c:v>-1.1745711171504432</c:v>
                </c:pt>
                <c:pt idx="1572">
                  <c:v>-1.2235882585320832</c:v>
                </c:pt>
                <c:pt idx="1573">
                  <c:v>-1.2293634380834364</c:v>
                </c:pt>
                <c:pt idx="1574">
                  <c:v>-1.2604198255133268</c:v>
                </c:pt>
                <c:pt idx="1575">
                  <c:v>-1.3905672387356702</c:v>
                </c:pt>
                <c:pt idx="1576">
                  <c:v>-1.3255349521452864</c:v>
                </c:pt>
                <c:pt idx="1577">
                  <c:v>-1.4827878383637421</c:v>
                </c:pt>
                <c:pt idx="1578">
                  <c:v>-1.5414833456407526</c:v>
                </c:pt>
                <c:pt idx="1579">
                  <c:v>-1.3160571029975856</c:v>
                </c:pt>
                <c:pt idx="1580">
                  <c:v>-1.3043017359829181</c:v>
                </c:pt>
                <c:pt idx="1581">
                  <c:v>-1.4216603220018629</c:v>
                </c:pt>
                <c:pt idx="1582">
                  <c:v>-1.3397279537628184</c:v>
                </c:pt>
                <c:pt idx="1583">
                  <c:v>-1.3176287196904979</c:v>
                </c:pt>
                <c:pt idx="1584">
                  <c:v>-1.3661252678216305</c:v>
                </c:pt>
                <c:pt idx="1585">
                  <c:v>-1.2998193252881782</c:v>
                </c:pt>
                <c:pt idx="1586">
                  <c:v>-1.4710642017668096</c:v>
                </c:pt>
                <c:pt idx="1587">
                  <c:v>-1.3561866292257589</c:v>
                </c:pt>
                <c:pt idx="1588">
                  <c:v>-1.3694227650151971</c:v>
                </c:pt>
                <c:pt idx="1589">
                  <c:v>-1.7496220061332008</c:v>
                </c:pt>
                <c:pt idx="1590">
                  <c:v>-1.291703479158663</c:v>
                </c:pt>
                <c:pt idx="1591">
                  <c:v>-1.3697414744931518</c:v>
                </c:pt>
                <c:pt idx="1592">
                  <c:v>-1.2645667256947493</c:v>
                </c:pt>
                <c:pt idx="1593">
                  <c:v>-1.3944671869980743</c:v>
                </c:pt>
                <c:pt idx="1594">
                  <c:v>-1.3330248704070375</c:v>
                </c:pt>
                <c:pt idx="1595">
                  <c:v>-1.4946063188799457</c:v>
                </c:pt>
                <c:pt idx="1596">
                  <c:v>-1.7761062082643224</c:v>
                </c:pt>
                <c:pt idx="1597">
                  <c:v>-1.3455413617595888</c:v>
                </c:pt>
                <c:pt idx="1598">
                  <c:v>-1.3113548470308398</c:v>
                </c:pt>
                <c:pt idx="1599">
                  <c:v>-1.3999068641166743</c:v>
                </c:pt>
                <c:pt idx="1600">
                  <c:v>-1.375475953164073</c:v>
                </c:pt>
                <c:pt idx="1601">
                  <c:v>-1.4223964205024535</c:v>
                </c:pt>
                <c:pt idx="1602">
                  <c:v>-1.4258984244715758</c:v>
                </c:pt>
                <c:pt idx="1603">
                  <c:v>-1.6332077764740771</c:v>
                </c:pt>
                <c:pt idx="1604">
                  <c:v>-1.5676837473062124</c:v>
                </c:pt>
                <c:pt idx="1605">
                  <c:v>-1.568830419201737</c:v>
                </c:pt>
                <c:pt idx="1606">
                  <c:v>-1.428353942219619</c:v>
                </c:pt>
                <c:pt idx="1607">
                  <c:v>-1.5612512623210097</c:v>
                </c:pt>
                <c:pt idx="1608">
                  <c:v>-2.2052245388451222</c:v>
                </c:pt>
                <c:pt idx="1609">
                  <c:v>-1.3509826089561319</c:v>
                </c:pt>
                <c:pt idx="1610">
                  <c:v>-1.4134129379205413</c:v>
                </c:pt>
                <c:pt idx="1611">
                  <c:v>-2.2012907836929809</c:v>
                </c:pt>
                <c:pt idx="1612">
                  <c:v>-1.4504180312188266</c:v>
                </c:pt>
                <c:pt idx="1613">
                  <c:v>-1.6024964882079962</c:v>
                </c:pt>
                <c:pt idx="1614">
                  <c:v>-1.4439157729605698</c:v>
                </c:pt>
                <c:pt idx="1615">
                  <c:v>-1.9439567519714842</c:v>
                </c:pt>
                <c:pt idx="1616">
                  <c:v>-1.5556083920312043</c:v>
                </c:pt>
                <c:pt idx="1617">
                  <c:v>-1.9020688748404329</c:v>
                </c:pt>
                <c:pt idx="1618">
                  <c:v>-2.4788736534726787</c:v>
                </c:pt>
                <c:pt idx="1619">
                  <c:v>-2.4607875673555819</c:v>
                </c:pt>
                <c:pt idx="1620">
                  <c:v>-2.4422012067306271</c:v>
                </c:pt>
                <c:pt idx="1621">
                  <c:v>-2.5315018233002426</c:v>
                </c:pt>
                <c:pt idx="1622">
                  <c:v>-2.6741656992234586</c:v>
                </c:pt>
                <c:pt idx="1623">
                  <c:v>-2.3008046609970276</c:v>
                </c:pt>
                <c:pt idx="1624">
                  <c:v>-2.9390208205740302</c:v>
                </c:pt>
                <c:pt idx="1625">
                  <c:v>-2.5365714931170897</c:v>
                </c:pt>
                <c:pt idx="1626">
                  <c:v>-2.3850612361337369</c:v>
                </c:pt>
                <c:pt idx="1627">
                  <c:v>-2.6274710217554444</c:v>
                </c:pt>
                <c:pt idx="1628">
                  <c:v>-2.4939997096413626</c:v>
                </c:pt>
                <c:pt idx="1629">
                  <c:v>-2.5243093421724865</c:v>
                </c:pt>
                <c:pt idx="1630">
                  <c:v>-2.3958722593264055</c:v>
                </c:pt>
                <c:pt idx="1631">
                  <c:v>-2.4652696605244171</c:v>
                </c:pt>
                <c:pt idx="1632">
                  <c:v>-2.2884814496782795</c:v>
                </c:pt>
                <c:pt idx="1633">
                  <c:v>-2.3874872873175783</c:v>
                </c:pt>
                <c:pt idx="1634">
                  <c:v>-2.4202537625166518</c:v>
                </c:pt>
                <c:pt idx="1635">
                  <c:v>-2.4597954076049082</c:v>
                </c:pt>
                <c:pt idx="1636">
                  <c:v>-2.4559815600392367</c:v>
                </c:pt>
                <c:pt idx="1637">
                  <c:v>-2.4151302197910232</c:v>
                </c:pt>
                <c:pt idx="1638">
                  <c:v>-2.4885323734949836</c:v>
                </c:pt>
                <c:pt idx="1639">
                  <c:v>-2.8765578412713562</c:v>
                </c:pt>
                <c:pt idx="1640">
                  <c:v>-2.2327280218368544</c:v>
                </c:pt>
                <c:pt idx="1641">
                  <c:v>-3.2118739566464738</c:v>
                </c:pt>
                <c:pt idx="1642">
                  <c:v>-2.5904414917857514</c:v>
                </c:pt>
                <c:pt idx="1643">
                  <c:v>-2.5100247697028331</c:v>
                </c:pt>
                <c:pt idx="1644">
                  <c:v>-3.0267377382715792</c:v>
                </c:pt>
                <c:pt idx="1645">
                  <c:v>-2.4516166652258145</c:v>
                </c:pt>
                <c:pt idx="1646">
                  <c:v>-3.467566994418835</c:v>
                </c:pt>
                <c:pt idx="1647">
                  <c:v>-2.3850405310430993</c:v>
                </c:pt>
                <c:pt idx="1648">
                  <c:v>-2.6852163403120661</c:v>
                </c:pt>
                <c:pt idx="1649">
                  <c:v>-2.6525662457693828</c:v>
                </c:pt>
                <c:pt idx="1650">
                  <c:v>-2.4520400026805698</c:v>
                </c:pt>
                <c:pt idx="1651">
                  <c:v>-2.6821931501250069</c:v>
                </c:pt>
                <c:pt idx="1652">
                  <c:v>-2.2457697313599478</c:v>
                </c:pt>
                <c:pt idx="1653">
                  <c:v>-2.4349254109143672</c:v>
                </c:pt>
                <c:pt idx="1654">
                  <c:v>-3.2832782463870727</c:v>
                </c:pt>
                <c:pt idx="1655">
                  <c:v>-2.7252334727750411</c:v>
                </c:pt>
                <c:pt idx="1656">
                  <c:v>-3.7817983625946998</c:v>
                </c:pt>
                <c:pt idx="1657">
                  <c:v>-3.9245930724585767</c:v>
                </c:pt>
                <c:pt idx="1658">
                  <c:v>-3.5476717383317693</c:v>
                </c:pt>
                <c:pt idx="1659">
                  <c:v>-2.9348586451785312</c:v>
                </c:pt>
                <c:pt idx="1660">
                  <c:v>-2.8421123610473615</c:v>
                </c:pt>
                <c:pt idx="1661">
                  <c:v>-3.4611478213477138</c:v>
                </c:pt>
                <c:pt idx="1662">
                  <c:v>-4.8226836875189019</c:v>
                </c:pt>
                <c:pt idx="1663">
                  <c:v>-3.6346441504652747</c:v>
                </c:pt>
                <c:pt idx="1664">
                  <c:v>-3.5371910270314215</c:v>
                </c:pt>
                <c:pt idx="1665">
                  <c:v>-3.6031026909626824</c:v>
                </c:pt>
                <c:pt idx="1666">
                  <c:v>-3.655344364030364</c:v>
                </c:pt>
                <c:pt idx="1667">
                  <c:v>-3.9599060213364958</c:v>
                </c:pt>
                <c:pt idx="1668">
                  <c:v>-3.6398128929740166</c:v>
                </c:pt>
                <c:pt idx="1669">
                  <c:v>-3.8560175229104408</c:v>
                </c:pt>
                <c:pt idx="1670">
                  <c:v>-3.0982817595076875</c:v>
                </c:pt>
                <c:pt idx="1671">
                  <c:v>-4.1808969180781155</c:v>
                </c:pt>
                <c:pt idx="1672">
                  <c:v>-3.4276300395836268</c:v>
                </c:pt>
                <c:pt idx="1673">
                  <c:v>-3.607770321545309</c:v>
                </c:pt>
                <c:pt idx="1674">
                  <c:v>-3.4255318268008415</c:v>
                </c:pt>
                <c:pt idx="1675">
                  <c:v>-3.4436268928469476</c:v>
                </c:pt>
                <c:pt idx="1676">
                  <c:v>-4.0129092070832364</c:v>
                </c:pt>
                <c:pt idx="1677">
                  <c:v>-3.9803527836396562</c:v>
                </c:pt>
                <c:pt idx="1678">
                  <c:v>-4.0039013631179508</c:v>
                </c:pt>
                <c:pt idx="1679">
                  <c:v>-3.7634019134439463</c:v>
                </c:pt>
                <c:pt idx="1680">
                  <c:v>-4.354798887067318</c:v>
                </c:pt>
                <c:pt idx="1681">
                  <c:v>-3.6335903252415336</c:v>
                </c:pt>
                <c:pt idx="1682">
                  <c:v>-3.5646678449606175</c:v>
                </c:pt>
                <c:pt idx="1683">
                  <c:v>-3.8751310609513849</c:v>
                </c:pt>
                <c:pt idx="1684">
                  <c:v>-3.9426620590523775</c:v>
                </c:pt>
                <c:pt idx="1685">
                  <c:v>-4.0014880094502461</c:v>
                </c:pt>
                <c:pt idx="1686">
                  <c:v>-3.8407321706422395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9-446E-AF49-8E93231B8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61792"/>
        <c:axId val="2100464288"/>
      </c:areaChart>
      <c:catAx>
        <c:axId val="210046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sz="1400" b="1"/>
                  <a:t>Crystal surface</a:t>
                </a:r>
                <a:endParaRPr lang="zh-CN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64288"/>
        <c:crossesAt val="-3"/>
        <c:auto val="1"/>
        <c:lblAlgn val="ctr"/>
        <c:lblOffset val="100"/>
        <c:noMultiLvlLbl val="0"/>
      </c:catAx>
      <c:valAx>
        <c:axId val="2100464288"/>
        <c:scaling>
          <c:orientation val="minMax"/>
          <c:max val="1"/>
          <c:min val="-2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sz="2000" b="1"/>
                  <a:t>Recommendation level</a:t>
                </a:r>
                <a:endParaRPr lang="zh-CN" sz="2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6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90043628652379"/>
          <c:y val="8.3333415098813576E-2"/>
          <c:w val="0.74521062992125986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DATA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predictions!$D$2:$D$3375</c:f>
              <c:numCache>
                <c:formatCode>0.000</c:formatCode>
                <c:ptCount val="33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6.2790450453758195E-2</c:v>
                </c:pt>
                <c:pt idx="34">
                  <c:v>0.18992181718349399</c:v>
                </c:pt>
                <c:pt idx="35">
                  <c:v>0.237017206847667</c:v>
                </c:pt>
                <c:pt idx="36">
                  <c:v>1.2663033604621799E-2</c:v>
                </c:pt>
                <c:pt idx="37">
                  <c:v>0.26288264393806399</c:v>
                </c:pt>
                <c:pt idx="38">
                  <c:v>8.3691811561584395E-2</c:v>
                </c:pt>
                <c:pt idx="39">
                  <c:v>6.2898850440978996E-2</c:v>
                </c:pt>
                <c:pt idx="40">
                  <c:v>3.8486152887344301E-3</c:v>
                </c:pt>
                <c:pt idx="41">
                  <c:v>1.39610052108764E-2</c:v>
                </c:pt>
                <c:pt idx="42">
                  <c:v>0.136336502432823</c:v>
                </c:pt>
                <c:pt idx="43">
                  <c:v>0.23626807034015601</c:v>
                </c:pt>
                <c:pt idx="44">
                  <c:v>6.7457139492034896E-3</c:v>
                </c:pt>
                <c:pt idx="45">
                  <c:v>0.10283974260091699</c:v>
                </c:pt>
                <c:pt idx="46">
                  <c:v>0.100483092665672</c:v>
                </c:pt>
                <c:pt idx="47">
                  <c:v>0.119893383979797</c:v>
                </c:pt>
                <c:pt idx="48">
                  <c:v>5.4216039180755599E-2</c:v>
                </c:pt>
                <c:pt idx="49">
                  <c:v>9.9668990075588201E-2</c:v>
                </c:pt>
                <c:pt idx="50">
                  <c:v>6.6063764691352805E-2</c:v>
                </c:pt>
                <c:pt idx="51">
                  <c:v>0.108715318143367</c:v>
                </c:pt>
                <c:pt idx="52">
                  <c:v>0.179186913371086</c:v>
                </c:pt>
                <c:pt idx="53">
                  <c:v>7.2460868954658503E-2</c:v>
                </c:pt>
                <c:pt idx="54">
                  <c:v>0.14516493678092901</c:v>
                </c:pt>
                <c:pt idx="55">
                  <c:v>0.13463842868804901</c:v>
                </c:pt>
                <c:pt idx="56">
                  <c:v>0.43734416961669897</c:v>
                </c:pt>
                <c:pt idx="57">
                  <c:v>0.45911629348993299</c:v>
                </c:pt>
                <c:pt idx="58">
                  <c:v>0.124590417742729</c:v>
                </c:pt>
                <c:pt idx="59">
                  <c:v>0.186211837828159</c:v>
                </c:pt>
                <c:pt idx="60">
                  <c:v>0.14947820007800999</c:v>
                </c:pt>
                <c:pt idx="61">
                  <c:v>0.144523681700229</c:v>
                </c:pt>
                <c:pt idx="62">
                  <c:v>0.16747843623161299</c:v>
                </c:pt>
                <c:pt idx="63">
                  <c:v>0.19636979699134799</c:v>
                </c:pt>
                <c:pt idx="64">
                  <c:v>0.115603964030742</c:v>
                </c:pt>
                <c:pt idx="65">
                  <c:v>0.18361588120460501</c:v>
                </c:pt>
                <c:pt idx="66">
                  <c:v>9.8668906092643699E-2</c:v>
                </c:pt>
                <c:pt idx="67">
                  <c:v>0.45986298024654298</c:v>
                </c:pt>
                <c:pt idx="68">
                  <c:v>0.17389631122350599</c:v>
                </c:pt>
                <c:pt idx="69">
                  <c:v>0.133957624435424</c:v>
                </c:pt>
                <c:pt idx="70">
                  <c:v>0.15434592962265001</c:v>
                </c:pt>
                <c:pt idx="71">
                  <c:v>0.192217142879962</c:v>
                </c:pt>
                <c:pt idx="72">
                  <c:v>0.189898645877838</c:v>
                </c:pt>
                <c:pt idx="73">
                  <c:v>0.13872205466032</c:v>
                </c:pt>
                <c:pt idx="74">
                  <c:v>0.43658717274665798</c:v>
                </c:pt>
                <c:pt idx="75">
                  <c:v>0.27302249073982199</c:v>
                </c:pt>
                <c:pt idx="76">
                  <c:v>0.19678735882043799</c:v>
                </c:pt>
                <c:pt idx="77">
                  <c:v>0.134084124863147</c:v>
                </c:pt>
                <c:pt idx="78">
                  <c:v>0.14383684396743701</c:v>
                </c:pt>
                <c:pt idx="79">
                  <c:v>0.215374259650707</c:v>
                </c:pt>
                <c:pt idx="80">
                  <c:v>0.19702376425266199</c:v>
                </c:pt>
                <c:pt idx="81">
                  <c:v>0.39360433369874898</c:v>
                </c:pt>
                <c:pt idx="82">
                  <c:v>0.164666365087032</c:v>
                </c:pt>
                <c:pt idx="83">
                  <c:v>0.22886833995580599</c:v>
                </c:pt>
                <c:pt idx="84">
                  <c:v>0.18303671926259901</c:v>
                </c:pt>
                <c:pt idx="85">
                  <c:v>0.497455164790153</c:v>
                </c:pt>
                <c:pt idx="86">
                  <c:v>0.23040921837091399</c:v>
                </c:pt>
                <c:pt idx="87">
                  <c:v>0.25754269510507499</c:v>
                </c:pt>
                <c:pt idx="88">
                  <c:v>0.22659517377614899</c:v>
                </c:pt>
                <c:pt idx="89">
                  <c:v>0.21836134940385801</c:v>
                </c:pt>
                <c:pt idx="90">
                  <c:v>0.19525273442268301</c:v>
                </c:pt>
                <c:pt idx="91">
                  <c:v>0.241743776202201</c:v>
                </c:pt>
                <c:pt idx="92">
                  <c:v>0.21998115926980899</c:v>
                </c:pt>
                <c:pt idx="93">
                  <c:v>0.45000682175159401</c:v>
                </c:pt>
                <c:pt idx="94">
                  <c:v>0.29348474889993598</c:v>
                </c:pt>
                <c:pt idx="95">
                  <c:v>0.202186918258667</c:v>
                </c:pt>
                <c:pt idx="96">
                  <c:v>0.228840994834899</c:v>
                </c:pt>
                <c:pt idx="97">
                  <c:v>0.28232387304306</c:v>
                </c:pt>
                <c:pt idx="98">
                  <c:v>0.197733181715011</c:v>
                </c:pt>
                <c:pt idx="99">
                  <c:v>0.23074612170457801</c:v>
                </c:pt>
                <c:pt idx="100">
                  <c:v>0.23510935306549</c:v>
                </c:pt>
                <c:pt idx="101">
                  <c:v>0.44866820871829899</c:v>
                </c:pt>
                <c:pt idx="102">
                  <c:v>0.21877044588327399</c:v>
                </c:pt>
                <c:pt idx="103">
                  <c:v>0.47630872875452002</c:v>
                </c:pt>
                <c:pt idx="104">
                  <c:v>0.32287868708372103</c:v>
                </c:pt>
                <c:pt idx="105">
                  <c:v>0.220828786492347</c:v>
                </c:pt>
                <c:pt idx="106">
                  <c:v>0.55473465174436498</c:v>
                </c:pt>
                <c:pt idx="107">
                  <c:v>0.27134779095649703</c:v>
                </c:pt>
                <c:pt idx="108">
                  <c:v>0.442512130737304</c:v>
                </c:pt>
                <c:pt idx="109">
                  <c:v>0.245273143053054</c:v>
                </c:pt>
                <c:pt idx="110">
                  <c:v>0.49789819419384002</c:v>
                </c:pt>
                <c:pt idx="111">
                  <c:v>0.431330592930316</c:v>
                </c:pt>
                <c:pt idx="112">
                  <c:v>0.33479672521352699</c:v>
                </c:pt>
                <c:pt idx="113">
                  <c:v>0.364760486781597</c:v>
                </c:pt>
                <c:pt idx="114">
                  <c:v>0.23546033352613399</c:v>
                </c:pt>
                <c:pt idx="115">
                  <c:v>0.307573053240776</c:v>
                </c:pt>
                <c:pt idx="116">
                  <c:v>0.31269603073596902</c:v>
                </c:pt>
                <c:pt idx="117">
                  <c:v>0.341740821301937</c:v>
                </c:pt>
                <c:pt idx="118">
                  <c:v>0.365108878910541</c:v>
                </c:pt>
                <c:pt idx="119">
                  <c:v>0.26102112084627099</c:v>
                </c:pt>
                <c:pt idx="120">
                  <c:v>0.243042388558387</c:v>
                </c:pt>
                <c:pt idx="121">
                  <c:v>0.36466587483882901</c:v>
                </c:pt>
                <c:pt idx="122">
                  <c:v>0.543039259314537</c:v>
                </c:pt>
                <c:pt idx="123">
                  <c:v>0.35168278366327199</c:v>
                </c:pt>
                <c:pt idx="124">
                  <c:v>0.250251176953315</c:v>
                </c:pt>
                <c:pt idx="125">
                  <c:v>0.45446471571922298</c:v>
                </c:pt>
                <c:pt idx="126">
                  <c:v>0.52814803868532101</c:v>
                </c:pt>
                <c:pt idx="127">
                  <c:v>0.25806606411933802</c:v>
                </c:pt>
                <c:pt idx="128">
                  <c:v>0.32175714075565298</c:v>
                </c:pt>
                <c:pt idx="129">
                  <c:v>0.42376004457473698</c:v>
                </c:pt>
                <c:pt idx="130">
                  <c:v>0.299018022418022</c:v>
                </c:pt>
                <c:pt idx="131">
                  <c:v>0.22769220918416899</c:v>
                </c:pt>
                <c:pt idx="132">
                  <c:v>0.50415471196174599</c:v>
                </c:pt>
                <c:pt idx="133">
                  <c:v>0.48565852493047701</c:v>
                </c:pt>
                <c:pt idx="134">
                  <c:v>0.32285169661044999</c:v>
                </c:pt>
                <c:pt idx="135">
                  <c:v>0.45996687114238699</c:v>
                </c:pt>
                <c:pt idx="136">
                  <c:v>0.39712920039892102</c:v>
                </c:pt>
                <c:pt idx="137">
                  <c:v>0.50285958349704696</c:v>
                </c:pt>
                <c:pt idx="138">
                  <c:v>0.49768500924110398</c:v>
                </c:pt>
                <c:pt idx="139">
                  <c:v>0.33998087942600203</c:v>
                </c:pt>
                <c:pt idx="140">
                  <c:v>0.30579760223627001</c:v>
                </c:pt>
                <c:pt idx="141">
                  <c:v>0.50879581421613695</c:v>
                </c:pt>
                <c:pt idx="142">
                  <c:v>0.50649231970310205</c:v>
                </c:pt>
                <c:pt idx="143">
                  <c:v>0.347653296589851</c:v>
                </c:pt>
                <c:pt idx="144">
                  <c:v>0.33946405500173499</c:v>
                </c:pt>
                <c:pt idx="145">
                  <c:v>0.59501933753490399</c:v>
                </c:pt>
                <c:pt idx="146">
                  <c:v>0.41052106320858001</c:v>
                </c:pt>
                <c:pt idx="147">
                  <c:v>0.61814364790916398</c:v>
                </c:pt>
                <c:pt idx="148">
                  <c:v>0.35890622138977002</c:v>
                </c:pt>
                <c:pt idx="149">
                  <c:v>0.33576703071594199</c:v>
                </c:pt>
                <c:pt idx="150">
                  <c:v>0.38685143887996598</c:v>
                </c:pt>
                <c:pt idx="151">
                  <c:v>0.28163385391235302</c:v>
                </c:pt>
                <c:pt idx="152">
                  <c:v>0.30571084916591601</c:v>
                </c:pt>
                <c:pt idx="153">
                  <c:v>0.46298475712537701</c:v>
                </c:pt>
                <c:pt idx="154">
                  <c:v>0.26089551448822002</c:v>
                </c:pt>
                <c:pt idx="155">
                  <c:v>0.33738132864236797</c:v>
                </c:pt>
                <c:pt idx="156">
                  <c:v>0.50602240115404096</c:v>
                </c:pt>
                <c:pt idx="157">
                  <c:v>0.30517744719982098</c:v>
                </c:pt>
                <c:pt idx="158">
                  <c:v>0.38408188819885197</c:v>
                </c:pt>
                <c:pt idx="159">
                  <c:v>0.43742946684360501</c:v>
                </c:pt>
                <c:pt idx="160">
                  <c:v>0.42344615459442098</c:v>
                </c:pt>
                <c:pt idx="161">
                  <c:v>0.50797474384307795</c:v>
                </c:pt>
                <c:pt idx="162">
                  <c:v>0.52648299932479803</c:v>
                </c:pt>
                <c:pt idx="163">
                  <c:v>0.41672915816306999</c:v>
                </c:pt>
                <c:pt idx="164">
                  <c:v>0.39631542414426801</c:v>
                </c:pt>
                <c:pt idx="165">
                  <c:v>0.37842063754796901</c:v>
                </c:pt>
                <c:pt idx="166">
                  <c:v>0.36786750853061601</c:v>
                </c:pt>
                <c:pt idx="167">
                  <c:v>0.483230029046535</c:v>
                </c:pt>
                <c:pt idx="168">
                  <c:v>0.36254958957433697</c:v>
                </c:pt>
                <c:pt idx="169">
                  <c:v>0.34902756065130203</c:v>
                </c:pt>
                <c:pt idx="170">
                  <c:v>0.53886687308549797</c:v>
                </c:pt>
                <c:pt idx="171">
                  <c:v>0.35119215101003598</c:v>
                </c:pt>
                <c:pt idx="172">
                  <c:v>0.46447661966085402</c:v>
                </c:pt>
                <c:pt idx="173">
                  <c:v>0.67048859596252397</c:v>
                </c:pt>
                <c:pt idx="174">
                  <c:v>0.41223827302455901</c:v>
                </c:pt>
                <c:pt idx="175">
                  <c:v>0.484408546984195</c:v>
                </c:pt>
                <c:pt idx="176">
                  <c:v>0.34916921854019101</c:v>
                </c:pt>
                <c:pt idx="177">
                  <c:v>0.52724792510271001</c:v>
                </c:pt>
                <c:pt idx="178">
                  <c:v>0.39193532764911598</c:v>
                </c:pt>
                <c:pt idx="179">
                  <c:v>0.43578239083290099</c:v>
                </c:pt>
                <c:pt idx="180">
                  <c:v>0.38393351435661299</c:v>
                </c:pt>
                <c:pt idx="181">
                  <c:v>0.5203404083848</c:v>
                </c:pt>
                <c:pt idx="182">
                  <c:v>0.51244770735502199</c:v>
                </c:pt>
                <c:pt idx="183">
                  <c:v>0.43709933608770302</c:v>
                </c:pt>
                <c:pt idx="184">
                  <c:v>0.37694862633943499</c:v>
                </c:pt>
                <c:pt idx="185">
                  <c:v>0.35708424746990203</c:v>
                </c:pt>
                <c:pt idx="186">
                  <c:v>0.49490348249673799</c:v>
                </c:pt>
                <c:pt idx="187">
                  <c:v>0.49655544310808097</c:v>
                </c:pt>
                <c:pt idx="188">
                  <c:v>0.51077859252691205</c:v>
                </c:pt>
                <c:pt idx="189">
                  <c:v>0.54166638255119304</c:v>
                </c:pt>
                <c:pt idx="190">
                  <c:v>0.51435502022504798</c:v>
                </c:pt>
                <c:pt idx="191">
                  <c:v>0.56841974854469302</c:v>
                </c:pt>
                <c:pt idx="192">
                  <c:v>0.44068845510482701</c:v>
                </c:pt>
                <c:pt idx="193">
                  <c:v>0.38903808891773201</c:v>
                </c:pt>
                <c:pt idx="194">
                  <c:v>0.56725785732269196</c:v>
                </c:pt>
                <c:pt idx="195">
                  <c:v>0.49297493249177898</c:v>
                </c:pt>
                <c:pt idx="196">
                  <c:v>0.43111932724714203</c:v>
                </c:pt>
                <c:pt idx="197">
                  <c:v>0.51000449508428503</c:v>
                </c:pt>
                <c:pt idx="198">
                  <c:v>0.69459579288959505</c:v>
                </c:pt>
                <c:pt idx="199">
                  <c:v>0.37440658062696403</c:v>
                </c:pt>
                <c:pt idx="200">
                  <c:v>0.38876185119152001</c:v>
                </c:pt>
                <c:pt idx="201">
                  <c:v>0.38980356156826002</c:v>
                </c:pt>
                <c:pt idx="202">
                  <c:v>0.75969311892986302</c:v>
                </c:pt>
                <c:pt idx="203">
                  <c:v>0.347367337346076</c:v>
                </c:pt>
                <c:pt idx="204">
                  <c:v>0.54402406364679301</c:v>
                </c:pt>
                <c:pt idx="205">
                  <c:v>0.54187948107719397</c:v>
                </c:pt>
                <c:pt idx="206">
                  <c:v>0.77432009577751104</c:v>
                </c:pt>
                <c:pt idx="207">
                  <c:v>0.68087898194789798</c:v>
                </c:pt>
                <c:pt idx="208">
                  <c:v>0.46799579560756599</c:v>
                </c:pt>
                <c:pt idx="209">
                  <c:v>0.54942409247159896</c:v>
                </c:pt>
                <c:pt idx="210">
                  <c:v>0.38235828578472097</c:v>
                </c:pt>
                <c:pt idx="211">
                  <c:v>0.43462408483028397</c:v>
                </c:pt>
                <c:pt idx="212">
                  <c:v>0.63901051282882604</c:v>
                </c:pt>
                <c:pt idx="213">
                  <c:v>0.41586581170558901</c:v>
                </c:pt>
                <c:pt idx="214">
                  <c:v>0.39132529795169801</c:v>
                </c:pt>
                <c:pt idx="215">
                  <c:v>0.78198492228984795</c:v>
                </c:pt>
                <c:pt idx="216">
                  <c:v>0.78381306827068298</c:v>
                </c:pt>
                <c:pt idx="217">
                  <c:v>0.77337589263915996</c:v>
                </c:pt>
                <c:pt idx="218">
                  <c:v>0.52407294958829798</c:v>
                </c:pt>
                <c:pt idx="219">
                  <c:v>0.76727159917354504</c:v>
                </c:pt>
                <c:pt idx="220">
                  <c:v>0.35367969870567301</c:v>
                </c:pt>
                <c:pt idx="221">
                  <c:v>0.574785657227039</c:v>
                </c:pt>
                <c:pt idx="222">
                  <c:v>0.81812540292739799</c:v>
                </c:pt>
                <c:pt idx="223">
                  <c:v>0.53262324184179299</c:v>
                </c:pt>
                <c:pt idx="224">
                  <c:v>0.59073849618434904</c:v>
                </c:pt>
                <c:pt idx="225">
                  <c:v>0.53520076274871797</c:v>
                </c:pt>
                <c:pt idx="226">
                  <c:v>0.46014868915080998</c:v>
                </c:pt>
                <c:pt idx="227">
                  <c:v>0.58230140656232798</c:v>
                </c:pt>
                <c:pt idx="228">
                  <c:v>0.45393306761980001</c:v>
                </c:pt>
                <c:pt idx="229">
                  <c:v>0.52762193679809499</c:v>
                </c:pt>
                <c:pt idx="230">
                  <c:v>0.37925345003604799</c:v>
                </c:pt>
                <c:pt idx="231">
                  <c:v>0.409822459518909</c:v>
                </c:pt>
                <c:pt idx="232">
                  <c:v>0.63238245844841001</c:v>
                </c:pt>
                <c:pt idx="233">
                  <c:v>0.402098909020423</c:v>
                </c:pt>
                <c:pt idx="234">
                  <c:v>0.42917162030935202</c:v>
                </c:pt>
                <c:pt idx="235">
                  <c:v>0.39156805425882302</c:v>
                </c:pt>
                <c:pt idx="236">
                  <c:v>0.821873250603675</c:v>
                </c:pt>
                <c:pt idx="237">
                  <c:v>0.36451067626476202</c:v>
                </c:pt>
                <c:pt idx="238">
                  <c:v>0.398545424640178</c:v>
                </c:pt>
                <c:pt idx="239">
                  <c:v>0.58799012303352305</c:v>
                </c:pt>
                <c:pt idx="240">
                  <c:v>0.42159137427806798</c:v>
                </c:pt>
                <c:pt idx="241">
                  <c:v>0.63385731577873194</c:v>
                </c:pt>
                <c:pt idx="242">
                  <c:v>0.79883226454257905</c:v>
                </c:pt>
                <c:pt idx="243">
                  <c:v>0.42141424119472498</c:v>
                </c:pt>
                <c:pt idx="244">
                  <c:v>0.43286724090576101</c:v>
                </c:pt>
                <c:pt idx="245">
                  <c:v>0.44238058477640102</c:v>
                </c:pt>
                <c:pt idx="246">
                  <c:v>0.53993737995624502</c:v>
                </c:pt>
                <c:pt idx="247">
                  <c:v>0.387380176782608</c:v>
                </c:pt>
                <c:pt idx="248">
                  <c:v>0.41021763831377001</c:v>
                </c:pt>
                <c:pt idx="249">
                  <c:v>0.42520810663700098</c:v>
                </c:pt>
                <c:pt idx="250">
                  <c:v>0.43292189687490401</c:v>
                </c:pt>
                <c:pt idx="251">
                  <c:v>0.67862821817398</c:v>
                </c:pt>
                <c:pt idx="252">
                  <c:v>0.56019316911697303</c:v>
                </c:pt>
                <c:pt idx="253">
                  <c:v>0.47380240857601102</c:v>
                </c:pt>
                <c:pt idx="254">
                  <c:v>0.42778146564960401</c:v>
                </c:pt>
                <c:pt idx="255">
                  <c:v>0.461065450310707</c:v>
                </c:pt>
                <c:pt idx="256">
                  <c:v>0.55209890753030699</c:v>
                </c:pt>
                <c:pt idx="257">
                  <c:v>0.61259574294090202</c:v>
                </c:pt>
                <c:pt idx="258">
                  <c:v>0.54112150073051402</c:v>
                </c:pt>
                <c:pt idx="259">
                  <c:v>0.44949894547462399</c:v>
                </c:pt>
                <c:pt idx="260">
                  <c:v>0.442737203836441</c:v>
                </c:pt>
                <c:pt idx="261">
                  <c:v>0.46075211018323797</c:v>
                </c:pt>
                <c:pt idx="262">
                  <c:v>0.57345766872167503</c:v>
                </c:pt>
                <c:pt idx="263">
                  <c:v>0.465029138326644</c:v>
                </c:pt>
                <c:pt idx="264">
                  <c:v>0.43823750168085002</c:v>
                </c:pt>
                <c:pt idx="265">
                  <c:v>0.384594048559665</c:v>
                </c:pt>
                <c:pt idx="266">
                  <c:v>0.52634495943784698</c:v>
                </c:pt>
                <c:pt idx="267">
                  <c:v>0.46795345991849902</c:v>
                </c:pt>
                <c:pt idx="268">
                  <c:v>0.55086726844310696</c:v>
                </c:pt>
                <c:pt idx="269">
                  <c:v>0.44794174730777703</c:v>
                </c:pt>
                <c:pt idx="270">
                  <c:v>0.43101782351732199</c:v>
                </c:pt>
                <c:pt idx="271">
                  <c:v>0.424034833908081</c:v>
                </c:pt>
                <c:pt idx="272">
                  <c:v>0.45473543554544399</c:v>
                </c:pt>
                <c:pt idx="273">
                  <c:v>0.42484569847583697</c:v>
                </c:pt>
                <c:pt idx="274">
                  <c:v>0.44312689155340101</c:v>
                </c:pt>
                <c:pt idx="275">
                  <c:v>0.4356554210186</c:v>
                </c:pt>
                <c:pt idx="276">
                  <c:v>0.43689064681529999</c:v>
                </c:pt>
                <c:pt idx="277">
                  <c:v>0.56194502860307605</c:v>
                </c:pt>
                <c:pt idx="278">
                  <c:v>0.43174471259117098</c:v>
                </c:pt>
                <c:pt idx="279">
                  <c:v>0.46374142765998799</c:v>
                </c:pt>
                <c:pt idx="280">
                  <c:v>0.45669630765914898</c:v>
                </c:pt>
                <c:pt idx="281">
                  <c:v>0.47083807289600299</c:v>
                </c:pt>
                <c:pt idx="282">
                  <c:v>0.42635038495063698</c:v>
                </c:pt>
                <c:pt idx="283">
                  <c:v>0.442166385054588</c:v>
                </c:pt>
                <c:pt idx="284">
                  <c:v>0.45732639878988202</c:v>
                </c:pt>
                <c:pt idx="285">
                  <c:v>0.49212616682052601</c:v>
                </c:pt>
                <c:pt idx="286">
                  <c:v>0.45499771982431397</c:v>
                </c:pt>
                <c:pt idx="287">
                  <c:v>0.48971383422613102</c:v>
                </c:pt>
                <c:pt idx="288">
                  <c:v>0.49560029953718099</c:v>
                </c:pt>
                <c:pt idx="289">
                  <c:v>0.473134253919124</c:v>
                </c:pt>
                <c:pt idx="290">
                  <c:v>0.49505912512540801</c:v>
                </c:pt>
                <c:pt idx="291">
                  <c:v>0.44465855956077499</c:v>
                </c:pt>
                <c:pt idx="292">
                  <c:v>0.70811921358108498</c:v>
                </c:pt>
                <c:pt idx="293">
                  <c:v>0.47635833024978602</c:v>
                </c:pt>
                <c:pt idx="294">
                  <c:v>0.52571813911199505</c:v>
                </c:pt>
                <c:pt idx="295">
                  <c:v>0.453449957072734</c:v>
                </c:pt>
                <c:pt idx="296">
                  <c:v>0.55709745138883504</c:v>
                </c:pt>
                <c:pt idx="297">
                  <c:v>0.520652478933334</c:v>
                </c:pt>
                <c:pt idx="298">
                  <c:v>0.47746729552745798</c:v>
                </c:pt>
                <c:pt idx="299">
                  <c:v>0.48978680670261299</c:v>
                </c:pt>
                <c:pt idx="300">
                  <c:v>0.488278722763061</c:v>
                </c:pt>
                <c:pt idx="301">
                  <c:v>0.48004899919033001</c:v>
                </c:pt>
                <c:pt idx="302">
                  <c:v>0.480589568614959</c:v>
                </c:pt>
                <c:pt idx="303">
                  <c:v>0.46023682206869099</c:v>
                </c:pt>
                <c:pt idx="304">
                  <c:v>0.45023897886276198</c:v>
                </c:pt>
                <c:pt idx="305">
                  <c:v>0.47364951968192998</c:v>
                </c:pt>
                <c:pt idx="306">
                  <c:v>0.49666328877210603</c:v>
                </c:pt>
                <c:pt idx="307">
                  <c:v>0.55802735239267298</c:v>
                </c:pt>
                <c:pt idx="308">
                  <c:v>0.494753900170326</c:v>
                </c:pt>
                <c:pt idx="309">
                  <c:v>0.47566209882497701</c:v>
                </c:pt>
                <c:pt idx="310">
                  <c:v>0.47230646461248399</c:v>
                </c:pt>
                <c:pt idx="311">
                  <c:v>0.481435491144657</c:v>
                </c:pt>
                <c:pt idx="312">
                  <c:v>0.494277389347553</c:v>
                </c:pt>
                <c:pt idx="313">
                  <c:v>0.50631061345338801</c:v>
                </c:pt>
                <c:pt idx="314">
                  <c:v>0.4962247595191</c:v>
                </c:pt>
                <c:pt idx="315">
                  <c:v>0.48590296804904898</c:v>
                </c:pt>
                <c:pt idx="316">
                  <c:v>0.59041891396045598</c:v>
                </c:pt>
                <c:pt idx="317">
                  <c:v>0.94281825423240595</c:v>
                </c:pt>
                <c:pt idx="318">
                  <c:v>0.48844237774610499</c:v>
                </c:pt>
                <c:pt idx="319">
                  <c:v>0.48838202357292099</c:v>
                </c:pt>
                <c:pt idx="320">
                  <c:v>0.52280203998088803</c:v>
                </c:pt>
                <c:pt idx="321">
                  <c:v>0.50164404660463302</c:v>
                </c:pt>
                <c:pt idx="322">
                  <c:v>0.49905896484851803</c:v>
                </c:pt>
                <c:pt idx="323">
                  <c:v>0.49227540642022999</c:v>
                </c:pt>
                <c:pt idx="324">
                  <c:v>0.49661881029605798</c:v>
                </c:pt>
                <c:pt idx="325">
                  <c:v>0.49536364525556498</c:v>
                </c:pt>
                <c:pt idx="326">
                  <c:v>0.47678618729114502</c:v>
                </c:pt>
                <c:pt idx="327">
                  <c:v>0.58320902138948405</c:v>
                </c:pt>
                <c:pt idx="328">
                  <c:v>0.51608363091945597</c:v>
                </c:pt>
                <c:pt idx="329">
                  <c:v>0.70339563488960199</c:v>
                </c:pt>
                <c:pt idx="330">
                  <c:v>0.49270789325237202</c:v>
                </c:pt>
                <c:pt idx="331">
                  <c:v>0.49324775487184502</c:v>
                </c:pt>
                <c:pt idx="332">
                  <c:v>0.52119100540876295</c:v>
                </c:pt>
                <c:pt idx="333">
                  <c:v>0.48413422703742898</c:v>
                </c:pt>
                <c:pt idx="334">
                  <c:v>0.56314665377140005</c:v>
                </c:pt>
                <c:pt idx="335">
                  <c:v>0.51573449224233603</c:v>
                </c:pt>
                <c:pt idx="336">
                  <c:v>0.46627483665943098</c:v>
                </c:pt>
                <c:pt idx="337">
                  <c:v>0.45580236017704001</c:v>
                </c:pt>
                <c:pt idx="338">
                  <c:v>0.49436343610286698</c:v>
                </c:pt>
                <c:pt idx="339">
                  <c:v>0.49661782979965202</c:v>
                </c:pt>
                <c:pt idx="340">
                  <c:v>0.54761256277561099</c:v>
                </c:pt>
                <c:pt idx="341">
                  <c:v>0.48538726717233599</c:v>
                </c:pt>
                <c:pt idx="342">
                  <c:v>0.49787503927945997</c:v>
                </c:pt>
                <c:pt idx="343">
                  <c:v>0.491760908067226</c:v>
                </c:pt>
                <c:pt idx="344">
                  <c:v>0.79573291242122601</c:v>
                </c:pt>
                <c:pt idx="345">
                  <c:v>0.50289929062128003</c:v>
                </c:pt>
                <c:pt idx="346">
                  <c:v>0.45774990022182399</c:v>
                </c:pt>
                <c:pt idx="347">
                  <c:v>0.51013497859239498</c:v>
                </c:pt>
                <c:pt idx="348">
                  <c:v>0.50183827579021401</c:v>
                </c:pt>
                <c:pt idx="349">
                  <c:v>0.47153010368347098</c:v>
                </c:pt>
                <c:pt idx="350">
                  <c:v>0.63510154485702497</c:v>
                </c:pt>
                <c:pt idx="351">
                  <c:v>0.65600064098834898</c:v>
                </c:pt>
                <c:pt idx="352">
                  <c:v>0.533118076622486</c:v>
                </c:pt>
                <c:pt idx="353">
                  <c:v>0.58508748412132205</c:v>
                </c:pt>
                <c:pt idx="354">
                  <c:v>0.46841603666543902</c:v>
                </c:pt>
                <c:pt idx="355">
                  <c:v>0.49130681902170098</c:v>
                </c:pt>
                <c:pt idx="356">
                  <c:v>0.48879714459180801</c:v>
                </c:pt>
                <c:pt idx="357">
                  <c:v>0.48736054450273503</c:v>
                </c:pt>
                <c:pt idx="358">
                  <c:v>0.55058852285146698</c:v>
                </c:pt>
                <c:pt idx="359">
                  <c:v>0.56982882916927302</c:v>
                </c:pt>
                <c:pt idx="360">
                  <c:v>0.49450359791517201</c:v>
                </c:pt>
                <c:pt idx="361">
                  <c:v>0.47904745042323998</c:v>
                </c:pt>
                <c:pt idx="362">
                  <c:v>0.51604647040367102</c:v>
                </c:pt>
                <c:pt idx="363">
                  <c:v>0.494596680998802</c:v>
                </c:pt>
                <c:pt idx="364">
                  <c:v>0.52122581899166098</c:v>
                </c:pt>
                <c:pt idx="365">
                  <c:v>0.459071768820285</c:v>
                </c:pt>
                <c:pt idx="366">
                  <c:v>0.49964042305946299</c:v>
                </c:pt>
                <c:pt idx="367">
                  <c:v>0.788071256875991</c:v>
                </c:pt>
                <c:pt idx="368">
                  <c:v>0.49775502830743701</c:v>
                </c:pt>
                <c:pt idx="369">
                  <c:v>0.44498919099569301</c:v>
                </c:pt>
                <c:pt idx="370">
                  <c:v>0.48034793585538799</c:v>
                </c:pt>
                <c:pt idx="371">
                  <c:v>0.50007677674293505</c:v>
                </c:pt>
                <c:pt idx="372">
                  <c:v>0.48360088765621101</c:v>
                </c:pt>
                <c:pt idx="373">
                  <c:v>0.56384283751249298</c:v>
                </c:pt>
                <c:pt idx="374">
                  <c:v>0.51502781510353002</c:v>
                </c:pt>
                <c:pt idx="375">
                  <c:v>0.52639750987291301</c:v>
                </c:pt>
                <c:pt idx="376">
                  <c:v>0.73152154684066695</c:v>
                </c:pt>
                <c:pt idx="377">
                  <c:v>0.49093811810016602</c:v>
                </c:pt>
                <c:pt idx="378">
                  <c:v>0.730129951238632</c:v>
                </c:pt>
                <c:pt idx="379">
                  <c:v>0.58688194155692996</c:v>
                </c:pt>
                <c:pt idx="380">
                  <c:v>0.63140069544315303</c:v>
                </c:pt>
                <c:pt idx="381">
                  <c:v>0.50994168967008502</c:v>
                </c:pt>
                <c:pt idx="382">
                  <c:v>0.53479540199041298</c:v>
                </c:pt>
                <c:pt idx="383">
                  <c:v>0.49892771840095501</c:v>
                </c:pt>
                <c:pt idx="384">
                  <c:v>0.50348303318023602</c:v>
                </c:pt>
                <c:pt idx="385">
                  <c:v>0.71840171813964804</c:v>
                </c:pt>
                <c:pt idx="386">
                  <c:v>0.52807252109050695</c:v>
                </c:pt>
                <c:pt idx="387">
                  <c:v>0.51584769189357704</c:v>
                </c:pt>
                <c:pt idx="388">
                  <c:v>0.56539723426103505</c:v>
                </c:pt>
                <c:pt idx="389">
                  <c:v>0.50015864372253405</c:v>
                </c:pt>
                <c:pt idx="390">
                  <c:v>0.52818501889705605</c:v>
                </c:pt>
                <c:pt idx="391">
                  <c:v>0.50786779969930596</c:v>
                </c:pt>
                <c:pt idx="392">
                  <c:v>0.52726443558931302</c:v>
                </c:pt>
                <c:pt idx="393">
                  <c:v>0.51746111363172498</c:v>
                </c:pt>
                <c:pt idx="394">
                  <c:v>0.47955357581377001</c:v>
                </c:pt>
                <c:pt idx="395">
                  <c:v>0.49720510542392699</c:v>
                </c:pt>
                <c:pt idx="396">
                  <c:v>0.51071245074272098</c:v>
                </c:pt>
                <c:pt idx="397">
                  <c:v>0.63038426339626297</c:v>
                </c:pt>
                <c:pt idx="398">
                  <c:v>0.59236804544925603</c:v>
                </c:pt>
                <c:pt idx="399">
                  <c:v>0.51500979065895003</c:v>
                </c:pt>
                <c:pt idx="400">
                  <c:v>0.49353770017623899</c:v>
                </c:pt>
                <c:pt idx="401">
                  <c:v>0.63158238530158906</c:v>
                </c:pt>
                <c:pt idx="402">
                  <c:v>0.51713077127933504</c:v>
                </c:pt>
                <c:pt idx="403">
                  <c:v>0.58142735511064503</c:v>
                </c:pt>
                <c:pt idx="404">
                  <c:v>0.852163106203079</c:v>
                </c:pt>
                <c:pt idx="405">
                  <c:v>0.497167468070983</c:v>
                </c:pt>
                <c:pt idx="406">
                  <c:v>0.49282034635543798</c:v>
                </c:pt>
                <c:pt idx="407">
                  <c:v>0.68404904305934899</c:v>
                </c:pt>
                <c:pt idx="408">
                  <c:v>0.60414787530898995</c:v>
                </c:pt>
                <c:pt idx="409">
                  <c:v>0.59645600318908598</c:v>
                </c:pt>
                <c:pt idx="410">
                  <c:v>0.51770503968000403</c:v>
                </c:pt>
                <c:pt idx="411">
                  <c:v>0.50714604407548902</c:v>
                </c:pt>
                <c:pt idx="412">
                  <c:v>0.526428923010826</c:v>
                </c:pt>
                <c:pt idx="413">
                  <c:v>0.52551804333925201</c:v>
                </c:pt>
                <c:pt idx="414">
                  <c:v>0.62620574235916104</c:v>
                </c:pt>
                <c:pt idx="415">
                  <c:v>0.50507238507270802</c:v>
                </c:pt>
                <c:pt idx="416">
                  <c:v>0.65516748726367902</c:v>
                </c:pt>
                <c:pt idx="417">
                  <c:v>0.53371825069189005</c:v>
                </c:pt>
                <c:pt idx="418">
                  <c:v>0.51332834810018502</c:v>
                </c:pt>
                <c:pt idx="419">
                  <c:v>0.51601366102695401</c:v>
                </c:pt>
                <c:pt idx="420">
                  <c:v>0.56677194088697402</c:v>
                </c:pt>
                <c:pt idx="421">
                  <c:v>0.51563034653663598</c:v>
                </c:pt>
                <c:pt idx="422">
                  <c:v>0.51825750172138196</c:v>
                </c:pt>
                <c:pt idx="423">
                  <c:v>0.55107202082872297</c:v>
                </c:pt>
                <c:pt idx="424">
                  <c:v>0.72204610407352399</c:v>
                </c:pt>
                <c:pt idx="425">
                  <c:v>0.51533925235271405</c:v>
                </c:pt>
                <c:pt idx="426">
                  <c:v>0.57206586748361499</c:v>
                </c:pt>
                <c:pt idx="427">
                  <c:v>0.61837251782417302</c:v>
                </c:pt>
                <c:pt idx="428">
                  <c:v>0.554243472218513</c:v>
                </c:pt>
                <c:pt idx="429">
                  <c:v>0.51962515860795899</c:v>
                </c:pt>
                <c:pt idx="430">
                  <c:v>0.69482090473174996</c:v>
                </c:pt>
                <c:pt idx="431">
                  <c:v>0.51003890037536603</c:v>
                </c:pt>
                <c:pt idx="432">
                  <c:v>0.52363756746053602</c:v>
                </c:pt>
                <c:pt idx="433">
                  <c:v>0.56826211512088698</c:v>
                </c:pt>
                <c:pt idx="434">
                  <c:v>0.56133862584829297</c:v>
                </c:pt>
                <c:pt idx="435">
                  <c:v>0.53681629151105803</c:v>
                </c:pt>
                <c:pt idx="436">
                  <c:v>0.50794752091169304</c:v>
                </c:pt>
                <c:pt idx="437">
                  <c:v>0.52436050921678501</c:v>
                </c:pt>
                <c:pt idx="438">
                  <c:v>0.51136635094881</c:v>
                </c:pt>
                <c:pt idx="439">
                  <c:v>0.47854429632425299</c:v>
                </c:pt>
                <c:pt idx="440">
                  <c:v>0.64632652997970497</c:v>
                </c:pt>
                <c:pt idx="441">
                  <c:v>0.55518366098403904</c:v>
                </c:pt>
                <c:pt idx="442">
                  <c:v>0.88270278275012903</c:v>
                </c:pt>
                <c:pt idx="443">
                  <c:v>0.54729197919368699</c:v>
                </c:pt>
                <c:pt idx="444">
                  <c:v>0.57900616228580404</c:v>
                </c:pt>
                <c:pt idx="445">
                  <c:v>0.65202414393424901</c:v>
                </c:pt>
                <c:pt idx="446">
                  <c:v>0.51277648806571896</c:v>
                </c:pt>
                <c:pt idx="447">
                  <c:v>0.52828995287418301</c:v>
                </c:pt>
                <c:pt idx="448">
                  <c:v>0.70541040003299704</c:v>
                </c:pt>
                <c:pt idx="449">
                  <c:v>0.94024756252765596</c:v>
                </c:pt>
                <c:pt idx="450">
                  <c:v>0.56550776213407505</c:v>
                </c:pt>
                <c:pt idx="451">
                  <c:v>0.525867407023906</c:v>
                </c:pt>
                <c:pt idx="452">
                  <c:v>0.52937763333320598</c:v>
                </c:pt>
                <c:pt idx="453">
                  <c:v>0.73427995741367302</c:v>
                </c:pt>
                <c:pt idx="454">
                  <c:v>0.52884166389703702</c:v>
                </c:pt>
                <c:pt idx="455">
                  <c:v>0.57411248534917803</c:v>
                </c:pt>
                <c:pt idx="456">
                  <c:v>0.58705714046955104</c:v>
                </c:pt>
                <c:pt idx="457">
                  <c:v>0.62393198162317198</c:v>
                </c:pt>
                <c:pt idx="458">
                  <c:v>0.71389423310756595</c:v>
                </c:pt>
                <c:pt idx="459">
                  <c:v>0.51000516414642305</c:v>
                </c:pt>
                <c:pt idx="460">
                  <c:v>0.56098946034908204</c:v>
                </c:pt>
                <c:pt idx="461">
                  <c:v>0.56087042242288498</c:v>
                </c:pt>
                <c:pt idx="462">
                  <c:v>0.63208977282047196</c:v>
                </c:pt>
                <c:pt idx="463">
                  <c:v>0.62655698060989296</c:v>
                </c:pt>
                <c:pt idx="464">
                  <c:v>0.54019039273262004</c:v>
                </c:pt>
                <c:pt idx="465">
                  <c:v>0.51765081435441895</c:v>
                </c:pt>
                <c:pt idx="466">
                  <c:v>0.57951834499835897</c:v>
                </c:pt>
                <c:pt idx="467">
                  <c:v>0.59297660887241299</c:v>
                </c:pt>
                <c:pt idx="468">
                  <c:v>0.55179323554038995</c:v>
                </c:pt>
                <c:pt idx="469">
                  <c:v>0.77245953977107995</c:v>
                </c:pt>
                <c:pt idx="470">
                  <c:v>0.71452246904373096</c:v>
                </c:pt>
                <c:pt idx="471">
                  <c:v>0.62373851537704394</c:v>
                </c:pt>
                <c:pt idx="472">
                  <c:v>0.531022684276104</c:v>
                </c:pt>
                <c:pt idx="473">
                  <c:v>0.58369849026203102</c:v>
                </c:pt>
                <c:pt idx="474">
                  <c:v>0.74439297616481703</c:v>
                </c:pt>
                <c:pt idx="475">
                  <c:v>0.74402958750724701</c:v>
                </c:pt>
                <c:pt idx="476">
                  <c:v>0.55415563881397201</c:v>
                </c:pt>
                <c:pt idx="477">
                  <c:v>0.53928412497043599</c:v>
                </c:pt>
                <c:pt idx="478">
                  <c:v>0.53025338649749698</c:v>
                </c:pt>
                <c:pt idx="479">
                  <c:v>0.70630019307136505</c:v>
                </c:pt>
                <c:pt idx="480">
                  <c:v>0.53690477162599504</c:v>
                </c:pt>
                <c:pt idx="481">
                  <c:v>0.85206749737262699</c:v>
                </c:pt>
                <c:pt idx="482">
                  <c:v>0.99500471949577296</c:v>
                </c:pt>
                <c:pt idx="483">
                  <c:v>0.55983686000108701</c:v>
                </c:pt>
                <c:pt idx="484">
                  <c:v>0.57134167850017503</c:v>
                </c:pt>
                <c:pt idx="485">
                  <c:v>0.79587549567222504</c:v>
                </c:pt>
                <c:pt idx="486">
                  <c:v>0.851139244437217</c:v>
                </c:pt>
                <c:pt idx="487">
                  <c:v>0.55763454139232604</c:v>
                </c:pt>
                <c:pt idx="488">
                  <c:v>0.73843860030174202</c:v>
                </c:pt>
                <c:pt idx="489">
                  <c:v>0.94680242836475303</c:v>
                </c:pt>
                <c:pt idx="490">
                  <c:v>0.52436663508415204</c:v>
                </c:pt>
                <c:pt idx="491">
                  <c:v>0.60113678723573605</c:v>
                </c:pt>
                <c:pt idx="492">
                  <c:v>0.52905842661857605</c:v>
                </c:pt>
                <c:pt idx="493">
                  <c:v>0.76638658046722397</c:v>
                </c:pt>
                <c:pt idx="494">
                  <c:v>0.56979559957981096</c:v>
                </c:pt>
                <c:pt idx="495">
                  <c:v>0.60867091119289396</c:v>
                </c:pt>
                <c:pt idx="496">
                  <c:v>0.54400155693292596</c:v>
                </c:pt>
                <c:pt idx="497">
                  <c:v>0.59705844223499205</c:v>
                </c:pt>
                <c:pt idx="498">
                  <c:v>0.61993415504693905</c:v>
                </c:pt>
                <c:pt idx="499">
                  <c:v>0.58112190365791305</c:v>
                </c:pt>
                <c:pt idx="500">
                  <c:v>0.74928757846355398</c:v>
                </c:pt>
                <c:pt idx="501">
                  <c:v>0.56288192272186199</c:v>
                </c:pt>
                <c:pt idx="502">
                  <c:v>0.59438459575176195</c:v>
                </c:pt>
                <c:pt idx="503">
                  <c:v>0.74896122813224797</c:v>
                </c:pt>
                <c:pt idx="504">
                  <c:v>0.54324411600828104</c:v>
                </c:pt>
                <c:pt idx="505">
                  <c:v>0.57428727149963299</c:v>
                </c:pt>
                <c:pt idx="506">
                  <c:v>0.53360881656408299</c:v>
                </c:pt>
                <c:pt idx="507">
                  <c:v>0.56986106038093498</c:v>
                </c:pt>
                <c:pt idx="508">
                  <c:v>0.54299366027116702</c:v>
                </c:pt>
                <c:pt idx="509">
                  <c:v>0.72724654674529998</c:v>
                </c:pt>
                <c:pt idx="510">
                  <c:v>0.565740525722503</c:v>
                </c:pt>
                <c:pt idx="511">
                  <c:v>0.591185426712036</c:v>
                </c:pt>
                <c:pt idx="512">
                  <c:v>0.53360580205917296</c:v>
                </c:pt>
                <c:pt idx="513">
                  <c:v>0.69563637673854795</c:v>
                </c:pt>
                <c:pt idx="514">
                  <c:v>0.53651643991470299</c:v>
                </c:pt>
                <c:pt idx="515">
                  <c:v>0.58258995711803396</c:v>
                </c:pt>
                <c:pt idx="516">
                  <c:v>0.73633770644664698</c:v>
                </c:pt>
                <c:pt idx="517">
                  <c:v>0.58451134711503905</c:v>
                </c:pt>
                <c:pt idx="518">
                  <c:v>0.56580840498208995</c:v>
                </c:pt>
                <c:pt idx="519">
                  <c:v>0.53730177730321804</c:v>
                </c:pt>
                <c:pt idx="520">
                  <c:v>0.72211883664131105</c:v>
                </c:pt>
                <c:pt idx="521">
                  <c:v>0.59216350167989695</c:v>
                </c:pt>
                <c:pt idx="522">
                  <c:v>0.59812011122703501</c:v>
                </c:pt>
                <c:pt idx="523">
                  <c:v>0.54328857660293495</c:v>
                </c:pt>
                <c:pt idx="524">
                  <c:v>0.58918456733226698</c:v>
                </c:pt>
                <c:pt idx="525">
                  <c:v>0.61472916901111596</c:v>
                </c:pt>
                <c:pt idx="526">
                  <c:v>0.64389329850673604</c:v>
                </c:pt>
                <c:pt idx="527">
                  <c:v>0.57043283581733695</c:v>
                </c:pt>
                <c:pt idx="528">
                  <c:v>0.604533851146698</c:v>
                </c:pt>
                <c:pt idx="529">
                  <c:v>0.79596740603446903</c:v>
                </c:pt>
                <c:pt idx="530">
                  <c:v>0.60263675749301904</c:v>
                </c:pt>
                <c:pt idx="531">
                  <c:v>0.61295124292373604</c:v>
                </c:pt>
                <c:pt idx="532">
                  <c:v>0.55384955555200499</c:v>
                </c:pt>
                <c:pt idx="533">
                  <c:v>0.796100121736526</c:v>
                </c:pt>
                <c:pt idx="534">
                  <c:v>0.55733652114868104</c:v>
                </c:pt>
                <c:pt idx="535">
                  <c:v>0.54458946883678405</c:v>
                </c:pt>
                <c:pt idx="536">
                  <c:v>0.59086452424526203</c:v>
                </c:pt>
                <c:pt idx="537">
                  <c:v>0.60975891053676601</c:v>
                </c:pt>
                <c:pt idx="538">
                  <c:v>0.52115605920553199</c:v>
                </c:pt>
                <c:pt idx="539">
                  <c:v>0.65305936634540496</c:v>
                </c:pt>
                <c:pt idx="540">
                  <c:v>0.53278804868459695</c:v>
                </c:pt>
                <c:pt idx="541">
                  <c:v>0.54347883909940697</c:v>
                </c:pt>
                <c:pt idx="542">
                  <c:v>0.72795736789703303</c:v>
                </c:pt>
                <c:pt idx="543">
                  <c:v>0.54792099595069799</c:v>
                </c:pt>
                <c:pt idx="544">
                  <c:v>0.76117551028728403</c:v>
                </c:pt>
                <c:pt idx="545">
                  <c:v>0.79681287109851795</c:v>
                </c:pt>
                <c:pt idx="546">
                  <c:v>0.60382252633571598</c:v>
                </c:pt>
                <c:pt idx="547">
                  <c:v>0.77245494425296701</c:v>
                </c:pt>
                <c:pt idx="548">
                  <c:v>0.74018002450466103</c:v>
                </c:pt>
                <c:pt idx="549">
                  <c:v>0.60612587928771899</c:v>
                </c:pt>
                <c:pt idx="550">
                  <c:v>0.603447949886322</c:v>
                </c:pt>
                <c:pt idx="551">
                  <c:v>0.56191366761922801</c:v>
                </c:pt>
                <c:pt idx="552">
                  <c:v>0.600320020318031</c:v>
                </c:pt>
                <c:pt idx="553">
                  <c:v>0.68072485625743795</c:v>
                </c:pt>
                <c:pt idx="554">
                  <c:v>0.72976246774196596</c:v>
                </c:pt>
                <c:pt idx="555">
                  <c:v>0.59411360919475498</c:v>
                </c:pt>
                <c:pt idx="556">
                  <c:v>0.70318385660648297</c:v>
                </c:pt>
                <c:pt idx="557">
                  <c:v>0.56682678759098004</c:v>
                </c:pt>
                <c:pt idx="558">
                  <c:v>0.58632407188415503</c:v>
                </c:pt>
                <c:pt idx="559">
                  <c:v>0.90898728668689699</c:v>
                </c:pt>
                <c:pt idx="560">
                  <c:v>0.61523939967155405</c:v>
                </c:pt>
                <c:pt idx="561">
                  <c:v>0.56461881399154601</c:v>
                </c:pt>
                <c:pt idx="562">
                  <c:v>0.56540431082248599</c:v>
                </c:pt>
                <c:pt idx="563">
                  <c:v>0.575049163401126</c:v>
                </c:pt>
                <c:pt idx="564">
                  <c:v>0.54758578687906201</c:v>
                </c:pt>
                <c:pt idx="565">
                  <c:v>0.58763036727905205</c:v>
                </c:pt>
                <c:pt idx="566">
                  <c:v>0.60084298253059298</c:v>
                </c:pt>
                <c:pt idx="567">
                  <c:v>0.61067672669887496</c:v>
                </c:pt>
                <c:pt idx="568">
                  <c:v>0.55742288827896103</c:v>
                </c:pt>
                <c:pt idx="569">
                  <c:v>0.58053823709487895</c:v>
                </c:pt>
                <c:pt idx="570">
                  <c:v>0.59162882268428796</c:v>
                </c:pt>
                <c:pt idx="571">
                  <c:v>0.87194414436817103</c:v>
                </c:pt>
                <c:pt idx="572">
                  <c:v>0.73905290961265502</c:v>
                </c:pt>
                <c:pt idx="573">
                  <c:v>0.55882586240768395</c:v>
                </c:pt>
                <c:pt idx="574">
                  <c:v>0.75753904581069897</c:v>
                </c:pt>
                <c:pt idx="575">
                  <c:v>0.62080621123313895</c:v>
                </c:pt>
                <c:pt idx="576">
                  <c:v>0.579406586289405</c:v>
                </c:pt>
                <c:pt idx="577">
                  <c:v>0.58646166622638696</c:v>
                </c:pt>
                <c:pt idx="578">
                  <c:v>0.593439280986785</c:v>
                </c:pt>
                <c:pt idx="579">
                  <c:v>0.61834227442741396</c:v>
                </c:pt>
                <c:pt idx="580">
                  <c:v>0.54146844297647401</c:v>
                </c:pt>
                <c:pt idx="581">
                  <c:v>0.54816661328077299</c:v>
                </c:pt>
                <c:pt idx="582">
                  <c:v>0.58767422437667804</c:v>
                </c:pt>
                <c:pt idx="583">
                  <c:v>0.57021684050559995</c:v>
                </c:pt>
                <c:pt idx="584">
                  <c:v>0.55388882458209898</c:v>
                </c:pt>
                <c:pt idx="585">
                  <c:v>0.67534917593002297</c:v>
                </c:pt>
                <c:pt idx="586">
                  <c:v>0.55005174726247696</c:v>
                </c:pt>
                <c:pt idx="587">
                  <c:v>0.64966705739498098</c:v>
                </c:pt>
                <c:pt idx="588">
                  <c:v>0.70345960855484002</c:v>
                </c:pt>
                <c:pt idx="589">
                  <c:v>0.57344198524951895</c:v>
                </c:pt>
                <c:pt idx="590">
                  <c:v>0.603871297836303</c:v>
                </c:pt>
                <c:pt idx="591">
                  <c:v>0.77923749089241001</c:v>
                </c:pt>
                <c:pt idx="592">
                  <c:v>1.06630477905273</c:v>
                </c:pt>
                <c:pt idx="593">
                  <c:v>0.610255834460258</c:v>
                </c:pt>
                <c:pt idx="594">
                  <c:v>0.613870525360107</c:v>
                </c:pt>
                <c:pt idx="595">
                  <c:v>0.561154636740684</c:v>
                </c:pt>
                <c:pt idx="596">
                  <c:v>0.58747129738330806</c:v>
                </c:pt>
                <c:pt idx="597">
                  <c:v>0.58143680989742197</c:v>
                </c:pt>
                <c:pt idx="598">
                  <c:v>0.54827763140201502</c:v>
                </c:pt>
                <c:pt idx="599">
                  <c:v>0.59677693247795105</c:v>
                </c:pt>
                <c:pt idx="600">
                  <c:v>0.59540379345417005</c:v>
                </c:pt>
                <c:pt idx="601">
                  <c:v>0.56231124550104095</c:v>
                </c:pt>
                <c:pt idx="602">
                  <c:v>0.58144906163215604</c:v>
                </c:pt>
                <c:pt idx="603">
                  <c:v>0.73340533673763197</c:v>
                </c:pt>
                <c:pt idx="604">
                  <c:v>0.63974155783653197</c:v>
                </c:pt>
                <c:pt idx="605">
                  <c:v>0.58479539155960003</c:v>
                </c:pt>
                <c:pt idx="606">
                  <c:v>0.61020869612693696</c:v>
                </c:pt>
                <c:pt idx="607">
                  <c:v>0.58517599254846497</c:v>
                </c:pt>
                <c:pt idx="608">
                  <c:v>0.58927656412124596</c:v>
                </c:pt>
                <c:pt idx="609">
                  <c:v>0.71115659475326498</c:v>
                </c:pt>
                <c:pt idx="610">
                  <c:v>0.55245896875858302</c:v>
                </c:pt>
                <c:pt idx="611">
                  <c:v>0.58902557790279297</c:v>
                </c:pt>
                <c:pt idx="612">
                  <c:v>0.65413646697997996</c:v>
                </c:pt>
                <c:pt idx="613">
                  <c:v>0.55735596418380695</c:v>
                </c:pt>
                <c:pt idx="614">
                  <c:v>0.61052736937999696</c:v>
                </c:pt>
                <c:pt idx="615">
                  <c:v>0.61120951473712903</c:v>
                </c:pt>
                <c:pt idx="616">
                  <c:v>0.76964245140552501</c:v>
                </c:pt>
                <c:pt idx="617">
                  <c:v>0.73717355430126097</c:v>
                </c:pt>
                <c:pt idx="618">
                  <c:v>0.73352244198322203</c:v>
                </c:pt>
                <c:pt idx="619">
                  <c:v>0.64561515152454296</c:v>
                </c:pt>
                <c:pt idx="620">
                  <c:v>0.60549948513507801</c:v>
                </c:pt>
                <c:pt idx="621">
                  <c:v>0.59859284758567799</c:v>
                </c:pt>
                <c:pt idx="622">
                  <c:v>0.56212511807680099</c:v>
                </c:pt>
                <c:pt idx="623">
                  <c:v>0.71271343529224396</c:v>
                </c:pt>
                <c:pt idx="624">
                  <c:v>0.61119838654994896</c:v>
                </c:pt>
                <c:pt idx="625">
                  <c:v>0.77399528324603994</c:v>
                </c:pt>
                <c:pt idx="626">
                  <c:v>0.56267853826284397</c:v>
                </c:pt>
                <c:pt idx="627">
                  <c:v>0.56955951005220395</c:v>
                </c:pt>
                <c:pt idx="628">
                  <c:v>1.10203136801719</c:v>
                </c:pt>
                <c:pt idx="629">
                  <c:v>0.57935280054807603</c:v>
                </c:pt>
                <c:pt idx="630">
                  <c:v>0.80950933992862695</c:v>
                </c:pt>
                <c:pt idx="631">
                  <c:v>0.61095839738845803</c:v>
                </c:pt>
                <c:pt idx="632">
                  <c:v>0.57927974760532297</c:v>
                </c:pt>
                <c:pt idx="633">
                  <c:v>0.65267585813999096</c:v>
                </c:pt>
                <c:pt idx="634">
                  <c:v>0.78148822486400604</c:v>
                </c:pt>
                <c:pt idx="635">
                  <c:v>0.63692835569381701</c:v>
                </c:pt>
                <c:pt idx="636">
                  <c:v>0.59575510919093999</c:v>
                </c:pt>
                <c:pt idx="637">
                  <c:v>0.73815053701400701</c:v>
                </c:pt>
                <c:pt idx="638">
                  <c:v>0.62035702764987899</c:v>
                </c:pt>
                <c:pt idx="639">
                  <c:v>0.73289056718349399</c:v>
                </c:pt>
                <c:pt idx="640">
                  <c:v>0.81505447030067402</c:v>
                </c:pt>
                <c:pt idx="641">
                  <c:v>0.66129561960697103</c:v>
                </c:pt>
                <c:pt idx="642">
                  <c:v>0.614338767528533</c:v>
                </c:pt>
                <c:pt idx="643">
                  <c:v>0.59043432474136304</c:v>
                </c:pt>
                <c:pt idx="644">
                  <c:v>0.59005807638168295</c:v>
                </c:pt>
                <c:pt idx="645">
                  <c:v>0.62841549515724104</c:v>
                </c:pt>
                <c:pt idx="646">
                  <c:v>0.60870095193385998</c:v>
                </c:pt>
                <c:pt idx="647">
                  <c:v>0.61145564913749695</c:v>
                </c:pt>
                <c:pt idx="648">
                  <c:v>0.56298674046993202</c:v>
                </c:pt>
                <c:pt idx="649">
                  <c:v>0.60034881830215403</c:v>
                </c:pt>
                <c:pt idx="650">
                  <c:v>0.74121925532817801</c:v>
                </c:pt>
                <c:pt idx="651">
                  <c:v>0.57318003624677605</c:v>
                </c:pt>
                <c:pt idx="652">
                  <c:v>0.64817971289157805</c:v>
                </c:pt>
                <c:pt idx="653">
                  <c:v>0.70418694019317596</c:v>
                </c:pt>
                <c:pt idx="654">
                  <c:v>0.59573256075382197</c:v>
                </c:pt>
                <c:pt idx="655">
                  <c:v>0.60980037152767097</c:v>
                </c:pt>
                <c:pt idx="656">
                  <c:v>0.57407228797674104</c:v>
                </c:pt>
                <c:pt idx="657">
                  <c:v>0.60045497864484698</c:v>
                </c:pt>
                <c:pt idx="658">
                  <c:v>0.69701427519321402</c:v>
                </c:pt>
                <c:pt idx="659">
                  <c:v>0.74306210279464702</c:v>
                </c:pt>
                <c:pt idx="660">
                  <c:v>0.60854010879993403</c:v>
                </c:pt>
                <c:pt idx="661">
                  <c:v>0.80277550220489502</c:v>
                </c:pt>
                <c:pt idx="662">
                  <c:v>0.60022283792495701</c:v>
                </c:pt>
                <c:pt idx="663">
                  <c:v>0.57819365561008396</c:v>
                </c:pt>
                <c:pt idx="664">
                  <c:v>0.63586699664592705</c:v>
                </c:pt>
                <c:pt idx="665">
                  <c:v>0.64839284718036605</c:v>
                </c:pt>
                <c:pt idx="666">
                  <c:v>0.79788331091403897</c:v>
                </c:pt>
                <c:pt idx="667">
                  <c:v>0.76865333914756695</c:v>
                </c:pt>
                <c:pt idx="668">
                  <c:v>0.607777395844459</c:v>
                </c:pt>
                <c:pt idx="669">
                  <c:v>0.58963015377521499</c:v>
                </c:pt>
                <c:pt idx="670">
                  <c:v>0.62471597492694797</c:v>
                </c:pt>
                <c:pt idx="671">
                  <c:v>0.64309529662132203</c:v>
                </c:pt>
                <c:pt idx="672">
                  <c:v>0.586828449368476</c:v>
                </c:pt>
                <c:pt idx="673">
                  <c:v>0.60660035014152502</c:v>
                </c:pt>
                <c:pt idx="674">
                  <c:v>0.59926780462264995</c:v>
                </c:pt>
                <c:pt idx="675">
                  <c:v>0.52580115497112201</c:v>
                </c:pt>
                <c:pt idx="676">
                  <c:v>0.55435040444135597</c:v>
                </c:pt>
                <c:pt idx="677">
                  <c:v>0.62379528284072805</c:v>
                </c:pt>
                <c:pt idx="678">
                  <c:v>0.60125323832035005</c:v>
                </c:pt>
                <c:pt idx="679">
                  <c:v>0.59692023098468705</c:v>
                </c:pt>
                <c:pt idx="680">
                  <c:v>0.58167824447155003</c:v>
                </c:pt>
                <c:pt idx="681">
                  <c:v>0.75016014873981396</c:v>
                </c:pt>
                <c:pt idx="682">
                  <c:v>0.59282998740672999</c:v>
                </c:pt>
                <c:pt idx="683">
                  <c:v>0.61849282383918702</c:v>
                </c:pt>
                <c:pt idx="684">
                  <c:v>0.70592671632766701</c:v>
                </c:pt>
                <c:pt idx="685">
                  <c:v>0.721566477417945</c:v>
                </c:pt>
                <c:pt idx="686">
                  <c:v>0.59887228608131404</c:v>
                </c:pt>
                <c:pt idx="687">
                  <c:v>0.56821289360523197</c:v>
                </c:pt>
                <c:pt idx="688">
                  <c:v>0.657865297794342</c:v>
                </c:pt>
                <c:pt idx="689">
                  <c:v>0.65771028995513903</c:v>
                </c:pt>
                <c:pt idx="690">
                  <c:v>0.54596900343894905</c:v>
                </c:pt>
                <c:pt idx="691">
                  <c:v>0.60457518994808201</c:v>
                </c:pt>
                <c:pt idx="692">
                  <c:v>0.60035498738288795</c:v>
                </c:pt>
                <c:pt idx="693">
                  <c:v>0.61775964796543104</c:v>
                </c:pt>
                <c:pt idx="694">
                  <c:v>0.76909664273262002</c:v>
                </c:pt>
                <c:pt idx="695">
                  <c:v>0.74115489125251699</c:v>
                </c:pt>
                <c:pt idx="696">
                  <c:v>0.57285278141498497</c:v>
                </c:pt>
                <c:pt idx="697">
                  <c:v>0.62527001202106403</c:v>
                </c:pt>
                <c:pt idx="698">
                  <c:v>0.61996129155158997</c:v>
                </c:pt>
                <c:pt idx="699">
                  <c:v>0.63241170644760103</c:v>
                </c:pt>
                <c:pt idx="700">
                  <c:v>0.58113325834274199</c:v>
                </c:pt>
                <c:pt idx="701">
                  <c:v>0.55864101499318997</c:v>
                </c:pt>
                <c:pt idx="702">
                  <c:v>1.0177160590887</c:v>
                </c:pt>
                <c:pt idx="703">
                  <c:v>0.57651651799678805</c:v>
                </c:pt>
                <c:pt idx="704">
                  <c:v>0.61439716517925202</c:v>
                </c:pt>
                <c:pt idx="705">
                  <c:v>0.63763219714164698</c:v>
                </c:pt>
                <c:pt idx="706">
                  <c:v>0.753266596794128</c:v>
                </c:pt>
                <c:pt idx="707">
                  <c:v>0.54857982546091</c:v>
                </c:pt>
                <c:pt idx="708">
                  <c:v>0.57467673122882801</c:v>
                </c:pt>
                <c:pt idx="709">
                  <c:v>0.61728758513927395</c:v>
                </c:pt>
                <c:pt idx="710">
                  <c:v>0.61482325196266097</c:v>
                </c:pt>
                <c:pt idx="711">
                  <c:v>0.77917632162570905</c:v>
                </c:pt>
                <c:pt idx="712">
                  <c:v>0.55895993709564196</c:v>
                </c:pt>
                <c:pt idx="713">
                  <c:v>0.67126609683036798</c:v>
                </c:pt>
                <c:pt idx="714">
                  <c:v>0.81486696898937205</c:v>
                </c:pt>
                <c:pt idx="715">
                  <c:v>0.58725893199443802</c:v>
                </c:pt>
                <c:pt idx="716">
                  <c:v>0.59523270726203903</c:v>
                </c:pt>
                <c:pt idx="717">
                  <c:v>0.77051840424537599</c:v>
                </c:pt>
                <c:pt idx="718">
                  <c:v>0.57002883404493299</c:v>
                </c:pt>
                <c:pt idx="719">
                  <c:v>0.61307518184184995</c:v>
                </c:pt>
                <c:pt idx="720">
                  <c:v>0.61959095299243905</c:v>
                </c:pt>
                <c:pt idx="721">
                  <c:v>0.63594140112399999</c:v>
                </c:pt>
                <c:pt idx="722">
                  <c:v>0.60734886527061405</c:v>
                </c:pt>
                <c:pt idx="723">
                  <c:v>0.58917871415614997</c:v>
                </c:pt>
                <c:pt idx="724">
                  <c:v>0.62077465951442701</c:v>
                </c:pt>
                <c:pt idx="725">
                  <c:v>0.60261698663234697</c:v>
                </c:pt>
                <c:pt idx="726">
                  <c:v>0.55464355647563901</c:v>
                </c:pt>
                <c:pt idx="727">
                  <c:v>0.56491182148456498</c:v>
                </c:pt>
                <c:pt idx="728">
                  <c:v>0.80039963126182501</c:v>
                </c:pt>
                <c:pt idx="729">
                  <c:v>0.62205076515674596</c:v>
                </c:pt>
                <c:pt idx="730">
                  <c:v>0.81636728942394199</c:v>
                </c:pt>
                <c:pt idx="731">
                  <c:v>0.59917400479316696</c:v>
                </c:pt>
                <c:pt idx="732">
                  <c:v>0.97038609981536805</c:v>
                </c:pt>
                <c:pt idx="733">
                  <c:v>0.61926857233047405</c:v>
                </c:pt>
                <c:pt idx="734">
                  <c:v>0.63876460790634104</c:v>
                </c:pt>
                <c:pt idx="735">
                  <c:v>0.61685592234134601</c:v>
                </c:pt>
                <c:pt idx="736">
                  <c:v>0.75382123589515604</c:v>
                </c:pt>
                <c:pt idx="737">
                  <c:v>0.62589960694312996</c:v>
                </c:pt>
                <c:pt idx="738">
                  <c:v>0.61012795269489195</c:v>
                </c:pt>
                <c:pt idx="739">
                  <c:v>0.63665764629840804</c:v>
                </c:pt>
                <c:pt idx="740">
                  <c:v>0.71420401930808997</c:v>
                </c:pt>
                <c:pt idx="741">
                  <c:v>0.636492851376533</c:v>
                </c:pt>
                <c:pt idx="742">
                  <c:v>0.58837100863456704</c:v>
                </c:pt>
                <c:pt idx="743">
                  <c:v>0.689058193564415</c:v>
                </c:pt>
                <c:pt idx="744">
                  <c:v>0.72506105899810702</c:v>
                </c:pt>
                <c:pt idx="745">
                  <c:v>0.92167155742645201</c:v>
                </c:pt>
                <c:pt idx="746">
                  <c:v>0.56020300090312902</c:v>
                </c:pt>
                <c:pt idx="747">
                  <c:v>0.70189681351184796</c:v>
                </c:pt>
                <c:pt idx="748">
                  <c:v>0.85760883092880202</c:v>
                </c:pt>
                <c:pt idx="749">
                  <c:v>0.632979464530944</c:v>
                </c:pt>
                <c:pt idx="750">
                  <c:v>0.63466107100248303</c:v>
                </c:pt>
                <c:pt idx="751">
                  <c:v>0.69629460871219595</c:v>
                </c:pt>
                <c:pt idx="752">
                  <c:v>0.61247232556343001</c:v>
                </c:pt>
                <c:pt idx="753">
                  <c:v>0.62276114523410797</c:v>
                </c:pt>
                <c:pt idx="754">
                  <c:v>0.60443644523620599</c:v>
                </c:pt>
                <c:pt idx="755">
                  <c:v>0.62012960612773804</c:v>
                </c:pt>
                <c:pt idx="756">
                  <c:v>0.68746148049831302</c:v>
                </c:pt>
                <c:pt idx="757">
                  <c:v>0.63621323704719501</c:v>
                </c:pt>
                <c:pt idx="758">
                  <c:v>0.62560283243656101</c:v>
                </c:pt>
                <c:pt idx="759">
                  <c:v>0.62551965415477695</c:v>
                </c:pt>
                <c:pt idx="760">
                  <c:v>0.65246127545833499</c:v>
                </c:pt>
                <c:pt idx="761">
                  <c:v>0.61966549456119502</c:v>
                </c:pt>
                <c:pt idx="762">
                  <c:v>0.59109368026256504</c:v>
                </c:pt>
                <c:pt idx="763">
                  <c:v>0.65190805196762003</c:v>
                </c:pt>
                <c:pt idx="764">
                  <c:v>0.59857883751392305</c:v>
                </c:pt>
                <c:pt idx="765">
                  <c:v>0.737430867552757</c:v>
                </c:pt>
                <c:pt idx="766">
                  <c:v>0.73035685122013005</c:v>
                </c:pt>
                <c:pt idx="767">
                  <c:v>0.61689254939556104</c:v>
                </c:pt>
                <c:pt idx="768">
                  <c:v>0.85247554779052703</c:v>
                </c:pt>
                <c:pt idx="769">
                  <c:v>0.69635384976863801</c:v>
                </c:pt>
                <c:pt idx="770">
                  <c:v>0.69527348279953005</c:v>
                </c:pt>
                <c:pt idx="771">
                  <c:v>0.85165646374225601</c:v>
                </c:pt>
                <c:pt idx="772">
                  <c:v>0.636739826202392</c:v>
                </c:pt>
                <c:pt idx="773">
                  <c:v>0.58966625034809095</c:v>
                </c:pt>
                <c:pt idx="774">
                  <c:v>0.63599031567573505</c:v>
                </c:pt>
                <c:pt idx="775">
                  <c:v>0.624457812309265</c:v>
                </c:pt>
                <c:pt idx="776">
                  <c:v>0.66555367708206103</c:v>
                </c:pt>
                <c:pt idx="777">
                  <c:v>0.76112534701824097</c:v>
                </c:pt>
                <c:pt idx="778">
                  <c:v>0.58172815442085202</c:v>
                </c:pt>
                <c:pt idx="779">
                  <c:v>0.56753579974174495</c:v>
                </c:pt>
                <c:pt idx="780">
                  <c:v>0.633999276161193</c:v>
                </c:pt>
                <c:pt idx="781">
                  <c:v>0.63187405765056603</c:v>
                </c:pt>
                <c:pt idx="782">
                  <c:v>0.64659151434898299</c:v>
                </c:pt>
                <c:pt idx="783">
                  <c:v>0.58708345592021904</c:v>
                </c:pt>
                <c:pt idx="784">
                  <c:v>0.64699028730392405</c:v>
                </c:pt>
                <c:pt idx="785">
                  <c:v>0.66890906393527905</c:v>
                </c:pt>
                <c:pt idx="786">
                  <c:v>0.62049298584461199</c:v>
                </c:pt>
                <c:pt idx="787">
                  <c:v>0.75821827948093401</c:v>
                </c:pt>
                <c:pt idx="788">
                  <c:v>0.65869260132312701</c:v>
                </c:pt>
                <c:pt idx="789">
                  <c:v>0.62853485345840399</c:v>
                </c:pt>
                <c:pt idx="790">
                  <c:v>0.66567891836166304</c:v>
                </c:pt>
                <c:pt idx="791">
                  <c:v>0.79123901426792098</c:v>
                </c:pt>
                <c:pt idx="792">
                  <c:v>0.61689013540744697</c:v>
                </c:pt>
                <c:pt idx="793">
                  <c:v>0.66763066947460104</c:v>
                </c:pt>
                <c:pt idx="794">
                  <c:v>0.65521218776702805</c:v>
                </c:pt>
                <c:pt idx="795">
                  <c:v>0.70440675616264303</c:v>
                </c:pt>
                <c:pt idx="796">
                  <c:v>0.61302484571933702</c:v>
                </c:pt>
                <c:pt idx="797">
                  <c:v>0.71667177081108002</c:v>
                </c:pt>
                <c:pt idx="798">
                  <c:v>0.71368839740753098</c:v>
                </c:pt>
                <c:pt idx="799">
                  <c:v>0.70096378922462399</c:v>
                </c:pt>
                <c:pt idx="800">
                  <c:v>0.88029846549034096</c:v>
                </c:pt>
                <c:pt idx="801">
                  <c:v>0.72501232028007501</c:v>
                </c:pt>
                <c:pt idx="802">
                  <c:v>0.65761786401271805</c:v>
                </c:pt>
                <c:pt idx="803">
                  <c:v>0.72218098342418602</c:v>
                </c:pt>
                <c:pt idx="804">
                  <c:v>0.61778653264045702</c:v>
                </c:pt>
                <c:pt idx="805">
                  <c:v>0.61855323612689905</c:v>
                </c:pt>
                <c:pt idx="806">
                  <c:v>0.70524926781654296</c:v>
                </c:pt>
                <c:pt idx="807">
                  <c:v>1.09446285367012</c:v>
                </c:pt>
                <c:pt idx="808">
                  <c:v>0.65543048977851803</c:v>
                </c:pt>
                <c:pt idx="809">
                  <c:v>0.65487013459205601</c:v>
                </c:pt>
                <c:pt idx="810">
                  <c:v>0.71386751234531398</c:v>
                </c:pt>
                <c:pt idx="811">
                  <c:v>0.71754513680934895</c:v>
                </c:pt>
                <c:pt idx="812">
                  <c:v>0.65604139268398198</c:v>
                </c:pt>
                <c:pt idx="813">
                  <c:v>0.77959848344325999</c:v>
                </c:pt>
                <c:pt idx="814">
                  <c:v>0.61821972429752303</c:v>
                </c:pt>
                <c:pt idx="815">
                  <c:v>0.64555833935737605</c:v>
                </c:pt>
                <c:pt idx="816">
                  <c:v>0.708171546459198</c:v>
                </c:pt>
                <c:pt idx="817">
                  <c:v>0.64678224921226501</c:v>
                </c:pt>
                <c:pt idx="818">
                  <c:v>0.67770662009715998</c:v>
                </c:pt>
                <c:pt idx="819">
                  <c:v>0.62442377507686597</c:v>
                </c:pt>
                <c:pt idx="820">
                  <c:v>0.59160862863063801</c:v>
                </c:pt>
                <c:pt idx="821">
                  <c:v>0.62645744979381501</c:v>
                </c:pt>
                <c:pt idx="822">
                  <c:v>0.78892111182212799</c:v>
                </c:pt>
                <c:pt idx="823">
                  <c:v>0.71871075630187897</c:v>
                </c:pt>
                <c:pt idx="824">
                  <c:v>0.70378672480583104</c:v>
                </c:pt>
                <c:pt idx="825">
                  <c:v>0.61764217913150699</c:v>
                </c:pt>
                <c:pt idx="826">
                  <c:v>0.76616200506687104</c:v>
                </c:pt>
                <c:pt idx="827">
                  <c:v>0.57052594721317296</c:v>
                </c:pt>
                <c:pt idx="828">
                  <c:v>0.62014299929142003</c:v>
                </c:pt>
                <c:pt idx="829">
                  <c:v>0.58892154693603505</c:v>
                </c:pt>
                <c:pt idx="830">
                  <c:v>0.71875339150428696</c:v>
                </c:pt>
                <c:pt idx="831">
                  <c:v>0.826579874753952</c:v>
                </c:pt>
                <c:pt idx="832">
                  <c:v>0.62516274154186202</c:v>
                </c:pt>
                <c:pt idx="833">
                  <c:v>0.98353961408138202</c:v>
                </c:pt>
                <c:pt idx="834">
                  <c:v>0.617066890001297</c:v>
                </c:pt>
                <c:pt idx="835">
                  <c:v>0.76120154857635502</c:v>
                </c:pt>
                <c:pt idx="836">
                  <c:v>0.69034931063652005</c:v>
                </c:pt>
                <c:pt idx="837">
                  <c:v>0.66702259182929902</c:v>
                </c:pt>
                <c:pt idx="838">
                  <c:v>0.71250073611736298</c:v>
                </c:pt>
                <c:pt idx="839">
                  <c:v>0.65823437869548795</c:v>
                </c:pt>
                <c:pt idx="840">
                  <c:v>0.70125799477100303</c:v>
                </c:pt>
                <c:pt idx="841">
                  <c:v>0.77456531822681396</c:v>
                </c:pt>
                <c:pt idx="842">
                  <c:v>0.57874103188514703</c:v>
                </c:pt>
                <c:pt idx="843">
                  <c:v>0.85506269335746699</c:v>
                </c:pt>
                <c:pt idx="844">
                  <c:v>0.83135446310043304</c:v>
                </c:pt>
                <c:pt idx="845">
                  <c:v>0.72805682718753795</c:v>
                </c:pt>
                <c:pt idx="846">
                  <c:v>0.65715559422969805</c:v>
                </c:pt>
                <c:pt idx="847">
                  <c:v>0.81695494353771203</c:v>
                </c:pt>
                <c:pt idx="848">
                  <c:v>0.72954638600349397</c:v>
                </c:pt>
                <c:pt idx="849">
                  <c:v>0.71526645421981805</c:v>
                </c:pt>
                <c:pt idx="850">
                  <c:v>0.61985445320606203</c:v>
                </c:pt>
                <c:pt idx="851">
                  <c:v>0.72116324305534296</c:v>
                </c:pt>
                <c:pt idx="852">
                  <c:v>0.67748397588729803</c:v>
                </c:pt>
                <c:pt idx="853">
                  <c:v>0.76749382913112596</c:v>
                </c:pt>
                <c:pt idx="854">
                  <c:v>0.67730866670608503</c:v>
                </c:pt>
                <c:pt idx="855">
                  <c:v>0.71390928626060401</c:v>
                </c:pt>
                <c:pt idx="856">
                  <c:v>0.88094091117382001</c:v>
                </c:pt>
                <c:pt idx="857">
                  <c:v>0.67491383254528003</c:v>
                </c:pt>
                <c:pt idx="858">
                  <c:v>0.63186834156513205</c:v>
                </c:pt>
                <c:pt idx="859">
                  <c:v>0.858690577745437</c:v>
                </c:pt>
                <c:pt idx="860">
                  <c:v>0.62163238823413802</c:v>
                </c:pt>
                <c:pt idx="861">
                  <c:v>0.66539494991302495</c:v>
                </c:pt>
                <c:pt idx="862">
                  <c:v>0.74026930034160598</c:v>
                </c:pt>
                <c:pt idx="863">
                  <c:v>0.71282592415809598</c:v>
                </c:pt>
                <c:pt idx="864">
                  <c:v>0.71784535944461803</c:v>
                </c:pt>
                <c:pt idx="865">
                  <c:v>0.68650416731834396</c:v>
                </c:pt>
                <c:pt idx="866">
                  <c:v>0.76252434253692603</c:v>
                </c:pt>
                <c:pt idx="867">
                  <c:v>0.63007084727287199</c:v>
                </c:pt>
                <c:pt idx="868">
                  <c:v>0.67746053934097294</c:v>
                </c:pt>
                <c:pt idx="869">
                  <c:v>0.80744253396987897</c:v>
                </c:pt>
                <c:pt idx="870">
                  <c:v>0.60988383293151804</c:v>
                </c:pt>
                <c:pt idx="871">
                  <c:v>0.71014803051948505</c:v>
                </c:pt>
                <c:pt idx="872">
                  <c:v>0.62310113608837103</c:v>
                </c:pt>
                <c:pt idx="873">
                  <c:v>0.71598496735095896</c:v>
                </c:pt>
                <c:pt idx="874">
                  <c:v>0.68456763923168096</c:v>
                </c:pt>
                <c:pt idx="875">
                  <c:v>0.99710222780704405</c:v>
                </c:pt>
                <c:pt idx="876">
                  <c:v>0.66005453467369002</c:v>
                </c:pt>
                <c:pt idx="877">
                  <c:v>0.83086426854133599</c:v>
                </c:pt>
                <c:pt idx="878">
                  <c:v>0.69577535986900296</c:v>
                </c:pt>
                <c:pt idx="879">
                  <c:v>0.72429905831813801</c:v>
                </c:pt>
                <c:pt idx="880">
                  <c:v>0.958239585161209</c:v>
                </c:pt>
                <c:pt idx="881">
                  <c:v>0.65251118838787003</c:v>
                </c:pt>
                <c:pt idx="882">
                  <c:v>1.0898526251316001</c:v>
                </c:pt>
                <c:pt idx="883">
                  <c:v>0.76786848306655797</c:v>
                </c:pt>
                <c:pt idx="884">
                  <c:v>0.78464713394641805</c:v>
                </c:pt>
                <c:pt idx="885">
                  <c:v>0.68217072486877395</c:v>
                </c:pt>
                <c:pt idx="886">
                  <c:v>0.65622214674949597</c:v>
                </c:pt>
                <c:pt idx="887">
                  <c:v>0.72373231053352305</c:v>
                </c:pt>
                <c:pt idx="888">
                  <c:v>0.66993150711059501</c:v>
                </c:pt>
                <c:pt idx="889">
                  <c:v>0.76171866059303195</c:v>
                </c:pt>
                <c:pt idx="890">
                  <c:v>0.86426396667957295</c:v>
                </c:pt>
                <c:pt idx="891">
                  <c:v>0.674503529071807</c:v>
                </c:pt>
                <c:pt idx="892">
                  <c:v>0.74259764254093097</c:v>
                </c:pt>
                <c:pt idx="893">
                  <c:v>0.70652066469192498</c:v>
                </c:pt>
                <c:pt idx="894">
                  <c:v>0.73575444519519795</c:v>
                </c:pt>
                <c:pt idx="895">
                  <c:v>0.70429175198078098</c:v>
                </c:pt>
                <c:pt idx="896">
                  <c:v>0.63103486597537894</c:v>
                </c:pt>
                <c:pt idx="897">
                  <c:v>0.63079908788204198</c:v>
                </c:pt>
                <c:pt idx="898">
                  <c:v>0.76135688424110404</c:v>
                </c:pt>
                <c:pt idx="899">
                  <c:v>0.72760899364948195</c:v>
                </c:pt>
                <c:pt idx="900">
                  <c:v>0.68827781677246003</c:v>
                </c:pt>
                <c:pt idx="901">
                  <c:v>0.67967197597026796</c:v>
                </c:pt>
                <c:pt idx="902">
                  <c:v>0.60352574586868202</c:v>
                </c:pt>
                <c:pt idx="903">
                  <c:v>0.72117610573768598</c:v>
                </c:pt>
                <c:pt idx="904">
                  <c:v>0.71503762304782803</c:v>
                </c:pt>
                <c:pt idx="905">
                  <c:v>0.67173667252063696</c:v>
                </c:pt>
                <c:pt idx="906">
                  <c:v>0.62267326116561805</c:v>
                </c:pt>
                <c:pt idx="907">
                  <c:v>0.71838330626487701</c:v>
                </c:pt>
                <c:pt idx="908">
                  <c:v>0.81137801110744401</c:v>
                </c:pt>
                <c:pt idx="909">
                  <c:v>0.65905984342098201</c:v>
                </c:pt>
                <c:pt idx="910">
                  <c:v>0.80296614170074398</c:v>
                </c:pt>
                <c:pt idx="911">
                  <c:v>0.94657547771930695</c:v>
                </c:pt>
                <c:pt idx="912">
                  <c:v>0.62545553147792798</c:v>
                </c:pt>
                <c:pt idx="913">
                  <c:v>0.73986690342426298</c:v>
                </c:pt>
                <c:pt idx="914">
                  <c:v>0.64225124716758697</c:v>
                </c:pt>
                <c:pt idx="915">
                  <c:v>0.74688801169395402</c:v>
                </c:pt>
                <c:pt idx="916">
                  <c:v>0.74306819140911096</c:v>
                </c:pt>
                <c:pt idx="917">
                  <c:v>0.74990732073783795</c:v>
                </c:pt>
                <c:pt idx="918">
                  <c:v>0.71028547585010504</c:v>
                </c:pt>
                <c:pt idx="919">
                  <c:v>0.73702813088893804</c:v>
                </c:pt>
                <c:pt idx="920">
                  <c:v>0.70724070370197301</c:v>
                </c:pt>
                <c:pt idx="921">
                  <c:v>0.73245951533317499</c:v>
                </c:pt>
                <c:pt idx="922">
                  <c:v>0.71544437706470398</c:v>
                </c:pt>
                <c:pt idx="923">
                  <c:v>0.717073085904121</c:v>
                </c:pt>
                <c:pt idx="924">
                  <c:v>0.66969973742961797</c:v>
                </c:pt>
                <c:pt idx="925">
                  <c:v>0.72909753024578094</c:v>
                </c:pt>
                <c:pt idx="926">
                  <c:v>0.64273907244205397</c:v>
                </c:pt>
                <c:pt idx="927">
                  <c:v>0.64789258241653402</c:v>
                </c:pt>
                <c:pt idx="928">
                  <c:v>0.72296724915504396</c:v>
                </c:pt>
                <c:pt idx="929">
                  <c:v>0.67524041533470103</c:v>
                </c:pt>
                <c:pt idx="930">
                  <c:v>0.72208612561225805</c:v>
                </c:pt>
                <c:pt idx="931">
                  <c:v>0.70548094213008805</c:v>
                </c:pt>
                <c:pt idx="932">
                  <c:v>0.71824489831924399</c:v>
                </c:pt>
                <c:pt idx="933">
                  <c:v>0.73840615153312605</c:v>
                </c:pt>
                <c:pt idx="934">
                  <c:v>0.88954749405384004</c:v>
                </c:pt>
                <c:pt idx="935">
                  <c:v>0.720181161165237</c:v>
                </c:pt>
                <c:pt idx="936">
                  <c:v>0.99008513092994599</c:v>
                </c:pt>
                <c:pt idx="937">
                  <c:v>0.75180723369121505</c:v>
                </c:pt>
                <c:pt idx="938">
                  <c:v>0.75826912820339198</c:v>
                </c:pt>
                <c:pt idx="939">
                  <c:v>0.689527988433837</c:v>
                </c:pt>
                <c:pt idx="940">
                  <c:v>0.70029193162918002</c:v>
                </c:pt>
                <c:pt idx="941">
                  <c:v>0.72057312726974398</c:v>
                </c:pt>
                <c:pt idx="942">
                  <c:v>0.98745297491550399</c:v>
                </c:pt>
                <c:pt idx="943">
                  <c:v>0.66789641976356495</c:v>
                </c:pt>
                <c:pt idx="944">
                  <c:v>0.89259248077869402</c:v>
                </c:pt>
                <c:pt idx="945">
                  <c:v>0.75245065391063604</c:v>
                </c:pt>
                <c:pt idx="946">
                  <c:v>0.69551926255226104</c:v>
                </c:pt>
                <c:pt idx="947">
                  <c:v>0.824175104498863</c:v>
                </c:pt>
                <c:pt idx="948">
                  <c:v>0.70075937807559896</c:v>
                </c:pt>
                <c:pt idx="949">
                  <c:v>0.612023296952247</c:v>
                </c:pt>
                <c:pt idx="950">
                  <c:v>0.629053479433059</c:v>
                </c:pt>
                <c:pt idx="951">
                  <c:v>0.81303025782108296</c:v>
                </c:pt>
                <c:pt idx="952">
                  <c:v>0.75739021897315895</c:v>
                </c:pt>
                <c:pt idx="953">
                  <c:v>0.67737399339675897</c:v>
                </c:pt>
                <c:pt idx="954">
                  <c:v>0.80374571979045795</c:v>
                </c:pt>
                <c:pt idx="955">
                  <c:v>0.71827039122581404</c:v>
                </c:pt>
                <c:pt idx="956">
                  <c:v>0.72723715901374797</c:v>
                </c:pt>
                <c:pt idx="957">
                  <c:v>0.71668545901775305</c:v>
                </c:pt>
                <c:pt idx="958">
                  <c:v>0.65991808474063796</c:v>
                </c:pt>
                <c:pt idx="959">
                  <c:v>0.75803200602531395</c:v>
                </c:pt>
                <c:pt idx="960">
                  <c:v>0.76398809850215899</c:v>
                </c:pt>
                <c:pt idx="961">
                  <c:v>0.64464055895805294</c:v>
                </c:pt>
                <c:pt idx="962">
                  <c:v>0.79546286165714197</c:v>
                </c:pt>
                <c:pt idx="963">
                  <c:v>0.63167932331562004</c:v>
                </c:pt>
                <c:pt idx="964">
                  <c:v>0.67875067889690399</c:v>
                </c:pt>
                <c:pt idx="965">
                  <c:v>0.88437478244304601</c:v>
                </c:pt>
                <c:pt idx="966">
                  <c:v>0.73565686047077095</c:v>
                </c:pt>
                <c:pt idx="967">
                  <c:v>0.75038854181766501</c:v>
                </c:pt>
                <c:pt idx="968">
                  <c:v>0.682178974151611</c:v>
                </c:pt>
                <c:pt idx="969">
                  <c:v>0.72234754264354695</c:v>
                </c:pt>
                <c:pt idx="970">
                  <c:v>0.72253365814685799</c:v>
                </c:pt>
                <c:pt idx="971">
                  <c:v>0.63947436809539704</c:v>
                </c:pt>
                <c:pt idx="972">
                  <c:v>0.71214120090007704</c:v>
                </c:pt>
                <c:pt idx="973">
                  <c:v>0.90039784014224999</c:v>
                </c:pt>
                <c:pt idx="974">
                  <c:v>0.68255395591259005</c:v>
                </c:pt>
                <c:pt idx="975">
                  <c:v>0.62838971316814396</c:v>
                </c:pt>
                <c:pt idx="976">
                  <c:v>0.74056707322597504</c:v>
                </c:pt>
                <c:pt idx="977">
                  <c:v>0.66143417954444805</c:v>
                </c:pt>
                <c:pt idx="978">
                  <c:v>0.82387403845786999</c:v>
                </c:pt>
                <c:pt idx="979">
                  <c:v>0.69247577190399101</c:v>
                </c:pt>
                <c:pt idx="980">
                  <c:v>0.64395859539508804</c:v>
                </c:pt>
                <c:pt idx="981">
                  <c:v>0.81342666447162604</c:v>
                </c:pt>
                <c:pt idx="982">
                  <c:v>0.858562904596328</c:v>
                </c:pt>
                <c:pt idx="983">
                  <c:v>0.66762852072715695</c:v>
                </c:pt>
                <c:pt idx="984">
                  <c:v>0.74790540039539299</c:v>
                </c:pt>
                <c:pt idx="985">
                  <c:v>0.86756616830825795</c:v>
                </c:pt>
                <c:pt idx="986">
                  <c:v>0.77229150533676105</c:v>
                </c:pt>
                <c:pt idx="987">
                  <c:v>0.77086489498615196</c:v>
                </c:pt>
                <c:pt idx="988">
                  <c:v>0.64491557478904704</c:v>
                </c:pt>
                <c:pt idx="989">
                  <c:v>0.61733115464448896</c:v>
                </c:pt>
                <c:pt idx="990">
                  <c:v>0.66303804218769002</c:v>
                </c:pt>
                <c:pt idx="991">
                  <c:v>0.78073605597019102</c:v>
                </c:pt>
                <c:pt idx="992">
                  <c:v>0.70065411925315801</c:v>
                </c:pt>
                <c:pt idx="993">
                  <c:v>0.82494955360889399</c:v>
                </c:pt>
                <c:pt idx="994">
                  <c:v>0.71671271026134398</c:v>
                </c:pt>
                <c:pt idx="995">
                  <c:v>0.76666140258312199</c:v>
                </c:pt>
                <c:pt idx="996">
                  <c:v>0.74481843709945605</c:v>
                </c:pt>
                <c:pt idx="997">
                  <c:v>0.77403581738471905</c:v>
                </c:pt>
                <c:pt idx="998">
                  <c:v>0.65768515765666902</c:v>
                </c:pt>
                <c:pt idx="999">
                  <c:v>0.757838326692581</c:v>
                </c:pt>
                <c:pt idx="1000">
                  <c:v>0.644797134399414</c:v>
                </c:pt>
                <c:pt idx="1001">
                  <c:v>0.83160652518272404</c:v>
                </c:pt>
                <c:pt idx="1002">
                  <c:v>0.77207489311695099</c:v>
                </c:pt>
                <c:pt idx="1003">
                  <c:v>0.76982930004596695</c:v>
                </c:pt>
                <c:pt idx="1004">
                  <c:v>0.80441750884056096</c:v>
                </c:pt>
                <c:pt idx="1005">
                  <c:v>0.63803208470344497</c:v>
                </c:pt>
                <c:pt idx="1006">
                  <c:v>0.77174169719219199</c:v>
                </c:pt>
                <c:pt idx="1007">
                  <c:v>0.89323105812072701</c:v>
                </c:pt>
                <c:pt idx="1008">
                  <c:v>0.73300295472145005</c:v>
                </c:pt>
                <c:pt idx="1009">
                  <c:v>0.74511434733867599</c:v>
                </c:pt>
                <c:pt idx="1010">
                  <c:v>0.75038955211639402</c:v>
                </c:pt>
                <c:pt idx="1011">
                  <c:v>0.75734647512435904</c:v>
                </c:pt>
                <c:pt idx="1012">
                  <c:v>0.75850159525871197</c:v>
                </c:pt>
                <c:pt idx="1013">
                  <c:v>0.79060286879539399</c:v>
                </c:pt>
                <c:pt idx="1014">
                  <c:v>0.69382739961147299</c:v>
                </c:pt>
                <c:pt idx="1015">
                  <c:v>0.66247245967388102</c:v>
                </c:pt>
                <c:pt idx="1016">
                  <c:v>0.69559834301471701</c:v>
                </c:pt>
                <c:pt idx="1017">
                  <c:v>0.67010316550731597</c:v>
                </c:pt>
                <c:pt idx="1018">
                  <c:v>0.74661386907100602</c:v>
                </c:pt>
                <c:pt idx="1019">
                  <c:v>0.68926501274108798</c:v>
                </c:pt>
                <c:pt idx="1020">
                  <c:v>0.72503173351287797</c:v>
                </c:pt>
                <c:pt idx="1021">
                  <c:v>0.73814738392829804</c:v>
                </c:pt>
                <c:pt idx="1022">
                  <c:v>0.69301176369190198</c:v>
                </c:pt>
                <c:pt idx="1023">
                  <c:v>0.77900301516056003</c:v>
                </c:pt>
                <c:pt idx="1024">
                  <c:v>0.66615016162395402</c:v>
                </c:pt>
                <c:pt idx="1025">
                  <c:v>0.74857473969459498</c:v>
                </c:pt>
                <c:pt idx="1026">
                  <c:v>0.67730334401130599</c:v>
                </c:pt>
                <c:pt idx="1027">
                  <c:v>0.72765553593635501</c:v>
                </c:pt>
                <c:pt idx="1028">
                  <c:v>0.75902793109416899</c:v>
                </c:pt>
                <c:pt idx="1029">
                  <c:v>0.76843107938766397</c:v>
                </c:pt>
                <c:pt idx="1030">
                  <c:v>0.720202052593231</c:v>
                </c:pt>
                <c:pt idx="1031">
                  <c:v>0.66721039712428998</c:v>
                </c:pt>
                <c:pt idx="1032">
                  <c:v>0.76937278807163201</c:v>
                </c:pt>
                <c:pt idx="1033">
                  <c:v>0.84573647081851899</c:v>
                </c:pt>
                <c:pt idx="1034">
                  <c:v>0.92820248901844005</c:v>
                </c:pt>
                <c:pt idx="1035">
                  <c:v>0.68461173772811801</c:v>
                </c:pt>
                <c:pt idx="1036">
                  <c:v>0.74950581789016701</c:v>
                </c:pt>
                <c:pt idx="1037">
                  <c:v>0.86795599758624997</c:v>
                </c:pt>
                <c:pt idx="1038">
                  <c:v>1.03365442454814</c:v>
                </c:pt>
                <c:pt idx="1039">
                  <c:v>0.83000416457653003</c:v>
                </c:pt>
                <c:pt idx="1040">
                  <c:v>0.70505221784114802</c:v>
                </c:pt>
                <c:pt idx="1041">
                  <c:v>0.72850713431835101</c:v>
                </c:pt>
                <c:pt idx="1042">
                  <c:v>0.77923913598060601</c:v>
                </c:pt>
                <c:pt idx="1043">
                  <c:v>0.65116770267486501</c:v>
                </c:pt>
                <c:pt idx="1044">
                  <c:v>0.73895707428455304</c:v>
                </c:pt>
                <c:pt idx="1045">
                  <c:v>0.71702582836151096</c:v>
                </c:pt>
                <c:pt idx="1046">
                  <c:v>0.89387466609477995</c:v>
                </c:pt>
                <c:pt idx="1047">
                  <c:v>0.73258221447467797</c:v>
                </c:pt>
                <c:pt idx="1048">
                  <c:v>0.71002345681190404</c:v>
                </c:pt>
                <c:pt idx="1049">
                  <c:v>0.76496588289737699</c:v>
                </c:pt>
                <c:pt idx="1050">
                  <c:v>0.84323623776435797</c:v>
                </c:pt>
                <c:pt idx="1051">
                  <c:v>0.85561733841896004</c:v>
                </c:pt>
                <c:pt idx="1052">
                  <c:v>0.79859711825847601</c:v>
                </c:pt>
                <c:pt idx="1053">
                  <c:v>0.72409740388393395</c:v>
                </c:pt>
                <c:pt idx="1054">
                  <c:v>0.87801473140716502</c:v>
                </c:pt>
                <c:pt idx="1055">
                  <c:v>0.73634853661060296</c:v>
                </c:pt>
                <c:pt idx="1056">
                  <c:v>0.69657117426395398</c:v>
                </c:pt>
                <c:pt idx="1057">
                  <c:v>0.85352874994277905</c:v>
                </c:pt>
                <c:pt idx="1058">
                  <c:v>0.82265634238719898</c:v>
                </c:pt>
                <c:pt idx="1059">
                  <c:v>0.75331507325172398</c:v>
                </c:pt>
                <c:pt idx="1060">
                  <c:v>0.77333577573299395</c:v>
                </c:pt>
                <c:pt idx="1061">
                  <c:v>0.66885966956615395</c:v>
                </c:pt>
                <c:pt idx="1062">
                  <c:v>0.91568746566772397</c:v>
                </c:pt>
                <c:pt idx="1063">
                  <c:v>0.79987212419509801</c:v>
                </c:pt>
                <c:pt idx="1064">
                  <c:v>0.83777367174625395</c:v>
                </c:pt>
                <c:pt idx="1065">
                  <c:v>0.66737332642078395</c:v>
                </c:pt>
                <c:pt idx="1066">
                  <c:v>0.69923970699310301</c:v>
                </c:pt>
                <c:pt idx="1067">
                  <c:v>0.848329004645347</c:v>
                </c:pt>
                <c:pt idx="1068">
                  <c:v>0.77399364113807601</c:v>
                </c:pt>
                <c:pt idx="1069">
                  <c:v>0.75944780409335999</c:v>
                </c:pt>
                <c:pt idx="1070">
                  <c:v>0.81712395548820405</c:v>
                </c:pt>
                <c:pt idx="1071">
                  <c:v>0.78799948096275296</c:v>
                </c:pt>
                <c:pt idx="1072">
                  <c:v>0.77275908291339801</c:v>
                </c:pt>
                <c:pt idx="1073">
                  <c:v>0.70824006497859904</c:v>
                </c:pt>
                <c:pt idx="1074">
                  <c:v>0.93306733071804004</c:v>
                </c:pt>
                <c:pt idx="1075">
                  <c:v>0.71914212405681599</c:v>
                </c:pt>
                <c:pt idx="1076">
                  <c:v>0.77011619210243198</c:v>
                </c:pt>
                <c:pt idx="1077">
                  <c:v>0.72351379990577702</c:v>
                </c:pt>
                <c:pt idx="1078">
                  <c:v>1.0146697044372499</c:v>
                </c:pt>
                <c:pt idx="1079">
                  <c:v>0.78671161830425196</c:v>
                </c:pt>
                <c:pt idx="1080">
                  <c:v>0.65052519738674097</c:v>
                </c:pt>
                <c:pt idx="1081">
                  <c:v>0.694089484214782</c:v>
                </c:pt>
                <c:pt idx="1082">
                  <c:v>0.65627872943878096</c:v>
                </c:pt>
                <c:pt idx="1083">
                  <c:v>0.630063816905021</c:v>
                </c:pt>
                <c:pt idx="1084">
                  <c:v>0.93491136431694</c:v>
                </c:pt>
                <c:pt idx="1085">
                  <c:v>0.78666587769985197</c:v>
                </c:pt>
                <c:pt idx="1086">
                  <c:v>0.784497898817062</c:v>
                </c:pt>
                <c:pt idx="1087">
                  <c:v>0.78105558454990298</c:v>
                </c:pt>
                <c:pt idx="1088">
                  <c:v>0.82951444089412596</c:v>
                </c:pt>
                <c:pt idx="1089">
                  <c:v>0.720991611480712</c:v>
                </c:pt>
                <c:pt idx="1090">
                  <c:v>0.71056001484394005</c:v>
                </c:pt>
                <c:pt idx="1091">
                  <c:v>0.67152726054191503</c:v>
                </c:pt>
                <c:pt idx="1092">
                  <c:v>0.75879338979721001</c:v>
                </c:pt>
                <c:pt idx="1093">
                  <c:v>0.67226940691471104</c:v>
                </c:pt>
                <c:pt idx="1094">
                  <c:v>0.84548153281211802</c:v>
                </c:pt>
                <c:pt idx="1095">
                  <c:v>0.715509104728698</c:v>
                </c:pt>
                <c:pt idx="1096">
                  <c:v>0.77036384642124101</c:v>
                </c:pt>
                <c:pt idx="1097">
                  <c:v>0.77091126739978699</c:v>
                </c:pt>
                <c:pt idx="1098">
                  <c:v>0.93630439937114696</c:v>
                </c:pt>
                <c:pt idx="1099">
                  <c:v>0.98378162086009902</c:v>
                </c:pt>
                <c:pt idx="1100">
                  <c:v>0.71641290783882094</c:v>
                </c:pt>
                <c:pt idx="1101">
                  <c:v>0.74991402924060802</c:v>
                </c:pt>
                <c:pt idx="1102">
                  <c:v>0.72660398781299596</c:v>
                </c:pt>
                <c:pt idx="1103">
                  <c:v>0.81923798322677599</c:v>
                </c:pt>
                <c:pt idx="1104">
                  <c:v>0.72827569544315296</c:v>
                </c:pt>
                <c:pt idx="1105">
                  <c:v>0.74386310875415795</c:v>
                </c:pt>
                <c:pt idx="1106">
                  <c:v>0.76681986749172204</c:v>
                </c:pt>
                <c:pt idx="1107">
                  <c:v>0.69864826798438995</c:v>
                </c:pt>
                <c:pt idx="1108">
                  <c:v>0.92496821284294095</c:v>
                </c:pt>
                <c:pt idx="1109">
                  <c:v>0.707173418998718</c:v>
                </c:pt>
                <c:pt idx="1110">
                  <c:v>0.80014011561870502</c:v>
                </c:pt>
                <c:pt idx="1111">
                  <c:v>0.71549146175384504</c:v>
                </c:pt>
                <c:pt idx="1112">
                  <c:v>0.71994918584823597</c:v>
                </c:pt>
                <c:pt idx="1113">
                  <c:v>0.71503710448741897</c:v>
                </c:pt>
                <c:pt idx="1114">
                  <c:v>0.73302862644195499</c:v>
                </c:pt>
                <c:pt idx="1115">
                  <c:v>0.63455195426940902</c:v>
                </c:pt>
                <c:pt idx="1116">
                  <c:v>0.81377644538879301</c:v>
                </c:pt>
                <c:pt idx="1117">
                  <c:v>0.80290557742118795</c:v>
                </c:pt>
                <c:pt idx="1118">
                  <c:v>0.68494986593723295</c:v>
                </c:pt>
                <c:pt idx="1119">
                  <c:v>0.73709204494953096</c:v>
                </c:pt>
                <c:pt idx="1120">
                  <c:v>0.72433602809905995</c:v>
                </c:pt>
                <c:pt idx="1121">
                  <c:v>1.0239470273256299</c:v>
                </c:pt>
                <c:pt idx="1122">
                  <c:v>0.73060115277767101</c:v>
                </c:pt>
                <c:pt idx="1123">
                  <c:v>0.73381333947181704</c:v>
                </c:pt>
                <c:pt idx="1124">
                  <c:v>0.90016665756702396</c:v>
                </c:pt>
                <c:pt idx="1125">
                  <c:v>0.72073307931423103</c:v>
                </c:pt>
                <c:pt idx="1126">
                  <c:v>0.68637076914310402</c:v>
                </c:pt>
                <c:pt idx="1127">
                  <c:v>0.74085905253887097</c:v>
                </c:pt>
                <c:pt idx="1128">
                  <c:v>0.68119215667247701</c:v>
                </c:pt>
                <c:pt idx="1129">
                  <c:v>0.71060926914214995</c:v>
                </c:pt>
                <c:pt idx="1130">
                  <c:v>0.79724838137626597</c:v>
                </c:pt>
                <c:pt idx="1131">
                  <c:v>0.70170446038246104</c:v>
                </c:pt>
                <c:pt idx="1132">
                  <c:v>0.69837675094604401</c:v>
                </c:pt>
                <c:pt idx="1133">
                  <c:v>0.82633800804614999</c:v>
                </c:pt>
                <c:pt idx="1134">
                  <c:v>0.99857787191867797</c:v>
                </c:pt>
                <c:pt idx="1135">
                  <c:v>0.83264398872852297</c:v>
                </c:pt>
                <c:pt idx="1136">
                  <c:v>0.766279849410057</c:v>
                </c:pt>
                <c:pt idx="1137">
                  <c:v>0.70201235115528104</c:v>
                </c:pt>
                <c:pt idx="1138">
                  <c:v>0.82693404555320704</c:v>
                </c:pt>
                <c:pt idx="1139">
                  <c:v>0.67302359640598297</c:v>
                </c:pt>
                <c:pt idx="1140">
                  <c:v>0.72651347219943996</c:v>
                </c:pt>
                <c:pt idx="1141">
                  <c:v>0.77775458097457795</c:v>
                </c:pt>
                <c:pt idx="1142">
                  <c:v>0.83432258963584904</c:v>
                </c:pt>
                <c:pt idx="1143">
                  <c:v>0.75385192036628701</c:v>
                </c:pt>
                <c:pt idx="1144">
                  <c:v>0.96526007950305903</c:v>
                </c:pt>
                <c:pt idx="1145">
                  <c:v>0.73367256820201798</c:v>
                </c:pt>
                <c:pt idx="1146">
                  <c:v>0.77043749094009395</c:v>
                </c:pt>
                <c:pt idx="1147">
                  <c:v>0.69124582409858704</c:v>
                </c:pt>
                <c:pt idx="1148">
                  <c:v>0.76927573084831202</c:v>
                </c:pt>
                <c:pt idx="1149">
                  <c:v>0.70633645951747803</c:v>
                </c:pt>
                <c:pt idx="1150">
                  <c:v>0.83260496556758801</c:v>
                </c:pt>
                <c:pt idx="1151">
                  <c:v>0.76450715065002395</c:v>
                </c:pt>
                <c:pt idx="1152">
                  <c:v>0.90209383666515297</c:v>
                </c:pt>
                <c:pt idx="1153">
                  <c:v>0.64157537817955002</c:v>
                </c:pt>
                <c:pt idx="1154">
                  <c:v>0.94584176838397904</c:v>
                </c:pt>
                <c:pt idx="1155">
                  <c:v>0.79556050300598102</c:v>
                </c:pt>
                <c:pt idx="1156">
                  <c:v>0.72672818899154601</c:v>
                </c:pt>
                <c:pt idx="1157">
                  <c:v>0.79461972117423996</c:v>
                </c:pt>
                <c:pt idx="1158">
                  <c:v>0.82025260627269703</c:v>
                </c:pt>
                <c:pt idx="1159">
                  <c:v>0.68507382571697195</c:v>
                </c:pt>
                <c:pt idx="1160">
                  <c:v>0.74047999978065404</c:v>
                </c:pt>
                <c:pt idx="1161">
                  <c:v>0.90312429666519101</c:v>
                </c:pt>
                <c:pt idx="1162">
                  <c:v>0.87661460340023001</c:v>
                </c:pt>
                <c:pt idx="1163">
                  <c:v>0.70672794282436302</c:v>
                </c:pt>
                <c:pt idx="1164">
                  <c:v>0.60152447521686503</c:v>
                </c:pt>
                <c:pt idx="1165">
                  <c:v>0.72547710835933599</c:v>
                </c:pt>
                <c:pt idx="1166">
                  <c:v>0.81936387121677401</c:v>
                </c:pt>
                <c:pt idx="1167">
                  <c:v>0.69788790941238399</c:v>
                </c:pt>
                <c:pt idx="1168">
                  <c:v>0.77546587586402804</c:v>
                </c:pt>
                <c:pt idx="1169">
                  <c:v>0.86164035499095903</c:v>
                </c:pt>
                <c:pt idx="1170">
                  <c:v>0.74616018235683401</c:v>
                </c:pt>
                <c:pt idx="1171">
                  <c:v>0.66934032142162303</c:v>
                </c:pt>
                <c:pt idx="1172">
                  <c:v>0.83303622603416405</c:v>
                </c:pt>
                <c:pt idx="1173">
                  <c:v>0.77665382325649202</c:v>
                </c:pt>
                <c:pt idx="1174">
                  <c:v>0.78195282816886902</c:v>
                </c:pt>
                <c:pt idx="1175">
                  <c:v>0.78953775167465201</c:v>
                </c:pt>
                <c:pt idx="1176">
                  <c:v>1.00662206113338</c:v>
                </c:pt>
                <c:pt idx="1177">
                  <c:v>0.92526247203349998</c:v>
                </c:pt>
                <c:pt idx="1178">
                  <c:v>0.773582476377487</c:v>
                </c:pt>
                <c:pt idx="1179">
                  <c:v>0.75483275055885302</c:v>
                </c:pt>
                <c:pt idx="1180">
                  <c:v>1.02758994400501</c:v>
                </c:pt>
                <c:pt idx="1181">
                  <c:v>0.863219574093818</c:v>
                </c:pt>
                <c:pt idx="1182">
                  <c:v>0.82701966166496199</c:v>
                </c:pt>
                <c:pt idx="1183">
                  <c:v>0.76750724017619998</c:v>
                </c:pt>
                <c:pt idx="1184">
                  <c:v>1.0203469485044401</c:v>
                </c:pt>
                <c:pt idx="1185">
                  <c:v>0.79717791974544505</c:v>
                </c:pt>
                <c:pt idx="1186">
                  <c:v>0.78587822914123495</c:v>
                </c:pt>
                <c:pt idx="1187">
                  <c:v>0.76352588832378299</c:v>
                </c:pt>
                <c:pt idx="1188">
                  <c:v>0.75594104826450303</c:v>
                </c:pt>
                <c:pt idx="1189">
                  <c:v>0.65243018567562105</c:v>
                </c:pt>
                <c:pt idx="1190">
                  <c:v>0.85202396214008302</c:v>
                </c:pt>
                <c:pt idx="1191">
                  <c:v>0.775507971644401</c:v>
                </c:pt>
                <c:pt idx="1192">
                  <c:v>0.997704997658729</c:v>
                </c:pt>
                <c:pt idx="1193">
                  <c:v>0.76229091286659201</c:v>
                </c:pt>
                <c:pt idx="1194">
                  <c:v>0.95351146161556199</c:v>
                </c:pt>
                <c:pt idx="1195">
                  <c:v>0.78830361962318396</c:v>
                </c:pt>
                <c:pt idx="1196">
                  <c:v>0.737148749828338</c:v>
                </c:pt>
                <c:pt idx="1197">
                  <c:v>0.87932616174221001</c:v>
                </c:pt>
                <c:pt idx="1198">
                  <c:v>0.73318015038967099</c:v>
                </c:pt>
                <c:pt idx="1199">
                  <c:v>0.93754416406154595</c:v>
                </c:pt>
                <c:pt idx="1200">
                  <c:v>0.94296196699142398</c:v>
                </c:pt>
                <c:pt idx="1201">
                  <c:v>0.98373805582523299</c:v>
                </c:pt>
                <c:pt idx="1202">
                  <c:v>0.73725330233573905</c:v>
                </c:pt>
                <c:pt idx="1203">
                  <c:v>0.88081493377685505</c:v>
                </c:pt>
                <c:pt idx="1204">
                  <c:v>0.80646587312221496</c:v>
                </c:pt>
                <c:pt idx="1205">
                  <c:v>0.72947931587696002</c:v>
                </c:pt>
                <c:pt idx="1206">
                  <c:v>0.74131701588630605</c:v>
                </c:pt>
                <c:pt idx="1207">
                  <c:v>0.71624796092510201</c:v>
                </c:pt>
                <c:pt idx="1208">
                  <c:v>0.70320730805397003</c:v>
                </c:pt>
                <c:pt idx="1209">
                  <c:v>0.774798059463501</c:v>
                </c:pt>
                <c:pt idx="1210">
                  <c:v>0.90750007331371296</c:v>
                </c:pt>
                <c:pt idx="1211">
                  <c:v>0.71862673759460405</c:v>
                </c:pt>
                <c:pt idx="1212">
                  <c:v>0.71419046819209997</c:v>
                </c:pt>
                <c:pt idx="1213">
                  <c:v>0.69655318558216095</c:v>
                </c:pt>
                <c:pt idx="1214">
                  <c:v>0.76935535073280303</c:v>
                </c:pt>
                <c:pt idx="1215">
                  <c:v>0.75221162438392597</c:v>
                </c:pt>
                <c:pt idx="1216">
                  <c:v>0.784410673379898</c:v>
                </c:pt>
                <c:pt idx="1217">
                  <c:v>0.78717100620269698</c:v>
                </c:pt>
                <c:pt idx="1218">
                  <c:v>0.78834931552410104</c:v>
                </c:pt>
                <c:pt idx="1219">
                  <c:v>1.01699157357215</c:v>
                </c:pt>
                <c:pt idx="1220">
                  <c:v>0.72096186280250496</c:v>
                </c:pt>
                <c:pt idx="1221">
                  <c:v>0.77978583872318197</c:v>
                </c:pt>
                <c:pt idx="1222">
                  <c:v>0.71540164351463298</c:v>
                </c:pt>
                <c:pt idx="1223">
                  <c:v>0.93550372421741401</c:v>
                </c:pt>
                <c:pt idx="1224">
                  <c:v>0.78575379252433697</c:v>
                </c:pt>
                <c:pt idx="1225">
                  <c:v>0.78806234896183003</c:v>
                </c:pt>
                <c:pt idx="1226">
                  <c:v>0.89190423488616899</c:v>
                </c:pt>
                <c:pt idx="1227">
                  <c:v>0.781940758228302</c:v>
                </c:pt>
                <c:pt idx="1228">
                  <c:v>0.73354227840900399</c:v>
                </c:pt>
                <c:pt idx="1229">
                  <c:v>0.78783373832702597</c:v>
                </c:pt>
                <c:pt idx="1230">
                  <c:v>0.74376305043697299</c:v>
                </c:pt>
                <c:pt idx="1231">
                  <c:v>0.71901910901069599</c:v>
                </c:pt>
                <c:pt idx="1232">
                  <c:v>0.785589858889579</c:v>
                </c:pt>
                <c:pt idx="1233">
                  <c:v>1.0556804865598599</c:v>
                </c:pt>
                <c:pt idx="1234">
                  <c:v>0.78676445484161295</c:v>
                </c:pt>
                <c:pt idx="1235">
                  <c:v>0.78973931372165596</c:v>
                </c:pt>
                <c:pt idx="1236">
                  <c:v>0.70993973016738798</c:v>
                </c:pt>
                <c:pt idx="1237">
                  <c:v>0.76154598295688603</c:v>
                </c:pt>
                <c:pt idx="1238">
                  <c:v>0.67973467409610699</c:v>
                </c:pt>
                <c:pt idx="1239">
                  <c:v>0.818769991397857</c:v>
                </c:pt>
                <c:pt idx="1240">
                  <c:v>0.81973002254962901</c:v>
                </c:pt>
                <c:pt idx="1241">
                  <c:v>0.93596741259098004</c:v>
                </c:pt>
                <c:pt idx="1242">
                  <c:v>0.66988689005374902</c:v>
                </c:pt>
                <c:pt idx="1243">
                  <c:v>0.97990220189094501</c:v>
                </c:pt>
                <c:pt idx="1244">
                  <c:v>0.80447480976581498</c:v>
                </c:pt>
                <c:pt idx="1245">
                  <c:v>1.0332612663507399</c:v>
                </c:pt>
                <c:pt idx="1246">
                  <c:v>0.831214523315429</c:v>
                </c:pt>
                <c:pt idx="1247">
                  <c:v>0.790238738059997</c:v>
                </c:pt>
                <c:pt idx="1248">
                  <c:v>0.71474585235118804</c:v>
                </c:pt>
                <c:pt idx="1249">
                  <c:v>0.62403644323348995</c:v>
                </c:pt>
                <c:pt idx="1250">
                  <c:v>0.69954954981803896</c:v>
                </c:pt>
                <c:pt idx="1251">
                  <c:v>0.97794224023818899</c:v>
                </c:pt>
                <c:pt idx="1252">
                  <c:v>1.0051808506250299</c:v>
                </c:pt>
                <c:pt idx="1253">
                  <c:v>1.0990196824073699</c:v>
                </c:pt>
                <c:pt idx="1254">
                  <c:v>0.86697635352611502</c:v>
                </c:pt>
                <c:pt idx="1255">
                  <c:v>0.85269501507282197</c:v>
                </c:pt>
                <c:pt idx="1256">
                  <c:v>0.90178347229957501</c:v>
                </c:pt>
                <c:pt idx="1257">
                  <c:v>0.87536058425903296</c:v>
                </c:pt>
                <c:pt idx="1258">
                  <c:v>0.79406870305538102</c:v>
                </c:pt>
                <c:pt idx="1259">
                  <c:v>0.75320541560649801</c:v>
                </c:pt>
                <c:pt idx="1260">
                  <c:v>0.85968883633613502</c:v>
                </c:pt>
                <c:pt idx="1261">
                  <c:v>0.79490810334682405</c:v>
                </c:pt>
                <c:pt idx="1262">
                  <c:v>0.78999082446098301</c:v>
                </c:pt>
                <c:pt idx="1263">
                  <c:v>0.82756719291210101</c:v>
                </c:pt>
                <c:pt idx="1264">
                  <c:v>0.79953485429286897</c:v>
                </c:pt>
                <c:pt idx="1265">
                  <c:v>0.82859234809875404</c:v>
                </c:pt>
                <c:pt idx="1266">
                  <c:v>0.72210476100444798</c:v>
                </c:pt>
                <c:pt idx="1267">
                  <c:v>0.77749908864498096</c:v>
                </c:pt>
                <c:pt idx="1268">
                  <c:v>0.863654252886772</c:v>
                </c:pt>
                <c:pt idx="1269">
                  <c:v>0.79960938692092898</c:v>
                </c:pt>
                <c:pt idx="1270">
                  <c:v>0.79452817738056103</c:v>
                </c:pt>
                <c:pt idx="1271">
                  <c:v>0.69337783753871896</c:v>
                </c:pt>
                <c:pt idx="1272">
                  <c:v>0.83763535916805199</c:v>
                </c:pt>
                <c:pt idx="1273">
                  <c:v>0.79100180566310796</c:v>
                </c:pt>
                <c:pt idx="1274">
                  <c:v>0.83180456459522201</c:v>
                </c:pt>
                <c:pt idx="1275">
                  <c:v>0.82255062162876103</c:v>
                </c:pt>
                <c:pt idx="1276">
                  <c:v>0.79810823500156403</c:v>
                </c:pt>
                <c:pt idx="1277">
                  <c:v>0.85971561670303298</c:v>
                </c:pt>
                <c:pt idx="1278">
                  <c:v>0.79105551838874799</c:v>
                </c:pt>
                <c:pt idx="1279">
                  <c:v>0.80130858421325601</c:v>
                </c:pt>
                <c:pt idx="1280">
                  <c:v>1.09218926727771</c:v>
                </c:pt>
                <c:pt idx="1281">
                  <c:v>0.93742566108703596</c:v>
                </c:pt>
                <c:pt idx="1282">
                  <c:v>0.87148536145687105</c:v>
                </c:pt>
                <c:pt idx="1283">
                  <c:v>0.79680548906326298</c:v>
                </c:pt>
                <c:pt idx="1284">
                  <c:v>0.72837398052215496</c:v>
                </c:pt>
                <c:pt idx="1285">
                  <c:v>0.98371681272983502</c:v>
                </c:pt>
                <c:pt idx="1286">
                  <c:v>0.83440541326999595</c:v>
                </c:pt>
                <c:pt idx="1287">
                  <c:v>0.74047864079475401</c:v>
                </c:pt>
                <c:pt idx="1288">
                  <c:v>0.70898611843585901</c:v>
                </c:pt>
                <c:pt idx="1289">
                  <c:v>1.0033687949180601</c:v>
                </c:pt>
                <c:pt idx="1290">
                  <c:v>0.98211146295070595</c:v>
                </c:pt>
                <c:pt idx="1291">
                  <c:v>0.73192907571792598</c:v>
                </c:pt>
                <c:pt idx="1292">
                  <c:v>0.85964255332946704</c:v>
                </c:pt>
                <c:pt idx="1293">
                  <c:v>0.91261414885520897</c:v>
                </c:pt>
                <c:pt idx="1294">
                  <c:v>0.80529445111751496</c:v>
                </c:pt>
                <c:pt idx="1295">
                  <c:v>0.80400599837303099</c:v>
                </c:pt>
                <c:pt idx="1296">
                  <c:v>0.83970746994018497</c:v>
                </c:pt>
                <c:pt idx="1297">
                  <c:v>1.0470936805009801</c:v>
                </c:pt>
                <c:pt idx="1298">
                  <c:v>0.88321911692619304</c:v>
                </c:pt>
                <c:pt idx="1299">
                  <c:v>0.80439616739749897</c:v>
                </c:pt>
                <c:pt idx="1300">
                  <c:v>0.80849377810955003</c:v>
                </c:pt>
                <c:pt idx="1301">
                  <c:v>0.73235020041465704</c:v>
                </c:pt>
                <c:pt idx="1302">
                  <c:v>0.80256709158420503</c:v>
                </c:pt>
                <c:pt idx="1303">
                  <c:v>0.74928311407565995</c:v>
                </c:pt>
                <c:pt idx="1304">
                  <c:v>0.80849498808383902</c:v>
                </c:pt>
                <c:pt idx="1305">
                  <c:v>0.80237392187118495</c:v>
                </c:pt>
                <c:pt idx="1306">
                  <c:v>0.87420583665370899</c:v>
                </c:pt>
                <c:pt idx="1307">
                  <c:v>0.79864686429500498</c:v>
                </c:pt>
                <c:pt idx="1308">
                  <c:v>0.86052826046943598</c:v>
                </c:pt>
                <c:pt idx="1309">
                  <c:v>0.83212853968143397</c:v>
                </c:pt>
                <c:pt idx="1310">
                  <c:v>0.81745713949203402</c:v>
                </c:pt>
                <c:pt idx="1311">
                  <c:v>0.737725353240966</c:v>
                </c:pt>
                <c:pt idx="1312">
                  <c:v>0.81415718495845701</c:v>
                </c:pt>
                <c:pt idx="1313">
                  <c:v>0.81107140779495202</c:v>
                </c:pt>
                <c:pt idx="1314">
                  <c:v>0.67350517511367802</c:v>
                </c:pt>
                <c:pt idx="1315">
                  <c:v>0.844942498207092</c:v>
                </c:pt>
                <c:pt idx="1316">
                  <c:v>0.73157221078872603</c:v>
                </c:pt>
                <c:pt idx="1317">
                  <c:v>0.99629126489162401</c:v>
                </c:pt>
                <c:pt idx="1318">
                  <c:v>0.80269081294536504</c:v>
                </c:pt>
                <c:pt idx="1319">
                  <c:v>0.84573341310024197</c:v>
                </c:pt>
                <c:pt idx="1320">
                  <c:v>0.99701186120510099</c:v>
                </c:pt>
                <c:pt idx="1321">
                  <c:v>0.84803637266159004</c:v>
                </c:pt>
                <c:pt idx="1322">
                  <c:v>0.80222889482975002</c:v>
                </c:pt>
                <c:pt idx="1323">
                  <c:v>0.79652647972106905</c:v>
                </c:pt>
                <c:pt idx="1324">
                  <c:v>0.91038354039192204</c:v>
                </c:pt>
                <c:pt idx="1325">
                  <c:v>0.73676352202892303</c:v>
                </c:pt>
                <c:pt idx="1326">
                  <c:v>0.746942031383514</c:v>
                </c:pt>
                <c:pt idx="1327">
                  <c:v>0.74085847139358496</c:v>
                </c:pt>
                <c:pt idx="1328">
                  <c:v>0.85942947566509198</c:v>
                </c:pt>
                <c:pt idx="1329">
                  <c:v>0.99547150731086698</c:v>
                </c:pt>
                <c:pt idx="1330">
                  <c:v>0.97818881869316099</c:v>
                </c:pt>
                <c:pt idx="1331">
                  <c:v>0.739017722010612</c:v>
                </c:pt>
                <c:pt idx="1332">
                  <c:v>0.90306245386600403</c:v>
                </c:pt>
                <c:pt idx="1333">
                  <c:v>0.74168306887149804</c:v>
                </c:pt>
                <c:pt idx="1334">
                  <c:v>0.94688910245895297</c:v>
                </c:pt>
                <c:pt idx="1335">
                  <c:v>0.91660309731960299</c:v>
                </c:pt>
                <c:pt idx="1336">
                  <c:v>0.80245904624462105</c:v>
                </c:pt>
                <c:pt idx="1337">
                  <c:v>0.77749078273773198</c:v>
                </c:pt>
                <c:pt idx="1338">
                  <c:v>0.80995495617389601</c:v>
                </c:pt>
                <c:pt idx="1339">
                  <c:v>0.80226575732231098</c:v>
                </c:pt>
                <c:pt idx="1340">
                  <c:v>0.72964376211166304</c:v>
                </c:pt>
                <c:pt idx="1341">
                  <c:v>0.797922495007515</c:v>
                </c:pt>
                <c:pt idx="1342">
                  <c:v>0.81226821243762903</c:v>
                </c:pt>
                <c:pt idx="1343">
                  <c:v>0.89933220446109696</c:v>
                </c:pt>
                <c:pt idx="1344">
                  <c:v>1.0211250126361799</c:v>
                </c:pt>
                <c:pt idx="1345">
                  <c:v>0.81059344410896295</c:v>
                </c:pt>
                <c:pt idx="1346">
                  <c:v>0.80401030480861602</c:v>
                </c:pt>
                <c:pt idx="1347">
                  <c:v>0.77834759056568104</c:v>
                </c:pt>
                <c:pt idx="1348">
                  <c:v>1.0697080522775599</c:v>
                </c:pt>
                <c:pt idx="1349">
                  <c:v>0.91887936592102004</c:v>
                </c:pt>
                <c:pt idx="1350">
                  <c:v>0.80733539760112705</c:v>
                </c:pt>
                <c:pt idx="1351">
                  <c:v>0.93475891947746204</c:v>
                </c:pt>
                <c:pt idx="1352">
                  <c:v>0.73584181368350898</c:v>
                </c:pt>
                <c:pt idx="1353">
                  <c:v>0.80027894675731603</c:v>
                </c:pt>
                <c:pt idx="1354">
                  <c:v>1.2388038694858501</c:v>
                </c:pt>
                <c:pt idx="1355">
                  <c:v>0.774156641960144</c:v>
                </c:pt>
                <c:pt idx="1356">
                  <c:v>0.95701727271079995</c:v>
                </c:pt>
                <c:pt idx="1357">
                  <c:v>0.80785153210163096</c:v>
                </c:pt>
                <c:pt idx="1358">
                  <c:v>0.75359594225883397</c:v>
                </c:pt>
                <c:pt idx="1359">
                  <c:v>0.85297772586345599</c:v>
                </c:pt>
                <c:pt idx="1360">
                  <c:v>0.80430706143379205</c:v>
                </c:pt>
                <c:pt idx="1361">
                  <c:v>0.80805432200431804</c:v>
                </c:pt>
                <c:pt idx="1362">
                  <c:v>0.93300065100192997</c:v>
                </c:pt>
                <c:pt idx="1363">
                  <c:v>0.80839375555515203</c:v>
                </c:pt>
                <c:pt idx="1364">
                  <c:v>0.81061049103736804</c:v>
                </c:pt>
                <c:pt idx="1365">
                  <c:v>0.94573990404605801</c:v>
                </c:pt>
                <c:pt idx="1366">
                  <c:v>0.81743732094764698</c:v>
                </c:pt>
                <c:pt idx="1367">
                  <c:v>0.85321856737136803</c:v>
                </c:pt>
                <c:pt idx="1368">
                  <c:v>0.73284139037132201</c:v>
                </c:pt>
                <c:pt idx="1369">
                  <c:v>0.78828111290931702</c:v>
                </c:pt>
                <c:pt idx="1370">
                  <c:v>0.82378118932247102</c:v>
                </c:pt>
                <c:pt idx="1371">
                  <c:v>0.84356234967708499</c:v>
                </c:pt>
                <c:pt idx="1372">
                  <c:v>0.91287175714969604</c:v>
                </c:pt>
                <c:pt idx="1373">
                  <c:v>0.67237255275249397</c:v>
                </c:pt>
                <c:pt idx="1374">
                  <c:v>0.74348776936531003</c:v>
                </c:pt>
                <c:pt idx="1375">
                  <c:v>0.96785610318183901</c:v>
                </c:pt>
                <c:pt idx="1376">
                  <c:v>0.74279476702213199</c:v>
                </c:pt>
                <c:pt idx="1377">
                  <c:v>0.93535765707492802</c:v>
                </c:pt>
                <c:pt idx="1378">
                  <c:v>0.86575863659381802</c:v>
                </c:pt>
                <c:pt idx="1379">
                  <c:v>0.81623987555503796</c:v>
                </c:pt>
                <c:pt idx="1380">
                  <c:v>0.80709139406680996</c:v>
                </c:pt>
                <c:pt idx="1381">
                  <c:v>0.80459374189376798</c:v>
                </c:pt>
                <c:pt idx="1382">
                  <c:v>0.74342703819274902</c:v>
                </c:pt>
                <c:pt idx="1383">
                  <c:v>0.79551814496517104</c:v>
                </c:pt>
                <c:pt idx="1384">
                  <c:v>0.85400562882423403</c:v>
                </c:pt>
                <c:pt idx="1385">
                  <c:v>0.94314373433589904</c:v>
                </c:pt>
                <c:pt idx="1386">
                  <c:v>0.81326618790626504</c:v>
                </c:pt>
                <c:pt idx="1387">
                  <c:v>0.94378011524677197</c:v>
                </c:pt>
                <c:pt idx="1388">
                  <c:v>0.92674252986907901</c:v>
                </c:pt>
                <c:pt idx="1389">
                  <c:v>0.74877324104308995</c:v>
                </c:pt>
                <c:pt idx="1390">
                  <c:v>0.84044016003608701</c:v>
                </c:pt>
                <c:pt idx="1391">
                  <c:v>0.812129402160644</c:v>
                </c:pt>
                <c:pt idx="1392">
                  <c:v>0.81620349287986704</c:v>
                </c:pt>
                <c:pt idx="1393">
                  <c:v>0.77613478004932401</c:v>
                </c:pt>
                <c:pt idx="1394">
                  <c:v>0.82189608514308898</c:v>
                </c:pt>
                <c:pt idx="1395">
                  <c:v>0.85024425387382496</c:v>
                </c:pt>
                <c:pt idx="1396">
                  <c:v>0.807499074935913</c:v>
                </c:pt>
                <c:pt idx="1397">
                  <c:v>0.879507675766944</c:v>
                </c:pt>
                <c:pt idx="1398">
                  <c:v>0.74472875893115997</c:v>
                </c:pt>
                <c:pt idx="1399">
                  <c:v>0.96149150133132899</c:v>
                </c:pt>
                <c:pt idx="1400">
                  <c:v>0.82599948644637999</c:v>
                </c:pt>
                <c:pt idx="1401">
                  <c:v>1.14306652545928</c:v>
                </c:pt>
                <c:pt idx="1402">
                  <c:v>0.81385942995548199</c:v>
                </c:pt>
                <c:pt idx="1403">
                  <c:v>0.93252696394920298</c:v>
                </c:pt>
                <c:pt idx="1404">
                  <c:v>0.80094590187072701</c:v>
                </c:pt>
                <c:pt idx="1405">
                  <c:v>0.74800890088081295</c:v>
                </c:pt>
                <c:pt idx="1406">
                  <c:v>0.77298926115036004</c:v>
                </c:pt>
                <c:pt idx="1407">
                  <c:v>0.82096917927265101</c:v>
                </c:pt>
                <c:pt idx="1408">
                  <c:v>1.0390866458415899</c:v>
                </c:pt>
                <c:pt idx="1409">
                  <c:v>1.0803588539361899</c:v>
                </c:pt>
                <c:pt idx="1410">
                  <c:v>0.81634327173233001</c:v>
                </c:pt>
                <c:pt idx="1411">
                  <c:v>0.824819627404213</c:v>
                </c:pt>
                <c:pt idx="1412">
                  <c:v>0.94471157789230298</c:v>
                </c:pt>
                <c:pt idx="1413">
                  <c:v>0.82099381089210499</c:v>
                </c:pt>
                <c:pt idx="1414">
                  <c:v>0.76627377569675403</c:v>
                </c:pt>
                <c:pt idx="1415">
                  <c:v>0.81040537655353495</c:v>
                </c:pt>
                <c:pt idx="1416">
                  <c:v>0.82256358265876695</c:v>
                </c:pt>
                <c:pt idx="1417">
                  <c:v>0.81485933661460797</c:v>
                </c:pt>
                <c:pt idx="1418">
                  <c:v>0.89007490277290302</c:v>
                </c:pt>
                <c:pt idx="1419">
                  <c:v>0.81499132812023101</c:v>
                </c:pt>
                <c:pt idx="1420">
                  <c:v>0.74828864336013701</c:v>
                </c:pt>
                <c:pt idx="1421">
                  <c:v>0.77506829202175098</c:v>
                </c:pt>
                <c:pt idx="1422">
                  <c:v>0.92988714575767495</c:v>
                </c:pt>
                <c:pt idx="1423">
                  <c:v>0.81958440542221001</c:v>
                </c:pt>
                <c:pt idx="1424">
                  <c:v>0.81884039938449804</c:v>
                </c:pt>
                <c:pt idx="1425">
                  <c:v>0.83709719181060704</c:v>
                </c:pt>
                <c:pt idx="1426">
                  <c:v>0.82425884306430797</c:v>
                </c:pt>
                <c:pt idx="1427">
                  <c:v>0.74858429133892002</c:v>
                </c:pt>
                <c:pt idx="1428">
                  <c:v>0.997305256128311</c:v>
                </c:pt>
                <c:pt idx="1429">
                  <c:v>0.75759426653385098</c:v>
                </c:pt>
                <c:pt idx="1430">
                  <c:v>0.81631227135658202</c:v>
                </c:pt>
                <c:pt idx="1431">
                  <c:v>0.811941546201705</c:v>
                </c:pt>
                <c:pt idx="1432">
                  <c:v>0.81989713013172105</c:v>
                </c:pt>
                <c:pt idx="1433">
                  <c:v>0.99912439584732005</c:v>
                </c:pt>
                <c:pt idx="1434">
                  <c:v>1.06249201893806</c:v>
                </c:pt>
                <c:pt idx="1435">
                  <c:v>0.96372938454151102</c:v>
                </c:pt>
                <c:pt idx="1436">
                  <c:v>0.93387895226478501</c:v>
                </c:pt>
                <c:pt idx="1437">
                  <c:v>0.82118690013885498</c:v>
                </c:pt>
                <c:pt idx="1438">
                  <c:v>0.81699216365814198</c:v>
                </c:pt>
                <c:pt idx="1439">
                  <c:v>0.69377999305725102</c:v>
                </c:pt>
                <c:pt idx="1440">
                  <c:v>0.96763682961463904</c:v>
                </c:pt>
                <c:pt idx="1441">
                  <c:v>0.82845789194107</c:v>
                </c:pt>
                <c:pt idx="1442">
                  <c:v>0.98589293956756596</c:v>
                </c:pt>
                <c:pt idx="1443">
                  <c:v>0.83916537165641703</c:v>
                </c:pt>
                <c:pt idx="1444">
                  <c:v>0.87437690794467904</c:v>
                </c:pt>
                <c:pt idx="1445">
                  <c:v>0.88857854604720998</c:v>
                </c:pt>
                <c:pt idx="1446">
                  <c:v>0.82036130726337397</c:v>
                </c:pt>
                <c:pt idx="1447">
                  <c:v>0.74386305212974502</c:v>
                </c:pt>
                <c:pt idx="1448">
                  <c:v>0.80140031278133395</c:v>
                </c:pt>
                <c:pt idx="1449">
                  <c:v>0.94378912746906196</c:v>
                </c:pt>
                <c:pt idx="1450">
                  <c:v>1.04309177696704</c:v>
                </c:pt>
                <c:pt idx="1451">
                  <c:v>0.74534686505794501</c:v>
                </c:pt>
                <c:pt idx="1452">
                  <c:v>0.81973176896572097</c:v>
                </c:pt>
                <c:pt idx="1453">
                  <c:v>1.0407217174768399</c:v>
                </c:pt>
                <c:pt idx="1454">
                  <c:v>0.76529803276062003</c:v>
                </c:pt>
                <c:pt idx="1455">
                  <c:v>1.02115890681743</c:v>
                </c:pt>
                <c:pt idx="1456">
                  <c:v>0.820207944512367</c:v>
                </c:pt>
                <c:pt idx="1457">
                  <c:v>0.74159770607948305</c:v>
                </c:pt>
                <c:pt idx="1458">
                  <c:v>0.91201871335506401</c:v>
                </c:pt>
                <c:pt idx="1459">
                  <c:v>0.82721570432186098</c:v>
                </c:pt>
                <c:pt idx="1460">
                  <c:v>0.859786349534988</c:v>
                </c:pt>
                <c:pt idx="1461">
                  <c:v>0.835409927368164</c:v>
                </c:pt>
                <c:pt idx="1462">
                  <c:v>0.95315695405006395</c:v>
                </c:pt>
                <c:pt idx="1463">
                  <c:v>0.92995979785919103</c:v>
                </c:pt>
                <c:pt idx="1464">
                  <c:v>0.947521063685417</c:v>
                </c:pt>
                <c:pt idx="1465">
                  <c:v>0.824774825572967</c:v>
                </c:pt>
                <c:pt idx="1466">
                  <c:v>0.76151916384696905</c:v>
                </c:pt>
                <c:pt idx="1467">
                  <c:v>0.89881587326526602</c:v>
                </c:pt>
                <c:pt idx="1468">
                  <c:v>0.81304020583629599</c:v>
                </c:pt>
                <c:pt idx="1469">
                  <c:v>0.98447622954845404</c:v>
                </c:pt>
                <c:pt idx="1470">
                  <c:v>0.87611429393291396</c:v>
                </c:pt>
                <c:pt idx="1471">
                  <c:v>0.86045021414756695</c:v>
                </c:pt>
                <c:pt idx="1472">
                  <c:v>0.84318082630634295</c:v>
                </c:pt>
                <c:pt idx="1473">
                  <c:v>0.92007230520248395</c:v>
                </c:pt>
                <c:pt idx="1474">
                  <c:v>1.18821712136268</c:v>
                </c:pt>
                <c:pt idx="1475">
                  <c:v>0.89158860445022503</c:v>
                </c:pt>
                <c:pt idx="1476">
                  <c:v>0.83207238018512697</c:v>
                </c:pt>
                <c:pt idx="1477">
                  <c:v>0.75036221444606699</c:v>
                </c:pt>
                <c:pt idx="1478">
                  <c:v>0.83259984850883395</c:v>
                </c:pt>
                <c:pt idx="1479">
                  <c:v>0.88518748581409401</c:v>
                </c:pt>
                <c:pt idx="1480">
                  <c:v>0.777714163064956</c:v>
                </c:pt>
                <c:pt idx="1481">
                  <c:v>0.98605785667896195</c:v>
                </c:pt>
                <c:pt idx="1482">
                  <c:v>0.83271041214466002</c:v>
                </c:pt>
                <c:pt idx="1483">
                  <c:v>0.88571877777576402</c:v>
                </c:pt>
                <c:pt idx="1484">
                  <c:v>0.82935718894004795</c:v>
                </c:pt>
                <c:pt idx="1485">
                  <c:v>0.81649945974349902</c:v>
                </c:pt>
                <c:pt idx="1486">
                  <c:v>0.74543550610542297</c:v>
                </c:pt>
                <c:pt idx="1487">
                  <c:v>0.85902296900749198</c:v>
                </c:pt>
                <c:pt idx="1488">
                  <c:v>0.818122971057891</c:v>
                </c:pt>
                <c:pt idx="1489">
                  <c:v>0.76802452206611604</c:v>
                </c:pt>
                <c:pt idx="1490">
                  <c:v>0.84553848206996896</c:v>
                </c:pt>
                <c:pt idx="1491">
                  <c:v>0.85679210126399996</c:v>
                </c:pt>
                <c:pt idx="1492">
                  <c:v>1.05160814225673</c:v>
                </c:pt>
                <c:pt idx="1493">
                  <c:v>0.76350163519382397</c:v>
                </c:pt>
                <c:pt idx="1494">
                  <c:v>1.04586758911609</c:v>
                </c:pt>
                <c:pt idx="1495">
                  <c:v>0.85851090252399398</c:v>
                </c:pt>
                <c:pt idx="1496">
                  <c:v>0.84860628247261005</c:v>
                </c:pt>
                <c:pt idx="1497">
                  <c:v>1.01152063608169</c:v>
                </c:pt>
                <c:pt idx="1498">
                  <c:v>0.845328965783119</c:v>
                </c:pt>
                <c:pt idx="1499">
                  <c:v>0.79364667534828104</c:v>
                </c:pt>
                <c:pt idx="1500">
                  <c:v>0.77182293236255595</c:v>
                </c:pt>
                <c:pt idx="1501">
                  <c:v>0.83655298650264698</c:v>
                </c:pt>
                <c:pt idx="1502">
                  <c:v>0.74926242828369105</c:v>
                </c:pt>
                <c:pt idx="1503">
                  <c:v>0.83104443550109797</c:v>
                </c:pt>
                <c:pt idx="1504">
                  <c:v>0.82389942109584802</c:v>
                </c:pt>
                <c:pt idx="1505">
                  <c:v>0.77540427744388496</c:v>
                </c:pt>
                <c:pt idx="1506">
                  <c:v>0.76174700558185504</c:v>
                </c:pt>
                <c:pt idx="1507">
                  <c:v>0.83320717513561204</c:v>
                </c:pt>
                <c:pt idx="1508">
                  <c:v>0.84083598852157504</c:v>
                </c:pt>
                <c:pt idx="1509">
                  <c:v>0.77443592250347104</c:v>
                </c:pt>
                <c:pt idx="1510">
                  <c:v>1.0143028825521401</c:v>
                </c:pt>
                <c:pt idx="1511">
                  <c:v>0.85198882222175598</c:v>
                </c:pt>
                <c:pt idx="1512">
                  <c:v>0.85224169790744697</c:v>
                </c:pt>
                <c:pt idx="1513">
                  <c:v>0.92563097178936005</c:v>
                </c:pt>
                <c:pt idx="1514">
                  <c:v>0.94580587446689601</c:v>
                </c:pt>
                <c:pt idx="1515">
                  <c:v>0.83641471564769698</c:v>
                </c:pt>
                <c:pt idx="1516">
                  <c:v>0.80097332894802098</c:v>
                </c:pt>
                <c:pt idx="1517">
                  <c:v>0.899750700592994</c:v>
                </c:pt>
                <c:pt idx="1518">
                  <c:v>0.84119520187377905</c:v>
                </c:pt>
                <c:pt idx="1519">
                  <c:v>0.85018892288208003</c:v>
                </c:pt>
                <c:pt idx="1520">
                  <c:v>0.83197921514511097</c:v>
                </c:pt>
                <c:pt idx="1521">
                  <c:v>0.87623701691627498</c:v>
                </c:pt>
                <c:pt idx="1522">
                  <c:v>0.86297292113304103</c:v>
                </c:pt>
                <c:pt idx="1523">
                  <c:v>0.78822117149829796</c:v>
                </c:pt>
                <c:pt idx="1524">
                  <c:v>0.85287929773330595</c:v>
                </c:pt>
                <c:pt idx="1525">
                  <c:v>0.77178728580474798</c:v>
                </c:pt>
                <c:pt idx="1526">
                  <c:v>0.75442683100700303</c:v>
                </c:pt>
                <c:pt idx="1527">
                  <c:v>1.0027953177690501</c:v>
                </c:pt>
                <c:pt idx="1528">
                  <c:v>0.756451299786567</c:v>
                </c:pt>
                <c:pt idx="1529">
                  <c:v>0.85480408668518004</c:v>
                </c:pt>
                <c:pt idx="1530">
                  <c:v>0.92531948387622798</c:v>
                </c:pt>
                <c:pt idx="1531">
                  <c:v>0.87660521268844604</c:v>
                </c:pt>
                <c:pt idx="1532">
                  <c:v>0.83240127265453301</c:v>
                </c:pt>
                <c:pt idx="1533">
                  <c:v>0.84475607872009195</c:v>
                </c:pt>
                <c:pt idx="1534">
                  <c:v>0.85044142901897402</c:v>
                </c:pt>
                <c:pt idx="1535">
                  <c:v>0.94186153709888398</c:v>
                </c:pt>
                <c:pt idx="1536">
                  <c:v>0.91506214439868905</c:v>
                </c:pt>
                <c:pt idx="1537">
                  <c:v>0.83584887683391496</c:v>
                </c:pt>
                <c:pt idx="1538">
                  <c:v>0.76735765337943995</c:v>
                </c:pt>
                <c:pt idx="1539">
                  <c:v>0.95428769886493603</c:v>
                </c:pt>
                <c:pt idx="1540">
                  <c:v>0.95003148317337005</c:v>
                </c:pt>
                <c:pt idx="1541">
                  <c:v>0.76349779963493303</c:v>
                </c:pt>
                <c:pt idx="1542">
                  <c:v>0.92777867615222898</c:v>
                </c:pt>
                <c:pt idx="1543">
                  <c:v>0.87910821139812401</c:v>
                </c:pt>
                <c:pt idx="1544">
                  <c:v>0.96144139766693104</c:v>
                </c:pt>
                <c:pt idx="1545">
                  <c:v>1.04568650126457</c:v>
                </c:pt>
                <c:pt idx="1546">
                  <c:v>0.81022233664989396</c:v>
                </c:pt>
                <c:pt idx="1547">
                  <c:v>0.96702140867710096</c:v>
                </c:pt>
                <c:pt idx="1548">
                  <c:v>0.781139749288559</c:v>
                </c:pt>
                <c:pt idx="1549">
                  <c:v>1.05049210190773</c:v>
                </c:pt>
                <c:pt idx="1550">
                  <c:v>0.99800378084182695</c:v>
                </c:pt>
                <c:pt idx="1551">
                  <c:v>0.84173121750354696</c:v>
                </c:pt>
                <c:pt idx="1552">
                  <c:v>0.75818111002445199</c:v>
                </c:pt>
                <c:pt idx="1553">
                  <c:v>0.86445901393890301</c:v>
                </c:pt>
                <c:pt idx="1554">
                  <c:v>0.85324700176715795</c:v>
                </c:pt>
                <c:pt idx="1555">
                  <c:v>0.88810432553291296</c:v>
                </c:pt>
                <c:pt idx="1556">
                  <c:v>0.85599268078804003</c:v>
                </c:pt>
                <c:pt idx="1557">
                  <c:v>0.86348943412303902</c:v>
                </c:pt>
                <c:pt idx="1558">
                  <c:v>0.75453333258628796</c:v>
                </c:pt>
                <c:pt idx="1559">
                  <c:v>1.22082341313362</c:v>
                </c:pt>
                <c:pt idx="1560">
                  <c:v>0.79676769673824299</c:v>
                </c:pt>
                <c:pt idx="1561">
                  <c:v>0.97691571414470602</c:v>
                </c:pt>
                <c:pt idx="1562">
                  <c:v>1.0247131288051601</c:v>
                </c:pt>
                <c:pt idx="1563">
                  <c:v>1.1193686902522999</c:v>
                </c:pt>
                <c:pt idx="1564">
                  <c:v>0.86307418942451397</c:v>
                </c:pt>
                <c:pt idx="1565">
                  <c:v>0.91477229893207501</c:v>
                </c:pt>
                <c:pt idx="1566">
                  <c:v>0.95844293534755698</c:v>
                </c:pt>
                <c:pt idx="1567">
                  <c:v>0.90425368845462795</c:v>
                </c:pt>
                <c:pt idx="1568">
                  <c:v>0.84877362549304902</c:v>
                </c:pt>
                <c:pt idx="1569">
                  <c:v>0.78462038040161097</c:v>
                </c:pt>
                <c:pt idx="1570">
                  <c:v>0.78291971683502104</c:v>
                </c:pt>
                <c:pt idx="1571">
                  <c:v>0.84868294000625599</c:v>
                </c:pt>
                <c:pt idx="1572">
                  <c:v>0.71661993861198403</c:v>
                </c:pt>
                <c:pt idx="1573">
                  <c:v>0.67315757274627597</c:v>
                </c:pt>
                <c:pt idx="1574">
                  <c:v>0.84028782844543404</c:v>
                </c:pt>
                <c:pt idx="1575">
                  <c:v>0.89022392034530595</c:v>
                </c:pt>
                <c:pt idx="1576">
                  <c:v>0.89057207405567096</c:v>
                </c:pt>
                <c:pt idx="1577">
                  <c:v>0.81489328742027201</c:v>
                </c:pt>
                <c:pt idx="1578">
                  <c:v>0.716833972930908</c:v>
                </c:pt>
                <c:pt idx="1579">
                  <c:v>0.84982109665870598</c:v>
                </c:pt>
                <c:pt idx="1580">
                  <c:v>0.86161664128303495</c:v>
                </c:pt>
                <c:pt idx="1581">
                  <c:v>0.67457231581210997</c:v>
                </c:pt>
                <c:pt idx="1582">
                  <c:v>1.06188457608222</c:v>
                </c:pt>
                <c:pt idx="1583">
                  <c:v>0.86227932870388002</c:v>
                </c:pt>
                <c:pt idx="1584">
                  <c:v>1.0270143002271599</c:v>
                </c:pt>
                <c:pt idx="1585">
                  <c:v>0.87914748787879904</c:v>
                </c:pt>
                <c:pt idx="1586">
                  <c:v>0.73119575083255695</c:v>
                </c:pt>
                <c:pt idx="1587">
                  <c:v>0.93980574011802598</c:v>
                </c:pt>
                <c:pt idx="1588">
                  <c:v>0.89507596492767305</c:v>
                </c:pt>
                <c:pt idx="1589">
                  <c:v>0.82941931188106499</c:v>
                </c:pt>
                <c:pt idx="1590">
                  <c:v>0.68961913883685999</c:v>
                </c:pt>
                <c:pt idx="1591">
                  <c:v>0.91518676877021699</c:v>
                </c:pt>
                <c:pt idx="1592">
                  <c:v>0.85168558061122801</c:v>
                </c:pt>
                <c:pt idx="1593">
                  <c:v>0.75453173816204</c:v>
                </c:pt>
                <c:pt idx="1594">
                  <c:v>0.85158061385154704</c:v>
                </c:pt>
                <c:pt idx="1595">
                  <c:v>1.0161987334489799</c:v>
                </c:pt>
                <c:pt idx="1596">
                  <c:v>0.79032898247241901</c:v>
                </c:pt>
                <c:pt idx="1597">
                  <c:v>0.79004005491733498</c:v>
                </c:pt>
                <c:pt idx="1598">
                  <c:v>0.85229659974575001</c:v>
                </c:pt>
                <c:pt idx="1599">
                  <c:v>0.90864507257938298</c:v>
                </c:pt>
                <c:pt idx="1600">
                  <c:v>1.0798395693302101</c:v>
                </c:pt>
                <c:pt idx="1601">
                  <c:v>0.85688968002796095</c:v>
                </c:pt>
                <c:pt idx="1602">
                  <c:v>0.74575277864932998</c:v>
                </c:pt>
                <c:pt idx="1603">
                  <c:v>0.92440589368343296</c:v>
                </c:pt>
                <c:pt idx="1604">
                  <c:v>0.93255280554294495</c:v>
                </c:pt>
                <c:pt idx="1605">
                  <c:v>0.85600582063198005</c:v>
                </c:pt>
                <c:pt idx="1606">
                  <c:v>0.88303293287754003</c:v>
                </c:pt>
                <c:pt idx="1607">
                  <c:v>1.1766627073287901</c:v>
                </c:pt>
                <c:pt idx="1608">
                  <c:v>1.0872580736875499</c:v>
                </c:pt>
                <c:pt idx="1609">
                  <c:v>1.0268232017755501</c:v>
                </c:pt>
                <c:pt idx="1610">
                  <c:v>0.91485075950622496</c:v>
                </c:pt>
                <c:pt idx="1611">
                  <c:v>1.09286395311355</c:v>
                </c:pt>
                <c:pt idx="1612">
                  <c:v>0.93738518357276901</c:v>
                </c:pt>
                <c:pt idx="1613">
                  <c:v>1.1744277417659701</c:v>
                </c:pt>
                <c:pt idx="1614">
                  <c:v>0.89097120165824895</c:v>
                </c:pt>
                <c:pt idx="1615">
                  <c:v>1.04273415505886</c:v>
                </c:pt>
                <c:pt idx="1616">
                  <c:v>0.70265505611896495</c:v>
                </c:pt>
                <c:pt idx="1617">
                  <c:v>0.98550122678279795</c:v>
                </c:pt>
                <c:pt idx="1618">
                  <c:v>0.83502278327941803</c:v>
                </c:pt>
                <c:pt idx="1619">
                  <c:v>1.2133835256099701</c:v>
                </c:pt>
                <c:pt idx="1620">
                  <c:v>0.86424499750137296</c:v>
                </c:pt>
                <c:pt idx="1621">
                  <c:v>0.94424580335617003</c:v>
                </c:pt>
                <c:pt idx="1622">
                  <c:v>0.77976710498332902</c:v>
                </c:pt>
                <c:pt idx="1623">
                  <c:v>0.94059154987335203</c:v>
                </c:pt>
                <c:pt idx="1624">
                  <c:v>0.77904356122016905</c:v>
                </c:pt>
                <c:pt idx="1625">
                  <c:v>0.84307217597961404</c:v>
                </c:pt>
                <c:pt idx="1626">
                  <c:v>0.78711453378200502</c:v>
                </c:pt>
                <c:pt idx="1627">
                  <c:v>0.86199347078800204</c:v>
                </c:pt>
                <c:pt idx="1628">
                  <c:v>0.78117939233779898</c:v>
                </c:pt>
                <c:pt idx="1629">
                  <c:v>0.92625033259391698</c:v>
                </c:pt>
                <c:pt idx="1630">
                  <c:v>0.85975765883922495</c:v>
                </c:pt>
                <c:pt idx="1631">
                  <c:v>0.94879702329635596</c:v>
                </c:pt>
                <c:pt idx="1632">
                  <c:v>1.1092483937740301</c:v>
                </c:pt>
                <c:pt idx="1633">
                  <c:v>0.920597767829895</c:v>
                </c:pt>
                <c:pt idx="1634">
                  <c:v>0.81421247720718304</c:v>
                </c:pt>
                <c:pt idx="1635">
                  <c:v>0.86611381471157001</c:v>
                </c:pt>
                <c:pt idx="1636">
                  <c:v>0.77929823100566797</c:v>
                </c:pt>
                <c:pt idx="1637">
                  <c:v>0.88395287096500397</c:v>
                </c:pt>
                <c:pt idx="1638">
                  <c:v>1.10543722808361</c:v>
                </c:pt>
                <c:pt idx="1639">
                  <c:v>0.76593449115753098</c:v>
                </c:pt>
                <c:pt idx="1640">
                  <c:v>0.81556454300880399</c:v>
                </c:pt>
                <c:pt idx="1641">
                  <c:v>0.89949473738670305</c:v>
                </c:pt>
                <c:pt idx="1642">
                  <c:v>0.93399623930454201</c:v>
                </c:pt>
                <c:pt idx="1643">
                  <c:v>0.92742392122745498</c:v>
                </c:pt>
                <c:pt idx="1644">
                  <c:v>0.88439465761184599</c:v>
                </c:pt>
                <c:pt idx="1645">
                  <c:v>1.0814655840396801</c:v>
                </c:pt>
                <c:pt idx="1646">
                  <c:v>0.76602550148963899</c:v>
                </c:pt>
                <c:pt idx="1647">
                  <c:v>0.87614727914333301</c:v>
                </c:pt>
                <c:pt idx="1648">
                  <c:v>1.0625818222761101</c:v>
                </c:pt>
                <c:pt idx="1649">
                  <c:v>1.2291731059551201</c:v>
                </c:pt>
                <c:pt idx="1650">
                  <c:v>0.77337682247161799</c:v>
                </c:pt>
                <c:pt idx="1651">
                  <c:v>0.87576543092727599</c:v>
                </c:pt>
                <c:pt idx="1652">
                  <c:v>0.82105494737625095</c:v>
                </c:pt>
                <c:pt idx="1653">
                  <c:v>0.92317994236946099</c:v>
                </c:pt>
                <c:pt idx="1654">
                  <c:v>0.70768456161022097</c:v>
                </c:pt>
                <c:pt idx="1655">
                  <c:v>1.1989916205406099</c:v>
                </c:pt>
                <c:pt idx="1656">
                  <c:v>1.11482502222061</c:v>
                </c:pt>
                <c:pt idx="1657">
                  <c:v>1.0693370103836</c:v>
                </c:pt>
                <c:pt idx="1658">
                  <c:v>0.85330117046832998</c:v>
                </c:pt>
                <c:pt idx="1659">
                  <c:v>0.97419597804546298</c:v>
                </c:pt>
                <c:pt idx="1660">
                  <c:v>0.94395635128021205</c:v>
                </c:pt>
                <c:pt idx="1661">
                  <c:v>0.79035716056823702</c:v>
                </c:pt>
                <c:pt idx="1662">
                  <c:v>1.00531710684299</c:v>
                </c:pt>
                <c:pt idx="1663">
                  <c:v>0.88295478820800699</c:v>
                </c:pt>
                <c:pt idx="1664">
                  <c:v>0.91993429660797099</c:v>
                </c:pt>
                <c:pt idx="1665">
                  <c:v>1.03279075324535</c:v>
                </c:pt>
                <c:pt idx="1666">
                  <c:v>0.96509496867656697</c:v>
                </c:pt>
                <c:pt idx="1667">
                  <c:v>0.73676484823226895</c:v>
                </c:pt>
                <c:pt idx="1668">
                  <c:v>0.98525389432907096</c:v>
                </c:pt>
                <c:pt idx="1669">
                  <c:v>0.962060922384262</c:v>
                </c:pt>
                <c:pt idx="1670">
                  <c:v>0.77913996875286096</c:v>
                </c:pt>
                <c:pt idx="1671">
                  <c:v>0.76951375603675798</c:v>
                </c:pt>
                <c:pt idx="1672">
                  <c:v>0.88851878046989397</c:v>
                </c:pt>
                <c:pt idx="1673">
                  <c:v>0.88456390500068605</c:v>
                </c:pt>
                <c:pt idx="1674">
                  <c:v>1.01598433554172</c:v>
                </c:pt>
                <c:pt idx="1675">
                  <c:v>0.90130535662174205</c:v>
                </c:pt>
                <c:pt idx="1676">
                  <c:v>0.89518025815486901</c:v>
                </c:pt>
                <c:pt idx="1677">
                  <c:v>1.0549255788326199</c:v>
                </c:pt>
                <c:pt idx="1678">
                  <c:v>0.876975297927856</c:v>
                </c:pt>
                <c:pt idx="1679">
                  <c:v>0.80157069563865602</c:v>
                </c:pt>
                <c:pt idx="1680">
                  <c:v>0.70658280253410299</c:v>
                </c:pt>
                <c:pt idx="1681">
                  <c:v>0.82222082912921901</c:v>
                </c:pt>
                <c:pt idx="1682">
                  <c:v>0.81072703897953002</c:v>
                </c:pt>
                <c:pt idx="1683">
                  <c:v>1.0007239043712599</c:v>
                </c:pt>
                <c:pt idx="1684">
                  <c:v>0.90185085237026197</c:v>
                </c:pt>
                <c:pt idx="1685">
                  <c:v>0.92304506301879796</c:v>
                </c:pt>
                <c:pt idx="1686">
                  <c:v>0.933432453870773</c:v>
                </c:pt>
                <c:pt idx="1687">
                  <c:v>0.92885197997093205</c:v>
                </c:pt>
                <c:pt idx="1688">
                  <c:v>0.88700761497020697</c:v>
                </c:pt>
                <c:pt idx="1689">
                  <c:v>0.83020936548709801</c:v>
                </c:pt>
                <c:pt idx="1690">
                  <c:v>0.80196235477924305</c:v>
                </c:pt>
                <c:pt idx="1691">
                  <c:v>1.09007087349891</c:v>
                </c:pt>
                <c:pt idx="1692">
                  <c:v>0.740161189436912</c:v>
                </c:pt>
                <c:pt idx="1693">
                  <c:v>0.837109503149986</c:v>
                </c:pt>
                <c:pt idx="1694">
                  <c:v>0.90361682474613103</c:v>
                </c:pt>
                <c:pt idx="1695">
                  <c:v>0.98732754886150298</c:v>
                </c:pt>
                <c:pt idx="1696">
                  <c:v>1.01900713443756</c:v>
                </c:pt>
                <c:pt idx="1697">
                  <c:v>0.79444580376148199</c:v>
                </c:pt>
                <c:pt idx="1698">
                  <c:v>0.88437444567680301</c:v>
                </c:pt>
                <c:pt idx="1699">
                  <c:v>0.77663021683692901</c:v>
                </c:pt>
                <c:pt idx="1700">
                  <c:v>0.88705122172832396</c:v>
                </c:pt>
                <c:pt idx="1701">
                  <c:v>0.78981419801712005</c:v>
                </c:pt>
                <c:pt idx="1702">
                  <c:v>0.72308149039745295</c:v>
                </c:pt>
                <c:pt idx="1703">
                  <c:v>0.79551209807395895</c:v>
                </c:pt>
                <c:pt idx="1704">
                  <c:v>0.90187115967273701</c:v>
                </c:pt>
                <c:pt idx="1705">
                  <c:v>0.80252377390861496</c:v>
                </c:pt>
                <c:pt idx="1706">
                  <c:v>0.89639335870742798</c:v>
                </c:pt>
                <c:pt idx="1707">
                  <c:v>0.94383849501609796</c:v>
                </c:pt>
                <c:pt idx="1708">
                  <c:v>0.89067049026489198</c:v>
                </c:pt>
                <c:pt idx="1709">
                  <c:v>1.059594810009</c:v>
                </c:pt>
                <c:pt idx="1710">
                  <c:v>0.80706349313259096</c:v>
                </c:pt>
                <c:pt idx="1711">
                  <c:v>0.91826449036598201</c:v>
                </c:pt>
                <c:pt idx="1712">
                  <c:v>0.82129279375076203</c:v>
                </c:pt>
                <c:pt idx="1713">
                  <c:v>0.80097649097442603</c:v>
                </c:pt>
                <c:pt idx="1714">
                  <c:v>0.99595295488834301</c:v>
                </c:pt>
                <c:pt idx="1715">
                  <c:v>0.97145198881626105</c:v>
                </c:pt>
                <c:pt idx="1716">
                  <c:v>0.80677302479743895</c:v>
                </c:pt>
                <c:pt idx="1717">
                  <c:v>0.74012501537799802</c:v>
                </c:pt>
                <c:pt idx="1718">
                  <c:v>0.80788970887660905</c:v>
                </c:pt>
                <c:pt idx="1719">
                  <c:v>0.87810913026332804</c:v>
                </c:pt>
                <c:pt idx="1720">
                  <c:v>0.88934035003185197</c:v>
                </c:pt>
                <c:pt idx="1721">
                  <c:v>0.881667605042457</c:v>
                </c:pt>
                <c:pt idx="1722">
                  <c:v>0.79891488254070198</c:v>
                </c:pt>
                <c:pt idx="1723">
                  <c:v>0.84936396777629797</c:v>
                </c:pt>
                <c:pt idx="1724">
                  <c:v>0.931444787979126</c:v>
                </c:pt>
                <c:pt idx="1725">
                  <c:v>0.92177601754665295</c:v>
                </c:pt>
                <c:pt idx="1726">
                  <c:v>0.89504645168781205</c:v>
                </c:pt>
                <c:pt idx="1727">
                  <c:v>0.74189196825027404</c:v>
                </c:pt>
                <c:pt idx="1728">
                  <c:v>0.89344560503959602</c:v>
                </c:pt>
                <c:pt idx="1729">
                  <c:v>0.73429110348224602</c:v>
                </c:pt>
                <c:pt idx="1730">
                  <c:v>0.79305947124957998</c:v>
                </c:pt>
                <c:pt idx="1731">
                  <c:v>0.72384678423404603</c:v>
                </c:pt>
                <c:pt idx="1732">
                  <c:v>0.99629828333854598</c:v>
                </c:pt>
                <c:pt idx="1733">
                  <c:v>0.89361458420753404</c:v>
                </c:pt>
                <c:pt idx="1734">
                  <c:v>0.905299541354179</c:v>
                </c:pt>
                <c:pt idx="1735">
                  <c:v>1.00376912951469</c:v>
                </c:pt>
                <c:pt idx="1736">
                  <c:v>1.02865567505359</c:v>
                </c:pt>
                <c:pt idx="1737">
                  <c:v>1.0508905529975801</c:v>
                </c:pt>
                <c:pt idx="1738">
                  <c:v>0.90238065719604399</c:v>
                </c:pt>
                <c:pt idx="1739">
                  <c:v>1.0962733358144701</c:v>
                </c:pt>
                <c:pt idx="1740">
                  <c:v>1.07085521519184</c:v>
                </c:pt>
                <c:pt idx="1741">
                  <c:v>0.80562097430229096</c:v>
                </c:pt>
                <c:pt idx="1742">
                  <c:v>0.95081645846366802</c:v>
                </c:pt>
                <c:pt idx="1743">
                  <c:v>0.80958874523639601</c:v>
                </c:pt>
                <c:pt idx="1744">
                  <c:v>0.81079247891902895</c:v>
                </c:pt>
                <c:pt idx="1745">
                  <c:v>1.0076781719923</c:v>
                </c:pt>
                <c:pt idx="1746">
                  <c:v>0.81883864104747695</c:v>
                </c:pt>
                <c:pt idx="1747">
                  <c:v>1.0071603000164</c:v>
                </c:pt>
                <c:pt idx="1748">
                  <c:v>0.89867387712001801</c:v>
                </c:pt>
                <c:pt idx="1749">
                  <c:v>0.98730865418910896</c:v>
                </c:pt>
                <c:pt idx="1750">
                  <c:v>0.90993151068687395</c:v>
                </c:pt>
                <c:pt idx="1751">
                  <c:v>0.92627290487289404</c:v>
                </c:pt>
                <c:pt idx="1752">
                  <c:v>0.95244808495044697</c:v>
                </c:pt>
                <c:pt idx="1753">
                  <c:v>0.94484749436378401</c:v>
                </c:pt>
                <c:pt idx="1754">
                  <c:v>0.88502911329269396</c:v>
                </c:pt>
                <c:pt idx="1755">
                  <c:v>0.80324161648750303</c:v>
                </c:pt>
                <c:pt idx="1756">
                  <c:v>0.91194689273834195</c:v>
                </c:pt>
                <c:pt idx="1757">
                  <c:v>1.01686725616455</c:v>
                </c:pt>
                <c:pt idx="1758">
                  <c:v>0.96875569820403995</c:v>
                </c:pt>
                <c:pt idx="1759">
                  <c:v>0.85888708829879701</c:v>
                </c:pt>
                <c:pt idx="1760">
                  <c:v>0.89393673837184895</c:v>
                </c:pt>
                <c:pt idx="1761">
                  <c:v>1.00268545746803</c:v>
                </c:pt>
                <c:pt idx="1762">
                  <c:v>0.95445827841758701</c:v>
                </c:pt>
                <c:pt idx="1763">
                  <c:v>1.16591518223285</c:v>
                </c:pt>
                <c:pt idx="1764">
                  <c:v>0.92502516508102395</c:v>
                </c:pt>
                <c:pt idx="1765">
                  <c:v>1.07417210340499</c:v>
                </c:pt>
                <c:pt idx="1766">
                  <c:v>0.84673851430416103</c:v>
                </c:pt>
                <c:pt idx="1767">
                  <c:v>0.97116328179836198</c:v>
                </c:pt>
                <c:pt idx="1768">
                  <c:v>0.95450411140918701</c:v>
                </c:pt>
                <c:pt idx="1769">
                  <c:v>0.95685533881187401</c:v>
                </c:pt>
                <c:pt idx="1770">
                  <c:v>0.92751494050025896</c:v>
                </c:pt>
                <c:pt idx="1771">
                  <c:v>0.89056335091590799</c:v>
                </c:pt>
                <c:pt idx="1772">
                  <c:v>0.81001867651939397</c:v>
                </c:pt>
                <c:pt idx="1773">
                  <c:v>1.0816562116146</c:v>
                </c:pt>
                <c:pt idx="1774">
                  <c:v>0.80819097459316203</c:v>
                </c:pt>
                <c:pt idx="1775">
                  <c:v>0.90010527372360205</c:v>
                </c:pt>
                <c:pt idx="1776">
                  <c:v>1.0654273271560599</c:v>
                </c:pt>
                <c:pt idx="1777">
                  <c:v>1.03156806528568</c:v>
                </c:pt>
                <c:pt idx="1778">
                  <c:v>0.94588600695133196</c:v>
                </c:pt>
                <c:pt idx="1779">
                  <c:v>0.89318948686122801</c:v>
                </c:pt>
                <c:pt idx="1780">
                  <c:v>0.815859127044677</c:v>
                </c:pt>
                <c:pt idx="1781">
                  <c:v>0.90063478648662498</c:v>
                </c:pt>
                <c:pt idx="1782">
                  <c:v>0.89867149591445905</c:v>
                </c:pt>
                <c:pt idx="1783">
                  <c:v>0.94092732667922896</c:v>
                </c:pt>
                <c:pt idx="1784">
                  <c:v>0.94241534471511801</c:v>
                </c:pt>
                <c:pt idx="1785">
                  <c:v>0.825459736585617</c:v>
                </c:pt>
                <c:pt idx="1786">
                  <c:v>0.93475931584835004</c:v>
                </c:pt>
                <c:pt idx="1787">
                  <c:v>0.89501705169677703</c:v>
                </c:pt>
                <c:pt idx="1788">
                  <c:v>0.92331228852271996</c:v>
                </c:pt>
                <c:pt idx="1789">
                  <c:v>1.13223946690559</c:v>
                </c:pt>
                <c:pt idx="1790">
                  <c:v>1.11143808960914</c:v>
                </c:pt>
                <c:pt idx="1791">
                  <c:v>1.0788538873195599</c:v>
                </c:pt>
                <c:pt idx="1792">
                  <c:v>0.94953760504722595</c:v>
                </c:pt>
                <c:pt idx="1793">
                  <c:v>0.95947962403297404</c:v>
                </c:pt>
                <c:pt idx="1794">
                  <c:v>1.1412841022014599</c:v>
                </c:pt>
                <c:pt idx="1795">
                  <c:v>0.91335395276546405</c:v>
                </c:pt>
                <c:pt idx="1796">
                  <c:v>1.03528055548667</c:v>
                </c:pt>
                <c:pt idx="1797">
                  <c:v>1.17596863508224</c:v>
                </c:pt>
                <c:pt idx="1798">
                  <c:v>0.90139982700347898</c:v>
                </c:pt>
                <c:pt idx="1799">
                  <c:v>1.1195662558078701</c:v>
                </c:pt>
                <c:pt idx="1800">
                  <c:v>0.97461974620819003</c:v>
                </c:pt>
                <c:pt idx="1801">
                  <c:v>0.98912792205810496</c:v>
                </c:pt>
                <c:pt idx="1802">
                  <c:v>0.903974825143814</c:v>
                </c:pt>
                <c:pt idx="1803">
                  <c:v>1.09352653324604</c:v>
                </c:pt>
                <c:pt idx="1804">
                  <c:v>0.99156571924686399</c:v>
                </c:pt>
                <c:pt idx="1805">
                  <c:v>0.99104364812374102</c:v>
                </c:pt>
                <c:pt idx="1806">
                  <c:v>1.1317605435848199</c:v>
                </c:pt>
                <c:pt idx="1807">
                  <c:v>0.93683409094810399</c:v>
                </c:pt>
                <c:pt idx="1808">
                  <c:v>1.0728396296501099</c:v>
                </c:pt>
                <c:pt idx="1809">
                  <c:v>0.92932105958461697</c:v>
                </c:pt>
                <c:pt idx="1810">
                  <c:v>0.75166660249233197</c:v>
                </c:pt>
                <c:pt idx="1811">
                  <c:v>0.96783702373504599</c:v>
                </c:pt>
                <c:pt idx="1812">
                  <c:v>0.90209885835647496</c:v>
                </c:pt>
                <c:pt idx="1813">
                  <c:v>0.93545794486999501</c:v>
                </c:pt>
                <c:pt idx="1814">
                  <c:v>0.76307948231696998</c:v>
                </c:pt>
                <c:pt idx="1815">
                  <c:v>0.92333976924419403</c:v>
                </c:pt>
                <c:pt idx="1816">
                  <c:v>0.98287950456142403</c:v>
                </c:pt>
                <c:pt idx="1817">
                  <c:v>1.0051458001136699</c:v>
                </c:pt>
                <c:pt idx="1818">
                  <c:v>1.11101902723312</c:v>
                </c:pt>
                <c:pt idx="1819">
                  <c:v>0.89817069470882405</c:v>
                </c:pt>
                <c:pt idx="1820">
                  <c:v>0.91563441455364203</c:v>
                </c:pt>
                <c:pt idx="1821">
                  <c:v>1.0079438924789399</c:v>
                </c:pt>
                <c:pt idx="1822">
                  <c:v>1.20745238065719</c:v>
                </c:pt>
                <c:pt idx="1823">
                  <c:v>0.86612902879714904</c:v>
                </c:pt>
                <c:pt idx="1824">
                  <c:v>0.81634083092212595</c:v>
                </c:pt>
                <c:pt idx="1825">
                  <c:v>0.91993749439716299</c:v>
                </c:pt>
                <c:pt idx="1826">
                  <c:v>0.93734713792800906</c:v>
                </c:pt>
                <c:pt idx="1827">
                  <c:v>0.93161626458168001</c:v>
                </c:pt>
                <c:pt idx="1828">
                  <c:v>0.78087049126624997</c:v>
                </c:pt>
                <c:pt idx="1829">
                  <c:v>0.89856006801128296</c:v>
                </c:pt>
                <c:pt idx="1830">
                  <c:v>1.1097643136978099</c:v>
                </c:pt>
                <c:pt idx="1831">
                  <c:v>1.12178231477737</c:v>
                </c:pt>
                <c:pt idx="1832">
                  <c:v>1.12156035900115</c:v>
                </c:pt>
                <c:pt idx="1833">
                  <c:v>1.0912332534789999</c:v>
                </c:pt>
                <c:pt idx="1834">
                  <c:v>0.89988147616386405</c:v>
                </c:pt>
                <c:pt idx="1835">
                  <c:v>0.91957068443298295</c:v>
                </c:pt>
                <c:pt idx="1836">
                  <c:v>1.0759163737296999</c:v>
                </c:pt>
                <c:pt idx="1837">
                  <c:v>0.92331959307193701</c:v>
                </c:pt>
                <c:pt idx="1838">
                  <c:v>0.99003412723541195</c:v>
                </c:pt>
                <c:pt idx="1839">
                  <c:v>1.0792019367218</c:v>
                </c:pt>
                <c:pt idx="1840">
                  <c:v>1.06914630532264</c:v>
                </c:pt>
                <c:pt idx="1841">
                  <c:v>0.91399504542350696</c:v>
                </c:pt>
                <c:pt idx="1842">
                  <c:v>1.01571587622165</c:v>
                </c:pt>
                <c:pt idx="1843">
                  <c:v>0.86921865940093901</c:v>
                </c:pt>
                <c:pt idx="1844">
                  <c:v>1.12353819608688</c:v>
                </c:pt>
                <c:pt idx="1845">
                  <c:v>0.94560222029685903</c:v>
                </c:pt>
                <c:pt idx="1846">
                  <c:v>0.81409320235252303</c:v>
                </c:pt>
                <c:pt idx="1847">
                  <c:v>0.82876080274581898</c:v>
                </c:pt>
                <c:pt idx="1848">
                  <c:v>0.94678561687469398</c:v>
                </c:pt>
                <c:pt idx="1849">
                  <c:v>1.07021116018295</c:v>
                </c:pt>
                <c:pt idx="1850">
                  <c:v>0.89832009375095301</c:v>
                </c:pt>
                <c:pt idx="1851">
                  <c:v>1.1175481438636701</c:v>
                </c:pt>
                <c:pt idx="1852">
                  <c:v>0.991846019029617</c:v>
                </c:pt>
                <c:pt idx="1853">
                  <c:v>0.88889231085777198</c:v>
                </c:pt>
                <c:pt idx="1854">
                  <c:v>0.91992784142494199</c:v>
                </c:pt>
                <c:pt idx="1855">
                  <c:v>0.96371397376060397</c:v>
                </c:pt>
                <c:pt idx="1856">
                  <c:v>0.906294649839401</c:v>
                </c:pt>
                <c:pt idx="1857">
                  <c:v>0.90649398267269099</c:v>
                </c:pt>
                <c:pt idx="1858">
                  <c:v>0.87039290070533704</c:v>
                </c:pt>
                <c:pt idx="1859">
                  <c:v>0.93336294591426805</c:v>
                </c:pt>
                <c:pt idx="1860">
                  <c:v>1.12859878540039</c:v>
                </c:pt>
                <c:pt idx="1861">
                  <c:v>1.0597638934850599</c:v>
                </c:pt>
                <c:pt idx="1862">
                  <c:v>0.83709801733493805</c:v>
                </c:pt>
                <c:pt idx="1863">
                  <c:v>0.93536381125450097</c:v>
                </c:pt>
                <c:pt idx="1864">
                  <c:v>1.07718605101108</c:v>
                </c:pt>
                <c:pt idx="1865">
                  <c:v>1.1054531753063199</c:v>
                </c:pt>
                <c:pt idx="1866">
                  <c:v>0.88297065496444704</c:v>
                </c:pt>
                <c:pt idx="1867">
                  <c:v>0.98598248958587598</c:v>
                </c:pt>
                <c:pt idx="1868">
                  <c:v>0.94679912924766496</c:v>
                </c:pt>
                <c:pt idx="1869">
                  <c:v>0.94381824433803496</c:v>
                </c:pt>
                <c:pt idx="1870">
                  <c:v>0.81249952316284102</c:v>
                </c:pt>
                <c:pt idx="1871">
                  <c:v>1.0663101822137799</c:v>
                </c:pt>
                <c:pt idx="1872">
                  <c:v>0.84747124910354599</c:v>
                </c:pt>
                <c:pt idx="1873">
                  <c:v>0.744956710934639</c:v>
                </c:pt>
                <c:pt idx="1874">
                  <c:v>1.0217404454946499</c:v>
                </c:pt>
                <c:pt idx="1875">
                  <c:v>1.0324577540159201</c:v>
                </c:pt>
                <c:pt idx="1876">
                  <c:v>1.0177764147520001</c:v>
                </c:pt>
                <c:pt idx="1877">
                  <c:v>1.13723670840263</c:v>
                </c:pt>
                <c:pt idx="1878">
                  <c:v>0.98146982789039605</c:v>
                </c:pt>
                <c:pt idx="1879">
                  <c:v>0.96076594591140696</c:v>
                </c:pt>
                <c:pt idx="1880">
                  <c:v>0.91134776771068504</c:v>
                </c:pt>
                <c:pt idx="1881">
                  <c:v>0.90921511054038995</c:v>
                </c:pt>
                <c:pt idx="1882">
                  <c:v>0.93704607188701605</c:v>
                </c:pt>
                <c:pt idx="1883">
                  <c:v>0.93858557939529397</c:v>
                </c:pt>
                <c:pt idx="1884">
                  <c:v>0.88794344067573505</c:v>
                </c:pt>
                <c:pt idx="1885">
                  <c:v>0.99666526615619599</c:v>
                </c:pt>
                <c:pt idx="1886">
                  <c:v>0.91536577641963901</c:v>
                </c:pt>
                <c:pt idx="1887">
                  <c:v>0.92096619904041199</c:v>
                </c:pt>
                <c:pt idx="1888">
                  <c:v>0.91735893785953504</c:v>
                </c:pt>
                <c:pt idx="1889">
                  <c:v>0.79269666373729697</c:v>
                </c:pt>
                <c:pt idx="1890">
                  <c:v>0.75155687928199699</c:v>
                </c:pt>
                <c:pt idx="1891">
                  <c:v>0.91140846014022803</c:v>
                </c:pt>
                <c:pt idx="1892">
                  <c:v>1.01554015278816</c:v>
                </c:pt>
                <c:pt idx="1893">
                  <c:v>0.90606133043766002</c:v>
                </c:pt>
                <c:pt idx="1894">
                  <c:v>0.91810223162174198</c:v>
                </c:pt>
                <c:pt idx="1895">
                  <c:v>0.91135265529155696</c:v>
                </c:pt>
                <c:pt idx="1896">
                  <c:v>1.11661452054977</c:v>
                </c:pt>
                <c:pt idx="1897">
                  <c:v>1.09141271710395</c:v>
                </c:pt>
                <c:pt idx="1898">
                  <c:v>0.87564094662666303</c:v>
                </c:pt>
                <c:pt idx="1899">
                  <c:v>1.01401019096374</c:v>
                </c:pt>
                <c:pt idx="1900">
                  <c:v>0.89907508194446495</c:v>
                </c:pt>
                <c:pt idx="1901">
                  <c:v>0.83772452473640402</c:v>
                </c:pt>
                <c:pt idx="1902">
                  <c:v>1.0184017539024299</c:v>
                </c:pt>
                <c:pt idx="1903">
                  <c:v>1.0994810581207199</c:v>
                </c:pt>
                <c:pt idx="1904">
                  <c:v>1.0078451693057999</c:v>
                </c:pt>
                <c:pt idx="1905">
                  <c:v>1.06471017599105</c:v>
                </c:pt>
                <c:pt idx="1906">
                  <c:v>0.765838959813118</c:v>
                </c:pt>
                <c:pt idx="1907">
                  <c:v>0.99089246988296498</c:v>
                </c:pt>
                <c:pt idx="1908">
                  <c:v>0.90751328468322701</c:v>
                </c:pt>
                <c:pt idx="1909">
                  <c:v>1.15987998843193</c:v>
                </c:pt>
                <c:pt idx="1910">
                  <c:v>0.98902599513530698</c:v>
                </c:pt>
                <c:pt idx="1911">
                  <c:v>1.12151710987091</c:v>
                </c:pt>
                <c:pt idx="1912">
                  <c:v>1.0253701537847499</c:v>
                </c:pt>
                <c:pt idx="1913">
                  <c:v>0.86799583733081798</c:v>
                </c:pt>
                <c:pt idx="1914">
                  <c:v>1.00910691916942</c:v>
                </c:pt>
                <c:pt idx="1915">
                  <c:v>1.12853898406028</c:v>
                </c:pt>
                <c:pt idx="1916">
                  <c:v>1.1175569534301699</c:v>
                </c:pt>
                <c:pt idx="1917">
                  <c:v>0.98546195626258803</c:v>
                </c:pt>
                <c:pt idx="1918">
                  <c:v>0.98004066050052596</c:v>
                </c:pt>
                <c:pt idx="1919">
                  <c:v>0.78278952538967095</c:v>
                </c:pt>
                <c:pt idx="1920">
                  <c:v>1.1712394833564701</c:v>
                </c:pt>
                <c:pt idx="1921">
                  <c:v>1.09103096723556</c:v>
                </c:pt>
                <c:pt idx="1922">
                  <c:v>0.93191483616828896</c:v>
                </c:pt>
                <c:pt idx="1923">
                  <c:v>0.84981835782527904</c:v>
                </c:pt>
                <c:pt idx="1924">
                  <c:v>0.95068592727184298</c:v>
                </c:pt>
                <c:pt idx="1925">
                  <c:v>0.77136958241462705</c:v>
                </c:pt>
                <c:pt idx="1926">
                  <c:v>0.96036914587020805</c:v>
                </c:pt>
                <c:pt idx="1927">
                  <c:v>0.92623809874057705</c:v>
                </c:pt>
                <c:pt idx="1928">
                  <c:v>0.96340474784374197</c:v>
                </c:pt>
                <c:pt idx="1929">
                  <c:v>0.84788285493850701</c:v>
                </c:pt>
                <c:pt idx="1930">
                  <c:v>1.10185269117355</c:v>
                </c:pt>
                <c:pt idx="1931">
                  <c:v>0.96959499418735495</c:v>
                </c:pt>
                <c:pt idx="1932">
                  <c:v>0.76758522391319195</c:v>
                </c:pt>
                <c:pt idx="1933">
                  <c:v>1.0096632361411999</c:v>
                </c:pt>
                <c:pt idx="1934">
                  <c:v>1.0026575267314899</c:v>
                </c:pt>
                <c:pt idx="1935">
                  <c:v>0.99759432673454196</c:v>
                </c:pt>
                <c:pt idx="1936">
                  <c:v>1.0575644433498299</c:v>
                </c:pt>
                <c:pt idx="1937">
                  <c:v>0.999938628077507</c:v>
                </c:pt>
                <c:pt idx="1938">
                  <c:v>0.81579411923885303</c:v>
                </c:pt>
                <c:pt idx="1939">
                  <c:v>0.91959404945373502</c:v>
                </c:pt>
                <c:pt idx="1940">
                  <c:v>0.91354281306266705</c:v>
                </c:pt>
                <c:pt idx="1941">
                  <c:v>0.92779210805892898</c:v>
                </c:pt>
                <c:pt idx="1942">
                  <c:v>0.88444536626338899</c:v>
                </c:pt>
                <c:pt idx="1943">
                  <c:v>0.84607721865177099</c:v>
                </c:pt>
                <c:pt idx="1944">
                  <c:v>1.1102912724017999</c:v>
                </c:pt>
                <c:pt idx="1945">
                  <c:v>0.87649778425693503</c:v>
                </c:pt>
                <c:pt idx="1946">
                  <c:v>0.948715332150459</c:v>
                </c:pt>
                <c:pt idx="1947">
                  <c:v>1.0867401242256101</c:v>
                </c:pt>
                <c:pt idx="1948">
                  <c:v>1.0179405748844099</c:v>
                </c:pt>
                <c:pt idx="1949">
                  <c:v>1.1477004289627</c:v>
                </c:pt>
                <c:pt idx="1950">
                  <c:v>0.88218799233436496</c:v>
                </c:pt>
                <c:pt idx="1951">
                  <c:v>0.98706665039062502</c:v>
                </c:pt>
                <c:pt idx="1952">
                  <c:v>1.0792966723441999</c:v>
                </c:pt>
                <c:pt idx="1953">
                  <c:v>0.90105079412460298</c:v>
                </c:pt>
                <c:pt idx="1954">
                  <c:v>0.86855168938636695</c:v>
                </c:pt>
                <c:pt idx="1955">
                  <c:v>0.89275614023208605</c:v>
                </c:pt>
                <c:pt idx="1956">
                  <c:v>0.95781161487102495</c:v>
                </c:pt>
                <c:pt idx="1957">
                  <c:v>0.86830841600894904</c:v>
                </c:pt>
                <c:pt idx="1958">
                  <c:v>0.974383661150932</c:v>
                </c:pt>
                <c:pt idx="1959">
                  <c:v>0.83128610551357196</c:v>
                </c:pt>
                <c:pt idx="1960">
                  <c:v>0.91701467335224096</c:v>
                </c:pt>
                <c:pt idx="1961">
                  <c:v>1.1254840433597499</c:v>
                </c:pt>
                <c:pt idx="1962">
                  <c:v>1.03303534984588</c:v>
                </c:pt>
                <c:pt idx="1963">
                  <c:v>0.99395014941692295</c:v>
                </c:pt>
                <c:pt idx="1964">
                  <c:v>1.01400341689586</c:v>
                </c:pt>
                <c:pt idx="1965">
                  <c:v>1.0309887170791601</c:v>
                </c:pt>
                <c:pt idx="1966">
                  <c:v>0.94724225103855098</c:v>
                </c:pt>
                <c:pt idx="1967">
                  <c:v>1.09135003089904</c:v>
                </c:pt>
                <c:pt idx="1968">
                  <c:v>0.99199463725089998</c:v>
                </c:pt>
                <c:pt idx="1969">
                  <c:v>0.99130902886390604</c:v>
                </c:pt>
                <c:pt idx="1970">
                  <c:v>1.0388196587562499</c:v>
                </c:pt>
                <c:pt idx="1971">
                  <c:v>1.0697127610445001</c:v>
                </c:pt>
                <c:pt idx="1972">
                  <c:v>0.91212900876998904</c:v>
                </c:pt>
                <c:pt idx="1973">
                  <c:v>0.93335221111774402</c:v>
                </c:pt>
                <c:pt idx="1974">
                  <c:v>0.96896882355213099</c:v>
                </c:pt>
                <c:pt idx="1975">
                  <c:v>0.93591068685054701</c:v>
                </c:pt>
                <c:pt idx="1976">
                  <c:v>0.78917327821254701</c:v>
                </c:pt>
                <c:pt idx="1977">
                  <c:v>0.92242914140224397</c:v>
                </c:pt>
                <c:pt idx="1978">
                  <c:v>0.99836882948875405</c:v>
                </c:pt>
                <c:pt idx="1979">
                  <c:v>1.01986117362976</c:v>
                </c:pt>
                <c:pt idx="1980">
                  <c:v>1.09680055379867</c:v>
                </c:pt>
                <c:pt idx="1981">
                  <c:v>0.93274145722389201</c:v>
                </c:pt>
                <c:pt idx="1982">
                  <c:v>1.0656327903270699</c:v>
                </c:pt>
                <c:pt idx="1983">
                  <c:v>0.89463837742805397</c:v>
                </c:pt>
                <c:pt idx="1984">
                  <c:v>0.90224682390689803</c:v>
                </c:pt>
                <c:pt idx="1985">
                  <c:v>0.95231231451034504</c:v>
                </c:pt>
                <c:pt idx="1986">
                  <c:v>0.97833417952060697</c:v>
                </c:pt>
                <c:pt idx="1987">
                  <c:v>0.94756972491741098</c:v>
                </c:pt>
                <c:pt idx="1988">
                  <c:v>0.83577811717987005</c:v>
                </c:pt>
                <c:pt idx="1989">
                  <c:v>0.96403847932815501</c:v>
                </c:pt>
                <c:pt idx="1990">
                  <c:v>0.96272804141044599</c:v>
                </c:pt>
                <c:pt idx="1991">
                  <c:v>0.83831381797790505</c:v>
                </c:pt>
                <c:pt idx="1992">
                  <c:v>1.0809468477964399</c:v>
                </c:pt>
                <c:pt idx="1993">
                  <c:v>0.88851094543933795</c:v>
                </c:pt>
                <c:pt idx="1994">
                  <c:v>0.86091928482055602</c:v>
                </c:pt>
                <c:pt idx="1995">
                  <c:v>0.932362937927246</c:v>
                </c:pt>
                <c:pt idx="1996">
                  <c:v>1.19756670594215</c:v>
                </c:pt>
                <c:pt idx="1997">
                  <c:v>1.00828097462654</c:v>
                </c:pt>
                <c:pt idx="1998">
                  <c:v>1.0175170391798001</c:v>
                </c:pt>
                <c:pt idx="1999">
                  <c:v>0.97961558997631004</c:v>
                </c:pt>
                <c:pt idx="2000">
                  <c:v>1.00324176847934</c:v>
                </c:pt>
                <c:pt idx="2001">
                  <c:v>0.99185601472854601</c:v>
                </c:pt>
                <c:pt idx="2002">
                  <c:v>0.97974901497363998</c:v>
                </c:pt>
                <c:pt idx="2003">
                  <c:v>0.94287708103656698</c:v>
                </c:pt>
                <c:pt idx="2004">
                  <c:v>1.10907660126686</c:v>
                </c:pt>
                <c:pt idx="2005">
                  <c:v>0.87610789537429801</c:v>
                </c:pt>
                <c:pt idx="2006">
                  <c:v>1.12094442248344</c:v>
                </c:pt>
                <c:pt idx="2007">
                  <c:v>1.0143527030944799</c:v>
                </c:pt>
                <c:pt idx="2008">
                  <c:v>1.1185380756854999</c:v>
                </c:pt>
                <c:pt idx="2009">
                  <c:v>0.90877785682678203</c:v>
                </c:pt>
                <c:pt idx="2010">
                  <c:v>0.85840877294540396</c:v>
                </c:pt>
                <c:pt idx="2011">
                  <c:v>0.97263067960739102</c:v>
                </c:pt>
                <c:pt idx="2012">
                  <c:v>0.94259410202503202</c:v>
                </c:pt>
                <c:pt idx="2013">
                  <c:v>0.91558106541633599</c:v>
                </c:pt>
                <c:pt idx="2014">
                  <c:v>0.93135136961936904</c:v>
                </c:pt>
                <c:pt idx="2015">
                  <c:v>0.98968157768249498</c:v>
                </c:pt>
                <c:pt idx="2016">
                  <c:v>1.01235380470752</c:v>
                </c:pt>
                <c:pt idx="2017">
                  <c:v>0.94575915634632102</c:v>
                </c:pt>
                <c:pt idx="2018">
                  <c:v>0.90576099455356596</c:v>
                </c:pt>
                <c:pt idx="2019">
                  <c:v>1.0468215286731699</c:v>
                </c:pt>
                <c:pt idx="2020">
                  <c:v>0.95726483464240997</c:v>
                </c:pt>
                <c:pt idx="2021">
                  <c:v>0.91082842350006099</c:v>
                </c:pt>
                <c:pt idx="2022">
                  <c:v>0.87467583417892403</c:v>
                </c:pt>
                <c:pt idx="2023">
                  <c:v>1.1788306236267001</c:v>
                </c:pt>
                <c:pt idx="2024">
                  <c:v>0.95389962494373304</c:v>
                </c:pt>
                <c:pt idx="2025">
                  <c:v>0.77962365448474802</c:v>
                </c:pt>
                <c:pt idx="2026">
                  <c:v>1.0289303898811299</c:v>
                </c:pt>
                <c:pt idx="2027">
                  <c:v>1.0580994367599399</c:v>
                </c:pt>
                <c:pt idx="2028">
                  <c:v>0.99790112674236298</c:v>
                </c:pt>
                <c:pt idx="2029">
                  <c:v>0.86127621829509704</c:v>
                </c:pt>
                <c:pt idx="2030">
                  <c:v>1.0414225518703399</c:v>
                </c:pt>
                <c:pt idx="2031">
                  <c:v>0.86362362504005397</c:v>
                </c:pt>
                <c:pt idx="2032">
                  <c:v>1.12374041080474</c:v>
                </c:pt>
                <c:pt idx="2033">
                  <c:v>0.99760460257530204</c:v>
                </c:pt>
                <c:pt idx="2034">
                  <c:v>0.92501880526542601</c:v>
                </c:pt>
                <c:pt idx="2035">
                  <c:v>1.2342674851417501</c:v>
                </c:pt>
                <c:pt idx="2036">
                  <c:v>1.0821793943643501</c:v>
                </c:pt>
                <c:pt idx="2037">
                  <c:v>1.1398389756679499</c:v>
                </c:pt>
                <c:pt idx="2038">
                  <c:v>0.94982283413410096</c:v>
                </c:pt>
                <c:pt idx="2039">
                  <c:v>1.16285510063171</c:v>
                </c:pt>
                <c:pt idx="2040">
                  <c:v>1.1657668232917699</c:v>
                </c:pt>
                <c:pt idx="2041">
                  <c:v>1.0800740718841499</c:v>
                </c:pt>
                <c:pt idx="2042">
                  <c:v>1.0220628529786999</c:v>
                </c:pt>
                <c:pt idx="2043">
                  <c:v>0.92239029407501205</c:v>
                </c:pt>
                <c:pt idx="2044">
                  <c:v>1.1375038623809799</c:v>
                </c:pt>
                <c:pt idx="2045">
                  <c:v>0.917646488547325</c:v>
                </c:pt>
                <c:pt idx="2046">
                  <c:v>0.97953084707260096</c:v>
                </c:pt>
                <c:pt idx="2047">
                  <c:v>0.96969925165176396</c:v>
                </c:pt>
                <c:pt idx="2048">
                  <c:v>0.98966164290905001</c:v>
                </c:pt>
                <c:pt idx="2049">
                  <c:v>0.89064534604549395</c:v>
                </c:pt>
                <c:pt idx="2050">
                  <c:v>1.1244371056556699</c:v>
                </c:pt>
                <c:pt idx="2051">
                  <c:v>0.96440970599651299</c:v>
                </c:pt>
                <c:pt idx="2052">
                  <c:v>0.93224131166934898</c:v>
                </c:pt>
                <c:pt idx="2053">
                  <c:v>0.96914758682250901</c:v>
                </c:pt>
                <c:pt idx="2054">
                  <c:v>0.83457086384296397</c:v>
                </c:pt>
                <c:pt idx="2055">
                  <c:v>1.1589606642723</c:v>
                </c:pt>
                <c:pt idx="2056">
                  <c:v>1.01974407434463</c:v>
                </c:pt>
                <c:pt idx="2057">
                  <c:v>1.0078285515308301</c:v>
                </c:pt>
                <c:pt idx="2058">
                  <c:v>0.94003389477729704</c:v>
                </c:pt>
                <c:pt idx="2059">
                  <c:v>0.84243685901165</c:v>
                </c:pt>
                <c:pt idx="2060">
                  <c:v>1.0695979326963401</c:v>
                </c:pt>
                <c:pt idx="2061">
                  <c:v>0.91293686628341597</c:v>
                </c:pt>
                <c:pt idx="2062">
                  <c:v>1.1286303102970101</c:v>
                </c:pt>
                <c:pt idx="2063">
                  <c:v>1.1232348740100799</c:v>
                </c:pt>
                <c:pt idx="2064">
                  <c:v>1.11918181180953</c:v>
                </c:pt>
                <c:pt idx="2065">
                  <c:v>0.97021230757236399</c:v>
                </c:pt>
                <c:pt idx="2066">
                  <c:v>0.98515323698520596</c:v>
                </c:pt>
                <c:pt idx="2067">
                  <c:v>0.89271342158317502</c:v>
                </c:pt>
                <c:pt idx="2068">
                  <c:v>1.0962726950645401</c:v>
                </c:pt>
                <c:pt idx="2069">
                  <c:v>0.98157158792018895</c:v>
                </c:pt>
                <c:pt idx="2070">
                  <c:v>1.1308509945869401</c:v>
                </c:pt>
                <c:pt idx="2071">
                  <c:v>1.21700405478477</c:v>
                </c:pt>
                <c:pt idx="2072">
                  <c:v>1.11526623368263</c:v>
                </c:pt>
                <c:pt idx="2073">
                  <c:v>1.08376159071922</c:v>
                </c:pt>
                <c:pt idx="2074">
                  <c:v>0.971651178598403</c:v>
                </c:pt>
                <c:pt idx="2075">
                  <c:v>1.0064970850944499</c:v>
                </c:pt>
                <c:pt idx="2076">
                  <c:v>1.01844438612461</c:v>
                </c:pt>
                <c:pt idx="2077">
                  <c:v>0.96044375002384097</c:v>
                </c:pt>
                <c:pt idx="2078">
                  <c:v>0.99775924682617101</c:v>
                </c:pt>
                <c:pt idx="2079">
                  <c:v>0.97000594139099094</c:v>
                </c:pt>
                <c:pt idx="2080">
                  <c:v>1.00210787951946</c:v>
                </c:pt>
                <c:pt idx="2081">
                  <c:v>0.78673359453678104</c:v>
                </c:pt>
                <c:pt idx="2082">
                  <c:v>1.06320661306381</c:v>
                </c:pt>
                <c:pt idx="2083">
                  <c:v>0.89380139112472501</c:v>
                </c:pt>
                <c:pt idx="2084">
                  <c:v>0.99269126653671202</c:v>
                </c:pt>
                <c:pt idx="2085">
                  <c:v>1.00962879657745</c:v>
                </c:pt>
                <c:pt idx="2086">
                  <c:v>0.98263890445232305</c:v>
                </c:pt>
                <c:pt idx="2087">
                  <c:v>1.0114722013473501</c:v>
                </c:pt>
                <c:pt idx="2088">
                  <c:v>1.0145871460437701</c:v>
                </c:pt>
                <c:pt idx="2089">
                  <c:v>0.99774515926837903</c:v>
                </c:pt>
                <c:pt idx="2090">
                  <c:v>0.98779883384704503</c:v>
                </c:pt>
                <c:pt idx="2091">
                  <c:v>1.05346014201641</c:v>
                </c:pt>
                <c:pt idx="2092">
                  <c:v>1.09498549103736</c:v>
                </c:pt>
                <c:pt idx="2093">
                  <c:v>1.13598939180374</c:v>
                </c:pt>
                <c:pt idx="2094">
                  <c:v>1.1089280128479</c:v>
                </c:pt>
                <c:pt idx="2095">
                  <c:v>1.0040846586227401</c:v>
                </c:pt>
                <c:pt idx="2096">
                  <c:v>0.99722466766834195</c:v>
                </c:pt>
                <c:pt idx="2097">
                  <c:v>0.95181633532047205</c:v>
                </c:pt>
                <c:pt idx="2098">
                  <c:v>0.95987440049648198</c:v>
                </c:pt>
                <c:pt idx="2099">
                  <c:v>0.92926215827464997</c:v>
                </c:pt>
                <c:pt idx="2100">
                  <c:v>1.0382317632436699</c:v>
                </c:pt>
                <c:pt idx="2101">
                  <c:v>0.977725517749786</c:v>
                </c:pt>
                <c:pt idx="2102">
                  <c:v>1.05657605826854</c:v>
                </c:pt>
                <c:pt idx="2103">
                  <c:v>0.97494614422321302</c:v>
                </c:pt>
                <c:pt idx="2104">
                  <c:v>1.16557949781417</c:v>
                </c:pt>
                <c:pt idx="2105">
                  <c:v>0.97946720123290998</c:v>
                </c:pt>
                <c:pt idx="2106">
                  <c:v>0.97212108373641903</c:v>
                </c:pt>
                <c:pt idx="2107">
                  <c:v>1.0016934454441</c:v>
                </c:pt>
                <c:pt idx="2108">
                  <c:v>0.87955489754676797</c:v>
                </c:pt>
                <c:pt idx="2109">
                  <c:v>0.891499531269073</c:v>
                </c:pt>
                <c:pt idx="2110">
                  <c:v>0.92762444615364004</c:v>
                </c:pt>
                <c:pt idx="2111">
                  <c:v>1.08603627979755</c:v>
                </c:pt>
                <c:pt idx="2112">
                  <c:v>0.92573945820331505</c:v>
                </c:pt>
                <c:pt idx="2113">
                  <c:v>1.13433253765106</c:v>
                </c:pt>
                <c:pt idx="2114">
                  <c:v>1.0731672704219799</c:v>
                </c:pt>
                <c:pt idx="2115">
                  <c:v>0.87482790052890702</c:v>
                </c:pt>
                <c:pt idx="2116">
                  <c:v>0.995187816023826</c:v>
                </c:pt>
                <c:pt idx="2117">
                  <c:v>1.18167120218276</c:v>
                </c:pt>
                <c:pt idx="2118">
                  <c:v>1.1564110159873899</c:v>
                </c:pt>
                <c:pt idx="2119">
                  <c:v>1.1396938979625699</c:v>
                </c:pt>
                <c:pt idx="2120">
                  <c:v>0.96776027679443299</c:v>
                </c:pt>
                <c:pt idx="2121">
                  <c:v>1.2817518711089999</c:v>
                </c:pt>
                <c:pt idx="2122">
                  <c:v>1.1913410604000001</c:v>
                </c:pt>
                <c:pt idx="2123">
                  <c:v>0.99411484897136604</c:v>
                </c:pt>
                <c:pt idx="2124">
                  <c:v>1.1106372445821699</c:v>
                </c:pt>
                <c:pt idx="2125">
                  <c:v>0.96442539393901805</c:v>
                </c:pt>
                <c:pt idx="2126">
                  <c:v>0.996210885047912</c:v>
                </c:pt>
                <c:pt idx="2127">
                  <c:v>1.03610810041427</c:v>
                </c:pt>
                <c:pt idx="2128">
                  <c:v>0.89102202355861604</c:v>
                </c:pt>
                <c:pt idx="2129">
                  <c:v>1.17981615066528</c:v>
                </c:pt>
                <c:pt idx="2130">
                  <c:v>1.1264054656028699</c:v>
                </c:pt>
                <c:pt idx="2131">
                  <c:v>1.13435245156288</c:v>
                </c:pt>
                <c:pt idx="2132">
                  <c:v>1.2368892371654501</c:v>
                </c:pt>
                <c:pt idx="2133">
                  <c:v>0.96591625511646195</c:v>
                </c:pt>
                <c:pt idx="2134">
                  <c:v>1.0531333416700299</c:v>
                </c:pt>
                <c:pt idx="2135">
                  <c:v>1.12404237389564</c:v>
                </c:pt>
                <c:pt idx="2136">
                  <c:v>0.98041781485080703</c:v>
                </c:pt>
                <c:pt idx="2137">
                  <c:v>0.97956818640232002</c:v>
                </c:pt>
                <c:pt idx="2138">
                  <c:v>1.0788729012012399</c:v>
                </c:pt>
                <c:pt idx="2139">
                  <c:v>0.97577718794345802</c:v>
                </c:pt>
                <c:pt idx="2140">
                  <c:v>0.99890359044075006</c:v>
                </c:pt>
                <c:pt idx="2141">
                  <c:v>1.0347176820039701</c:v>
                </c:pt>
                <c:pt idx="2142">
                  <c:v>0.98973230123519895</c:v>
                </c:pt>
                <c:pt idx="2143">
                  <c:v>1.1272015571594201</c:v>
                </c:pt>
                <c:pt idx="2144">
                  <c:v>0.98892107903957305</c:v>
                </c:pt>
                <c:pt idx="2145">
                  <c:v>0.98716747760772705</c:v>
                </c:pt>
                <c:pt idx="2146">
                  <c:v>0.88009879589080797</c:v>
                </c:pt>
                <c:pt idx="2147">
                  <c:v>0.82071762979030605</c:v>
                </c:pt>
                <c:pt idx="2148">
                  <c:v>1.0164699852466501</c:v>
                </c:pt>
                <c:pt idx="2149">
                  <c:v>0.97808952629566104</c:v>
                </c:pt>
                <c:pt idx="2150">
                  <c:v>1.1737609505653299</c:v>
                </c:pt>
                <c:pt idx="2151">
                  <c:v>1.01499979197978</c:v>
                </c:pt>
                <c:pt idx="2152">
                  <c:v>1.0585209429264</c:v>
                </c:pt>
                <c:pt idx="2153">
                  <c:v>1.02215438485145</c:v>
                </c:pt>
                <c:pt idx="2154">
                  <c:v>1.0931318879127501</c:v>
                </c:pt>
                <c:pt idx="2155">
                  <c:v>1.1507684171199799</c:v>
                </c:pt>
                <c:pt idx="2156">
                  <c:v>1.0154670536518</c:v>
                </c:pt>
                <c:pt idx="2157">
                  <c:v>0.90136910676956095</c:v>
                </c:pt>
                <c:pt idx="2158">
                  <c:v>1.03675297796726</c:v>
                </c:pt>
                <c:pt idx="2159">
                  <c:v>1.01336545050144</c:v>
                </c:pt>
                <c:pt idx="2160">
                  <c:v>0.99082301855087196</c:v>
                </c:pt>
                <c:pt idx="2161">
                  <c:v>1.08497551083564</c:v>
                </c:pt>
                <c:pt idx="2162">
                  <c:v>1.1591524600982599</c:v>
                </c:pt>
                <c:pt idx="2163">
                  <c:v>1.1365358114242501</c:v>
                </c:pt>
                <c:pt idx="2164">
                  <c:v>1.00166533291339</c:v>
                </c:pt>
                <c:pt idx="2165">
                  <c:v>1.0243701577186499</c:v>
                </c:pt>
                <c:pt idx="2166">
                  <c:v>1.06069430112838</c:v>
                </c:pt>
                <c:pt idx="2167">
                  <c:v>1.0780736207962001</c:v>
                </c:pt>
                <c:pt idx="2168">
                  <c:v>1.0946815133094701</c:v>
                </c:pt>
                <c:pt idx="2169">
                  <c:v>0.89162191748619002</c:v>
                </c:pt>
                <c:pt idx="2170">
                  <c:v>0.97462476491928096</c:v>
                </c:pt>
                <c:pt idx="2171">
                  <c:v>1.12495449185371</c:v>
                </c:pt>
                <c:pt idx="2172">
                  <c:v>0.98449215590953798</c:v>
                </c:pt>
                <c:pt idx="2173">
                  <c:v>1.2539817094802801</c:v>
                </c:pt>
                <c:pt idx="2174">
                  <c:v>0.80156320631503997</c:v>
                </c:pt>
                <c:pt idx="2175">
                  <c:v>1.17340556979179</c:v>
                </c:pt>
                <c:pt idx="2176">
                  <c:v>1.0425373941659899</c:v>
                </c:pt>
                <c:pt idx="2177">
                  <c:v>1.00624343454837</c:v>
                </c:pt>
                <c:pt idx="2178">
                  <c:v>0.99290017187595303</c:v>
                </c:pt>
                <c:pt idx="2179">
                  <c:v>1.0596653938293401</c:v>
                </c:pt>
                <c:pt idx="2180">
                  <c:v>1.0685415953397699</c:v>
                </c:pt>
                <c:pt idx="2181">
                  <c:v>0.90981792807578998</c:v>
                </c:pt>
                <c:pt idx="2182">
                  <c:v>1.02631078660488</c:v>
                </c:pt>
                <c:pt idx="2183">
                  <c:v>1.1265100538730599</c:v>
                </c:pt>
                <c:pt idx="2184">
                  <c:v>1.0552050858736</c:v>
                </c:pt>
                <c:pt idx="2185">
                  <c:v>0.98464742898941005</c:v>
                </c:pt>
                <c:pt idx="2186">
                  <c:v>1.03970162570476</c:v>
                </c:pt>
                <c:pt idx="2187">
                  <c:v>1.0017765074968299</c:v>
                </c:pt>
                <c:pt idx="2188">
                  <c:v>1.0794835209846401</c:v>
                </c:pt>
                <c:pt idx="2189">
                  <c:v>1.3619415879249499</c:v>
                </c:pt>
                <c:pt idx="2190">
                  <c:v>0.92445066571235601</c:v>
                </c:pt>
                <c:pt idx="2191">
                  <c:v>1.07426145374774</c:v>
                </c:pt>
                <c:pt idx="2192">
                  <c:v>1.00084403455257</c:v>
                </c:pt>
                <c:pt idx="2193">
                  <c:v>0.95458008944988204</c:v>
                </c:pt>
                <c:pt idx="2194">
                  <c:v>1.0261778086423801</c:v>
                </c:pt>
                <c:pt idx="2195">
                  <c:v>1.0356363505124999</c:v>
                </c:pt>
                <c:pt idx="2196">
                  <c:v>0.969160616397857</c:v>
                </c:pt>
                <c:pt idx="2197">
                  <c:v>1.10006759762763</c:v>
                </c:pt>
                <c:pt idx="2198">
                  <c:v>0.99693523049354504</c:v>
                </c:pt>
                <c:pt idx="2199">
                  <c:v>1.2118563652038501</c:v>
                </c:pt>
                <c:pt idx="2200">
                  <c:v>1.0108171045780101</c:v>
                </c:pt>
                <c:pt idx="2201">
                  <c:v>1.02825825810432</c:v>
                </c:pt>
                <c:pt idx="2202">
                  <c:v>1.1744982898235301</c:v>
                </c:pt>
                <c:pt idx="2203">
                  <c:v>1.0937332868576</c:v>
                </c:pt>
                <c:pt idx="2204">
                  <c:v>0.90638372004032097</c:v>
                </c:pt>
                <c:pt idx="2205">
                  <c:v>1.0342910051345799</c:v>
                </c:pt>
                <c:pt idx="2206">
                  <c:v>1.2877470612525901</c:v>
                </c:pt>
                <c:pt idx="2207">
                  <c:v>1.1344279050827</c:v>
                </c:pt>
                <c:pt idx="2208">
                  <c:v>1.08271970748901</c:v>
                </c:pt>
                <c:pt idx="2209">
                  <c:v>1.0656165510416</c:v>
                </c:pt>
                <c:pt idx="2210">
                  <c:v>1.0464366167783701</c:v>
                </c:pt>
                <c:pt idx="2211">
                  <c:v>1.0428368121385501</c:v>
                </c:pt>
                <c:pt idx="2212">
                  <c:v>1.1627734601497599</c:v>
                </c:pt>
                <c:pt idx="2213">
                  <c:v>1.0459118068218201</c:v>
                </c:pt>
                <c:pt idx="2214">
                  <c:v>1.1396333813667201</c:v>
                </c:pt>
                <c:pt idx="2215">
                  <c:v>0.98383641541004097</c:v>
                </c:pt>
                <c:pt idx="2216">
                  <c:v>1.08759192228317</c:v>
                </c:pt>
                <c:pt idx="2217">
                  <c:v>1.17105500698089</c:v>
                </c:pt>
                <c:pt idx="2218">
                  <c:v>1.0014899343252099</c:v>
                </c:pt>
                <c:pt idx="2219">
                  <c:v>1.2151297450065599</c:v>
                </c:pt>
                <c:pt idx="2220">
                  <c:v>1.0988485515117601</c:v>
                </c:pt>
                <c:pt idx="2221">
                  <c:v>1.17867972850799</c:v>
                </c:pt>
                <c:pt idx="2222">
                  <c:v>0.99340972900390601</c:v>
                </c:pt>
                <c:pt idx="2223">
                  <c:v>1.04618876874446</c:v>
                </c:pt>
                <c:pt idx="2224">
                  <c:v>1.0898104548454199</c:v>
                </c:pt>
                <c:pt idx="2225">
                  <c:v>1.19447154998779</c:v>
                </c:pt>
                <c:pt idx="2226">
                  <c:v>1.05275759994983</c:v>
                </c:pt>
                <c:pt idx="2227">
                  <c:v>1.07380707263946</c:v>
                </c:pt>
                <c:pt idx="2228">
                  <c:v>1.0140570521354599</c:v>
                </c:pt>
                <c:pt idx="2229">
                  <c:v>1.0535934001207301</c:v>
                </c:pt>
                <c:pt idx="2230">
                  <c:v>1.0138474613428099</c:v>
                </c:pt>
                <c:pt idx="2231">
                  <c:v>1.1101049423217699</c:v>
                </c:pt>
                <c:pt idx="2232">
                  <c:v>1.12820990085601</c:v>
                </c:pt>
                <c:pt idx="2233">
                  <c:v>1.21181300282478</c:v>
                </c:pt>
                <c:pt idx="2234">
                  <c:v>1.0442340940237</c:v>
                </c:pt>
                <c:pt idx="2235">
                  <c:v>0.98825294375419603</c:v>
                </c:pt>
                <c:pt idx="2236">
                  <c:v>1.0330198168754501</c:v>
                </c:pt>
                <c:pt idx="2237">
                  <c:v>1.1263465583324399</c:v>
                </c:pt>
                <c:pt idx="2238">
                  <c:v>1.07931258678436</c:v>
                </c:pt>
                <c:pt idx="2239">
                  <c:v>1.1883487761020599</c:v>
                </c:pt>
                <c:pt idx="2240">
                  <c:v>1.0371862679719901</c:v>
                </c:pt>
                <c:pt idx="2241">
                  <c:v>1.0140908211469599</c:v>
                </c:pt>
                <c:pt idx="2242">
                  <c:v>1.03432794809341</c:v>
                </c:pt>
                <c:pt idx="2243">
                  <c:v>1.15466864705085</c:v>
                </c:pt>
                <c:pt idx="2244">
                  <c:v>1.0906098186969699</c:v>
                </c:pt>
                <c:pt idx="2245">
                  <c:v>1.21037252545356</c:v>
                </c:pt>
                <c:pt idx="2246">
                  <c:v>1.06086857914924</c:v>
                </c:pt>
                <c:pt idx="2247">
                  <c:v>1.1670565426349599</c:v>
                </c:pt>
                <c:pt idx="2248">
                  <c:v>1.11479657292366</c:v>
                </c:pt>
                <c:pt idx="2249">
                  <c:v>1.03158095479011</c:v>
                </c:pt>
                <c:pt idx="2250">
                  <c:v>0.99897872209548899</c:v>
                </c:pt>
                <c:pt idx="2251">
                  <c:v>1.0624636650085399</c:v>
                </c:pt>
                <c:pt idx="2252">
                  <c:v>1.01408304870128</c:v>
                </c:pt>
                <c:pt idx="2253">
                  <c:v>1.08402042388916</c:v>
                </c:pt>
                <c:pt idx="2254">
                  <c:v>1.0382915467023801</c:v>
                </c:pt>
                <c:pt idx="2255">
                  <c:v>0.93751526474952696</c:v>
                </c:pt>
                <c:pt idx="2256">
                  <c:v>1.03569275438785</c:v>
                </c:pt>
                <c:pt idx="2257">
                  <c:v>1.0052107095718299</c:v>
                </c:pt>
                <c:pt idx="2258">
                  <c:v>1.23780421614646</c:v>
                </c:pt>
                <c:pt idx="2259">
                  <c:v>1.1006183981895401</c:v>
                </c:pt>
                <c:pt idx="2260">
                  <c:v>1.02121899724006</c:v>
                </c:pt>
                <c:pt idx="2261">
                  <c:v>1.15018390417099</c:v>
                </c:pt>
                <c:pt idx="2262">
                  <c:v>0.90047862529754596</c:v>
                </c:pt>
                <c:pt idx="2263">
                  <c:v>1.03231274783611</c:v>
                </c:pt>
                <c:pt idx="2264">
                  <c:v>1.1122380971908501</c:v>
                </c:pt>
                <c:pt idx="2265">
                  <c:v>0.97004655897617298</c:v>
                </c:pt>
                <c:pt idx="2266">
                  <c:v>1.0535991191864</c:v>
                </c:pt>
                <c:pt idx="2267">
                  <c:v>1.16380378603935</c:v>
                </c:pt>
                <c:pt idx="2268">
                  <c:v>0.99351896643638604</c:v>
                </c:pt>
                <c:pt idx="2269">
                  <c:v>0.95680143833160403</c:v>
                </c:pt>
                <c:pt idx="2270">
                  <c:v>0.90964427590370101</c:v>
                </c:pt>
                <c:pt idx="2271">
                  <c:v>1.0464981079101501</c:v>
                </c:pt>
                <c:pt idx="2272">
                  <c:v>0.92574374079704203</c:v>
                </c:pt>
                <c:pt idx="2273">
                  <c:v>0.99580878317356103</c:v>
                </c:pt>
                <c:pt idx="2274">
                  <c:v>1.1334327161312101</c:v>
                </c:pt>
                <c:pt idx="2275">
                  <c:v>1.0268383413553199</c:v>
                </c:pt>
                <c:pt idx="2276">
                  <c:v>1.0657306969165801</c:v>
                </c:pt>
                <c:pt idx="2277">
                  <c:v>1.1303907752036999</c:v>
                </c:pt>
                <c:pt idx="2278">
                  <c:v>1.17032639384269</c:v>
                </c:pt>
                <c:pt idx="2279">
                  <c:v>1.00133275985717</c:v>
                </c:pt>
                <c:pt idx="2280">
                  <c:v>1.05649260282516</c:v>
                </c:pt>
                <c:pt idx="2281">
                  <c:v>1.0425668507814401</c:v>
                </c:pt>
                <c:pt idx="2282">
                  <c:v>1.0848226189613299</c:v>
                </c:pt>
                <c:pt idx="2283">
                  <c:v>1.2079084873199399</c:v>
                </c:pt>
                <c:pt idx="2284">
                  <c:v>1.1131388604640899</c:v>
                </c:pt>
                <c:pt idx="2285">
                  <c:v>1.1017252385616301</c:v>
                </c:pt>
                <c:pt idx="2286">
                  <c:v>1.03955445289611</c:v>
                </c:pt>
                <c:pt idx="2287">
                  <c:v>1.3505684614181499</c:v>
                </c:pt>
                <c:pt idx="2288">
                  <c:v>1.11040534377098</c:v>
                </c:pt>
                <c:pt idx="2289">
                  <c:v>1.22397226691246</c:v>
                </c:pt>
                <c:pt idx="2290">
                  <c:v>1.0138888090848901</c:v>
                </c:pt>
                <c:pt idx="2291">
                  <c:v>1.0550146341323801</c:v>
                </c:pt>
                <c:pt idx="2292">
                  <c:v>0.97337056994438098</c:v>
                </c:pt>
                <c:pt idx="2293">
                  <c:v>1.0162129640579201</c:v>
                </c:pt>
                <c:pt idx="2294">
                  <c:v>1.1454739749431599</c:v>
                </c:pt>
                <c:pt idx="2295">
                  <c:v>1.0607450991868901</c:v>
                </c:pt>
                <c:pt idx="2296">
                  <c:v>1.0976519525051101</c:v>
                </c:pt>
                <c:pt idx="2297">
                  <c:v>1.04697178006172</c:v>
                </c:pt>
                <c:pt idx="2298">
                  <c:v>1.16724958419799</c:v>
                </c:pt>
                <c:pt idx="2299">
                  <c:v>1.1777229309082</c:v>
                </c:pt>
                <c:pt idx="2300">
                  <c:v>1.1047944843769</c:v>
                </c:pt>
                <c:pt idx="2301">
                  <c:v>1.08011558651924</c:v>
                </c:pt>
                <c:pt idx="2302">
                  <c:v>1.20042396783828</c:v>
                </c:pt>
                <c:pt idx="2303">
                  <c:v>0.91698271036148005</c:v>
                </c:pt>
                <c:pt idx="2304">
                  <c:v>1.09057252407073</c:v>
                </c:pt>
                <c:pt idx="2305">
                  <c:v>1.0303287237882599</c:v>
                </c:pt>
                <c:pt idx="2306">
                  <c:v>1.05991596579551</c:v>
                </c:pt>
                <c:pt idx="2307">
                  <c:v>1.2727924704551601</c:v>
                </c:pt>
                <c:pt idx="2308">
                  <c:v>1.18799700140953</c:v>
                </c:pt>
                <c:pt idx="2309">
                  <c:v>1.2509560763835901</c:v>
                </c:pt>
                <c:pt idx="2310">
                  <c:v>1.11854672431945</c:v>
                </c:pt>
                <c:pt idx="2311">
                  <c:v>1.01435517072677</c:v>
                </c:pt>
                <c:pt idx="2312">
                  <c:v>1.0228193670511201</c:v>
                </c:pt>
                <c:pt idx="2313">
                  <c:v>1.01268406510353</c:v>
                </c:pt>
                <c:pt idx="2314">
                  <c:v>1.07642140984535</c:v>
                </c:pt>
                <c:pt idx="2315">
                  <c:v>1.10345168113708</c:v>
                </c:pt>
                <c:pt idx="2316">
                  <c:v>1.10323994159698</c:v>
                </c:pt>
                <c:pt idx="2317">
                  <c:v>1.0261482119560199</c:v>
                </c:pt>
                <c:pt idx="2318">
                  <c:v>0.99781973958015402</c:v>
                </c:pt>
                <c:pt idx="2319">
                  <c:v>0.94862742424011204</c:v>
                </c:pt>
                <c:pt idx="2320">
                  <c:v>1.0727255821227999</c:v>
                </c:pt>
                <c:pt idx="2321">
                  <c:v>1.00282958149909</c:v>
                </c:pt>
                <c:pt idx="2322">
                  <c:v>1.1088761389255499</c:v>
                </c:pt>
                <c:pt idx="2323">
                  <c:v>1.1138616681098901</c:v>
                </c:pt>
                <c:pt idx="2324">
                  <c:v>0.95035106837749395</c:v>
                </c:pt>
                <c:pt idx="2325">
                  <c:v>1.02827568650245</c:v>
                </c:pt>
                <c:pt idx="2326">
                  <c:v>1.03160125911235</c:v>
                </c:pt>
                <c:pt idx="2327">
                  <c:v>0.97091448605060504</c:v>
                </c:pt>
                <c:pt idx="2328">
                  <c:v>1.1174554586410499</c:v>
                </c:pt>
                <c:pt idx="2329">
                  <c:v>1.1540342271327899</c:v>
                </c:pt>
                <c:pt idx="2330">
                  <c:v>1.07917655110359</c:v>
                </c:pt>
                <c:pt idx="2331">
                  <c:v>1.0927432924509</c:v>
                </c:pt>
                <c:pt idx="2332">
                  <c:v>1.0489834278821899</c:v>
                </c:pt>
                <c:pt idx="2333">
                  <c:v>1.0652752071619001</c:v>
                </c:pt>
                <c:pt idx="2334">
                  <c:v>1.0422134846448801</c:v>
                </c:pt>
                <c:pt idx="2335">
                  <c:v>1.1792371988296499</c:v>
                </c:pt>
                <c:pt idx="2336">
                  <c:v>0.95499002337455696</c:v>
                </c:pt>
                <c:pt idx="2337">
                  <c:v>1.0558092564344399</c:v>
                </c:pt>
                <c:pt idx="2338">
                  <c:v>1.3421763598918901</c:v>
                </c:pt>
                <c:pt idx="2339">
                  <c:v>0.997198745608329</c:v>
                </c:pt>
                <c:pt idx="2340">
                  <c:v>1.1057909488677899</c:v>
                </c:pt>
                <c:pt idx="2341">
                  <c:v>0.95302304029464702</c:v>
                </c:pt>
                <c:pt idx="2342">
                  <c:v>1.0239055573940199</c:v>
                </c:pt>
                <c:pt idx="2343">
                  <c:v>1.0466875106096201</c:v>
                </c:pt>
                <c:pt idx="2344">
                  <c:v>1.11907373666763</c:v>
                </c:pt>
                <c:pt idx="2345">
                  <c:v>0.98005457520484895</c:v>
                </c:pt>
                <c:pt idx="2346">
                  <c:v>1.2158704817295001</c:v>
                </c:pt>
                <c:pt idx="2347">
                  <c:v>1.0822901308536499</c:v>
                </c:pt>
                <c:pt idx="2348">
                  <c:v>1.0238352626562099</c:v>
                </c:pt>
                <c:pt idx="2349">
                  <c:v>1.0136286973953199</c:v>
                </c:pt>
                <c:pt idx="2350">
                  <c:v>1.09371239542961</c:v>
                </c:pt>
                <c:pt idx="2351">
                  <c:v>1.0255360037088299</c:v>
                </c:pt>
                <c:pt idx="2352">
                  <c:v>1.0317823737859699</c:v>
                </c:pt>
                <c:pt idx="2353">
                  <c:v>1.03548058867454</c:v>
                </c:pt>
                <c:pt idx="2354">
                  <c:v>1.26914284229278</c:v>
                </c:pt>
                <c:pt idx="2355">
                  <c:v>0.97904175519943204</c:v>
                </c:pt>
                <c:pt idx="2356">
                  <c:v>1.0938828706741299</c:v>
                </c:pt>
                <c:pt idx="2357">
                  <c:v>0.99706569314002902</c:v>
                </c:pt>
                <c:pt idx="2358">
                  <c:v>1.1250634193420399</c:v>
                </c:pt>
                <c:pt idx="2359">
                  <c:v>0.99385539293289105</c:v>
                </c:pt>
                <c:pt idx="2360">
                  <c:v>0.96892674267292001</c:v>
                </c:pt>
                <c:pt idx="2361">
                  <c:v>1.02530776560306</c:v>
                </c:pt>
                <c:pt idx="2362">
                  <c:v>1.1072874367237</c:v>
                </c:pt>
                <c:pt idx="2363">
                  <c:v>1.03285336196422</c:v>
                </c:pt>
                <c:pt idx="2364">
                  <c:v>1.1194820940494501</c:v>
                </c:pt>
                <c:pt idx="2365">
                  <c:v>1.0762822151183999</c:v>
                </c:pt>
                <c:pt idx="2366">
                  <c:v>1.1209014117717699</c:v>
                </c:pt>
                <c:pt idx="2367">
                  <c:v>1.043662494421</c:v>
                </c:pt>
                <c:pt idx="2368">
                  <c:v>1.1876878261566099</c:v>
                </c:pt>
                <c:pt idx="2369">
                  <c:v>0.962737581133842</c:v>
                </c:pt>
                <c:pt idx="2370">
                  <c:v>0.99519197940826398</c:v>
                </c:pt>
                <c:pt idx="2371">
                  <c:v>1.09857880473136</c:v>
                </c:pt>
                <c:pt idx="2372">
                  <c:v>1.0350571602582901</c:v>
                </c:pt>
                <c:pt idx="2373">
                  <c:v>0.99440821409225399</c:v>
                </c:pt>
                <c:pt idx="2374">
                  <c:v>1.01469461917877</c:v>
                </c:pt>
                <c:pt idx="2375">
                  <c:v>1.1039231479167899</c:v>
                </c:pt>
                <c:pt idx="2376">
                  <c:v>1.0743893980979899</c:v>
                </c:pt>
                <c:pt idx="2377">
                  <c:v>1.0478539317846201</c:v>
                </c:pt>
                <c:pt idx="2378">
                  <c:v>1.11397902369499</c:v>
                </c:pt>
                <c:pt idx="2379">
                  <c:v>1.13996701240539</c:v>
                </c:pt>
                <c:pt idx="2380">
                  <c:v>1.0215447068214401</c:v>
                </c:pt>
                <c:pt idx="2381">
                  <c:v>1.0692279577255199</c:v>
                </c:pt>
                <c:pt idx="2382">
                  <c:v>1.05609065890312</c:v>
                </c:pt>
                <c:pt idx="2383">
                  <c:v>1.0319170832633899</c:v>
                </c:pt>
                <c:pt idx="2384">
                  <c:v>1.0445276170969</c:v>
                </c:pt>
                <c:pt idx="2385">
                  <c:v>1.12285584211349</c:v>
                </c:pt>
                <c:pt idx="2386">
                  <c:v>1.10850793123245</c:v>
                </c:pt>
                <c:pt idx="2387">
                  <c:v>1.0775272607803299</c:v>
                </c:pt>
                <c:pt idx="2388">
                  <c:v>1.0837092518806399</c:v>
                </c:pt>
                <c:pt idx="2389">
                  <c:v>1.0251532882451999</c:v>
                </c:pt>
                <c:pt idx="2390">
                  <c:v>1.04530224502086</c:v>
                </c:pt>
                <c:pt idx="2391">
                  <c:v>1.1044458031654301</c:v>
                </c:pt>
                <c:pt idx="2392">
                  <c:v>1.0475128710269901</c:v>
                </c:pt>
                <c:pt idx="2393">
                  <c:v>1.1168133884668301</c:v>
                </c:pt>
                <c:pt idx="2394">
                  <c:v>1.09433665573596</c:v>
                </c:pt>
                <c:pt idx="2395">
                  <c:v>1.03373318910598</c:v>
                </c:pt>
                <c:pt idx="2396">
                  <c:v>0.98065640628337802</c:v>
                </c:pt>
                <c:pt idx="2397">
                  <c:v>1.0618362963199599</c:v>
                </c:pt>
                <c:pt idx="2398">
                  <c:v>1.0378580778837201</c:v>
                </c:pt>
                <c:pt idx="2399">
                  <c:v>1.13318948149681</c:v>
                </c:pt>
                <c:pt idx="2400">
                  <c:v>1.0812628269195499</c:v>
                </c:pt>
                <c:pt idx="2401">
                  <c:v>0.94464874863624504</c:v>
                </c:pt>
                <c:pt idx="2402">
                  <c:v>1.0644496321678101</c:v>
                </c:pt>
                <c:pt idx="2403">
                  <c:v>1.15226515531539</c:v>
                </c:pt>
                <c:pt idx="2404">
                  <c:v>1.2066722333431199</c:v>
                </c:pt>
                <c:pt idx="2405">
                  <c:v>1.1704378187656399</c:v>
                </c:pt>
                <c:pt idx="2406">
                  <c:v>1.1527783691883</c:v>
                </c:pt>
                <c:pt idx="2407">
                  <c:v>1.1486300051212299</c:v>
                </c:pt>
                <c:pt idx="2408">
                  <c:v>0.924968117475509</c:v>
                </c:pt>
                <c:pt idx="2409">
                  <c:v>1.0946574866771599</c:v>
                </c:pt>
                <c:pt idx="2410">
                  <c:v>1.0044316202402099</c:v>
                </c:pt>
                <c:pt idx="2411">
                  <c:v>1.13144455552101</c:v>
                </c:pt>
                <c:pt idx="2412">
                  <c:v>1.0949353218078599</c:v>
                </c:pt>
                <c:pt idx="2413">
                  <c:v>1.0450817823409999</c:v>
                </c:pt>
                <c:pt idx="2414">
                  <c:v>1.04779354333877</c:v>
                </c:pt>
                <c:pt idx="2415">
                  <c:v>1.1280236840248099</c:v>
                </c:pt>
                <c:pt idx="2416">
                  <c:v>1.02839688360691</c:v>
                </c:pt>
                <c:pt idx="2417">
                  <c:v>1.0981097877025601</c:v>
                </c:pt>
                <c:pt idx="2418">
                  <c:v>1.0280800402164401</c:v>
                </c:pt>
                <c:pt idx="2419">
                  <c:v>1.26625546216964</c:v>
                </c:pt>
                <c:pt idx="2420">
                  <c:v>0.96812871694564795</c:v>
                </c:pt>
                <c:pt idx="2421">
                  <c:v>1.0552811592817299</c:v>
                </c:pt>
                <c:pt idx="2422">
                  <c:v>1.0666271597146899</c:v>
                </c:pt>
                <c:pt idx="2423">
                  <c:v>0.99040010273456502</c:v>
                </c:pt>
                <c:pt idx="2424">
                  <c:v>1.1934645116329099</c:v>
                </c:pt>
                <c:pt idx="2425">
                  <c:v>1.1183908760547601</c:v>
                </c:pt>
                <c:pt idx="2426">
                  <c:v>1.05703192949295</c:v>
                </c:pt>
                <c:pt idx="2427">
                  <c:v>1.0958617627620599</c:v>
                </c:pt>
                <c:pt idx="2428">
                  <c:v>1.1011010229587499</c:v>
                </c:pt>
                <c:pt idx="2429">
                  <c:v>1.14564688801765</c:v>
                </c:pt>
                <c:pt idx="2430">
                  <c:v>0.98410499393939899</c:v>
                </c:pt>
                <c:pt idx="2431">
                  <c:v>1.10871932506561</c:v>
                </c:pt>
                <c:pt idx="2432">
                  <c:v>1.1225119918584801</c:v>
                </c:pt>
                <c:pt idx="2433">
                  <c:v>1.0623125135898499</c:v>
                </c:pt>
                <c:pt idx="2434">
                  <c:v>1.1207710862159701</c:v>
                </c:pt>
                <c:pt idx="2435">
                  <c:v>1.1141369938850401</c:v>
                </c:pt>
                <c:pt idx="2436">
                  <c:v>1.00289728343486</c:v>
                </c:pt>
                <c:pt idx="2437">
                  <c:v>1.11755150556564</c:v>
                </c:pt>
                <c:pt idx="2438">
                  <c:v>1.27841923236846</c:v>
                </c:pt>
                <c:pt idx="2439">
                  <c:v>1.08726462721824</c:v>
                </c:pt>
                <c:pt idx="2440">
                  <c:v>1.0156179010868001</c:v>
                </c:pt>
                <c:pt idx="2441">
                  <c:v>1.10392410755157</c:v>
                </c:pt>
                <c:pt idx="2442">
                  <c:v>1.26505427956581</c:v>
                </c:pt>
                <c:pt idx="2443">
                  <c:v>1.0711738049983901</c:v>
                </c:pt>
                <c:pt idx="2444">
                  <c:v>1.19517376422882</c:v>
                </c:pt>
                <c:pt idx="2445">
                  <c:v>1.16037181019783</c:v>
                </c:pt>
                <c:pt idx="2446">
                  <c:v>0.99858079552650403</c:v>
                </c:pt>
                <c:pt idx="2447">
                  <c:v>1.2308515489101399</c:v>
                </c:pt>
                <c:pt idx="2448">
                  <c:v>1.0716193139553001</c:v>
                </c:pt>
                <c:pt idx="2449">
                  <c:v>1.00226637721061</c:v>
                </c:pt>
                <c:pt idx="2450">
                  <c:v>1.1056521117687199</c:v>
                </c:pt>
                <c:pt idx="2451">
                  <c:v>1.28472912311553</c:v>
                </c:pt>
                <c:pt idx="2452">
                  <c:v>1.0800333917140901</c:v>
                </c:pt>
                <c:pt idx="2453">
                  <c:v>1.02927419245243</c:v>
                </c:pt>
                <c:pt idx="2454">
                  <c:v>1.0002800345420799</c:v>
                </c:pt>
                <c:pt idx="2455">
                  <c:v>0.99536000192165297</c:v>
                </c:pt>
                <c:pt idx="2456">
                  <c:v>1.0915771305561</c:v>
                </c:pt>
                <c:pt idx="2457">
                  <c:v>1.1576157212257301</c:v>
                </c:pt>
                <c:pt idx="2458">
                  <c:v>0.986205413937568</c:v>
                </c:pt>
                <c:pt idx="2459">
                  <c:v>1.02412384748458</c:v>
                </c:pt>
                <c:pt idx="2460">
                  <c:v>1.2914148747920899</c:v>
                </c:pt>
                <c:pt idx="2461">
                  <c:v>0.97252199053764299</c:v>
                </c:pt>
                <c:pt idx="2462">
                  <c:v>1.0454728335142101</c:v>
                </c:pt>
                <c:pt idx="2463">
                  <c:v>0.988600498437881</c:v>
                </c:pt>
                <c:pt idx="2464">
                  <c:v>1.04328718185424</c:v>
                </c:pt>
                <c:pt idx="2465">
                  <c:v>0.91559027135372095</c:v>
                </c:pt>
                <c:pt idx="2466">
                  <c:v>1.0100715011358199</c:v>
                </c:pt>
                <c:pt idx="2467">
                  <c:v>1.01192687451839</c:v>
                </c:pt>
                <c:pt idx="2468">
                  <c:v>1.0568243533372801</c:v>
                </c:pt>
                <c:pt idx="2469">
                  <c:v>1.12573468983173</c:v>
                </c:pt>
                <c:pt idx="2470">
                  <c:v>1.07654072344303</c:v>
                </c:pt>
                <c:pt idx="2471">
                  <c:v>1.0755541980266501</c:v>
                </c:pt>
                <c:pt idx="2472">
                  <c:v>1.11455117464065</c:v>
                </c:pt>
                <c:pt idx="2473">
                  <c:v>1.2950154900550801</c:v>
                </c:pt>
                <c:pt idx="2474">
                  <c:v>1.1239477396011299</c:v>
                </c:pt>
                <c:pt idx="2475">
                  <c:v>0.99849948883056605</c:v>
                </c:pt>
                <c:pt idx="2476">
                  <c:v>1.12465535402297</c:v>
                </c:pt>
                <c:pt idx="2477">
                  <c:v>1.1001740634441299</c:v>
                </c:pt>
                <c:pt idx="2478">
                  <c:v>1.05650814175605</c:v>
                </c:pt>
                <c:pt idx="2479">
                  <c:v>1.1282423615455599</c:v>
                </c:pt>
                <c:pt idx="2480">
                  <c:v>1.0215731561183901</c:v>
                </c:pt>
                <c:pt idx="2481">
                  <c:v>1.00324290990829</c:v>
                </c:pt>
                <c:pt idx="2482">
                  <c:v>1.0638374686241101</c:v>
                </c:pt>
                <c:pt idx="2483">
                  <c:v>1.0734202027320801</c:v>
                </c:pt>
                <c:pt idx="2484">
                  <c:v>0.98334909975528695</c:v>
                </c:pt>
                <c:pt idx="2485">
                  <c:v>1.07148844599723</c:v>
                </c:pt>
                <c:pt idx="2486">
                  <c:v>1.09337977170944</c:v>
                </c:pt>
                <c:pt idx="2487">
                  <c:v>1.0325846046209299</c:v>
                </c:pt>
                <c:pt idx="2488">
                  <c:v>1.20013350844383</c:v>
                </c:pt>
                <c:pt idx="2489">
                  <c:v>1.0610100865364001</c:v>
                </c:pt>
                <c:pt idx="2490">
                  <c:v>0.99603666365146604</c:v>
                </c:pt>
                <c:pt idx="2491">
                  <c:v>1.0891214549541399</c:v>
                </c:pt>
                <c:pt idx="2492">
                  <c:v>1.1004791498184201</c:v>
                </c:pt>
                <c:pt idx="2493">
                  <c:v>1.0204291999340001</c:v>
                </c:pt>
                <c:pt idx="2494">
                  <c:v>1.1886308789253199</c:v>
                </c:pt>
                <c:pt idx="2495">
                  <c:v>1.10099257230758</c:v>
                </c:pt>
                <c:pt idx="2496">
                  <c:v>1.0684996843337999</c:v>
                </c:pt>
                <c:pt idx="2497">
                  <c:v>0.94785360693931497</c:v>
                </c:pt>
                <c:pt idx="2498">
                  <c:v>1.0290112555027</c:v>
                </c:pt>
                <c:pt idx="2499">
                  <c:v>1.0385472089052199</c:v>
                </c:pt>
                <c:pt idx="2500">
                  <c:v>1.02184085845947</c:v>
                </c:pt>
                <c:pt idx="2501">
                  <c:v>1.06598974466323</c:v>
                </c:pt>
                <c:pt idx="2502">
                  <c:v>1.0091416746377899</c:v>
                </c:pt>
                <c:pt idx="2503">
                  <c:v>1.0329525262117301</c:v>
                </c:pt>
                <c:pt idx="2504">
                  <c:v>1.1269322037696801</c:v>
                </c:pt>
                <c:pt idx="2505">
                  <c:v>1.0608323156833599</c:v>
                </c:pt>
                <c:pt idx="2506">
                  <c:v>1.19725642800331</c:v>
                </c:pt>
                <c:pt idx="2507">
                  <c:v>1.1456067800521801</c:v>
                </c:pt>
                <c:pt idx="2508">
                  <c:v>1.11099662780761</c:v>
                </c:pt>
                <c:pt idx="2509">
                  <c:v>1.10075691342353</c:v>
                </c:pt>
                <c:pt idx="2510">
                  <c:v>1.1149135470390299</c:v>
                </c:pt>
                <c:pt idx="2511">
                  <c:v>1.2722541630268001</c:v>
                </c:pt>
                <c:pt idx="2512">
                  <c:v>1.2456629931926699</c:v>
                </c:pt>
                <c:pt idx="2513">
                  <c:v>0.99045515358448</c:v>
                </c:pt>
                <c:pt idx="2514">
                  <c:v>0.99619256258010802</c:v>
                </c:pt>
                <c:pt idx="2515">
                  <c:v>1.10944612026214</c:v>
                </c:pt>
                <c:pt idx="2516">
                  <c:v>1.11066110134124</c:v>
                </c:pt>
                <c:pt idx="2517">
                  <c:v>1.09392929375171</c:v>
                </c:pt>
                <c:pt idx="2518">
                  <c:v>1.1370777249336199</c:v>
                </c:pt>
                <c:pt idx="2519">
                  <c:v>1.0250158935785201</c:v>
                </c:pt>
                <c:pt idx="2520">
                  <c:v>1.10167941451072</c:v>
                </c:pt>
                <c:pt idx="2521">
                  <c:v>1.07668980062007</c:v>
                </c:pt>
                <c:pt idx="2522">
                  <c:v>1.10445920825004</c:v>
                </c:pt>
                <c:pt idx="2523">
                  <c:v>1.33477222919464</c:v>
                </c:pt>
                <c:pt idx="2524">
                  <c:v>1.27487332820892</c:v>
                </c:pt>
                <c:pt idx="2525">
                  <c:v>1.1555582284927299</c:v>
                </c:pt>
                <c:pt idx="2526">
                  <c:v>1.20528825521469</c:v>
                </c:pt>
                <c:pt idx="2527">
                  <c:v>1.22979760169982</c:v>
                </c:pt>
                <c:pt idx="2528">
                  <c:v>1.10653931498527</c:v>
                </c:pt>
                <c:pt idx="2529">
                  <c:v>1.0744468986988001</c:v>
                </c:pt>
                <c:pt idx="2530">
                  <c:v>1.04530104100704</c:v>
                </c:pt>
                <c:pt idx="2531">
                  <c:v>1.12949965000152</c:v>
                </c:pt>
                <c:pt idx="2532">
                  <c:v>1.0597097158432001</c:v>
                </c:pt>
                <c:pt idx="2533">
                  <c:v>1.2765039384365</c:v>
                </c:pt>
                <c:pt idx="2534">
                  <c:v>1.1775944828987099</c:v>
                </c:pt>
                <c:pt idx="2535">
                  <c:v>1.3395005643367699</c:v>
                </c:pt>
                <c:pt idx="2536">
                  <c:v>1.2926678597926999</c:v>
                </c:pt>
                <c:pt idx="2537">
                  <c:v>1.10836462378501</c:v>
                </c:pt>
                <c:pt idx="2538">
                  <c:v>1.09237998127937</c:v>
                </c:pt>
                <c:pt idx="2539">
                  <c:v>1.0252453565597499</c:v>
                </c:pt>
                <c:pt idx="2540">
                  <c:v>1.11915873885154</c:v>
                </c:pt>
                <c:pt idx="2541">
                  <c:v>1.2001525342464401</c:v>
                </c:pt>
                <c:pt idx="2542">
                  <c:v>1.1124341905116999</c:v>
                </c:pt>
                <c:pt idx="2543">
                  <c:v>1.1169632464647199</c:v>
                </c:pt>
                <c:pt idx="2544">
                  <c:v>0.98764440119266494</c:v>
                </c:pt>
                <c:pt idx="2545">
                  <c:v>1.1332705020904501</c:v>
                </c:pt>
                <c:pt idx="2546">
                  <c:v>1.12285593152046</c:v>
                </c:pt>
                <c:pt idx="2547">
                  <c:v>1.0001118004322</c:v>
                </c:pt>
                <c:pt idx="2548">
                  <c:v>1.0949608683586101</c:v>
                </c:pt>
                <c:pt idx="2549">
                  <c:v>1.11234374642372</c:v>
                </c:pt>
                <c:pt idx="2550">
                  <c:v>1.00784118771553</c:v>
                </c:pt>
                <c:pt idx="2551">
                  <c:v>1.09684139192104</c:v>
                </c:pt>
                <c:pt idx="2552">
                  <c:v>1.14932435154914</c:v>
                </c:pt>
                <c:pt idx="2553">
                  <c:v>1.12856087684631</c:v>
                </c:pt>
                <c:pt idx="2554">
                  <c:v>1.2594607472419701</c:v>
                </c:pt>
                <c:pt idx="2555">
                  <c:v>1.1304799318313501</c:v>
                </c:pt>
                <c:pt idx="2556">
                  <c:v>1.1335187137126901</c:v>
                </c:pt>
                <c:pt idx="2557">
                  <c:v>1.1260820686817099</c:v>
                </c:pt>
                <c:pt idx="2558">
                  <c:v>1.0778825461864401</c:v>
                </c:pt>
                <c:pt idx="2559">
                  <c:v>1.0870132029056501</c:v>
                </c:pt>
                <c:pt idx="2560">
                  <c:v>1.1334472358226699</c:v>
                </c:pt>
                <c:pt idx="2561">
                  <c:v>1.1367002069950101</c:v>
                </c:pt>
                <c:pt idx="2562">
                  <c:v>1.02946305274963</c:v>
                </c:pt>
                <c:pt idx="2563">
                  <c:v>1.16168212890625</c:v>
                </c:pt>
                <c:pt idx="2564">
                  <c:v>1.2598898947238899</c:v>
                </c:pt>
                <c:pt idx="2565">
                  <c:v>1.1216729521751401</c:v>
                </c:pt>
                <c:pt idx="2566">
                  <c:v>1.1099351704120599</c:v>
                </c:pt>
                <c:pt idx="2567">
                  <c:v>1.0946392536163301</c:v>
                </c:pt>
                <c:pt idx="2568">
                  <c:v>1.06437217593193</c:v>
                </c:pt>
                <c:pt idx="2569">
                  <c:v>1.0911423474550199</c:v>
                </c:pt>
                <c:pt idx="2570">
                  <c:v>1.09598414003849</c:v>
                </c:pt>
                <c:pt idx="2571">
                  <c:v>1.0682094573974601</c:v>
                </c:pt>
                <c:pt idx="2572">
                  <c:v>1.32079208493232</c:v>
                </c:pt>
                <c:pt idx="2573">
                  <c:v>1.3019201695919</c:v>
                </c:pt>
                <c:pt idx="2574">
                  <c:v>1.11947087049484</c:v>
                </c:pt>
                <c:pt idx="2575">
                  <c:v>1.1774344682693401</c:v>
                </c:pt>
                <c:pt idx="2576">
                  <c:v>1.02530229091644</c:v>
                </c:pt>
                <c:pt idx="2577">
                  <c:v>1.1018371164798699</c:v>
                </c:pt>
                <c:pt idx="2578">
                  <c:v>1.0771467715501699</c:v>
                </c:pt>
                <c:pt idx="2579">
                  <c:v>1.04439687132835</c:v>
                </c:pt>
                <c:pt idx="2580">
                  <c:v>1.1335615992546</c:v>
                </c:pt>
                <c:pt idx="2581">
                  <c:v>1.08372069001197</c:v>
                </c:pt>
                <c:pt idx="2582">
                  <c:v>1.29672914743423</c:v>
                </c:pt>
                <c:pt idx="2583">
                  <c:v>1.1920136809349</c:v>
                </c:pt>
                <c:pt idx="2584">
                  <c:v>1.0950856208801201</c:v>
                </c:pt>
                <c:pt idx="2585">
                  <c:v>1.06504459381103</c:v>
                </c:pt>
                <c:pt idx="2586">
                  <c:v>1.3800613284111001</c:v>
                </c:pt>
                <c:pt idx="2587">
                  <c:v>1.13112351894378</c:v>
                </c:pt>
                <c:pt idx="2588">
                  <c:v>1.02021685242652</c:v>
                </c:pt>
                <c:pt idx="2589">
                  <c:v>1.0665248274803101</c:v>
                </c:pt>
                <c:pt idx="2590">
                  <c:v>1.10626893043518</c:v>
                </c:pt>
                <c:pt idx="2591">
                  <c:v>1.1574471771717001</c:v>
                </c:pt>
                <c:pt idx="2592">
                  <c:v>1.1534448087215401</c:v>
                </c:pt>
                <c:pt idx="2593">
                  <c:v>1.14884694814682</c:v>
                </c:pt>
                <c:pt idx="2594">
                  <c:v>1.28805895447731</c:v>
                </c:pt>
                <c:pt idx="2595">
                  <c:v>1.15791165232658</c:v>
                </c:pt>
                <c:pt idx="2596">
                  <c:v>1.08822594285011</c:v>
                </c:pt>
                <c:pt idx="2597">
                  <c:v>1.11118377447128</c:v>
                </c:pt>
                <c:pt idx="2598">
                  <c:v>1.28003935217857</c:v>
                </c:pt>
                <c:pt idx="2599">
                  <c:v>1.16050599813461</c:v>
                </c:pt>
                <c:pt idx="2600">
                  <c:v>1.13229023218154</c:v>
                </c:pt>
                <c:pt idx="2601">
                  <c:v>1.1414828717708501</c:v>
                </c:pt>
                <c:pt idx="2602">
                  <c:v>1.1393137991428299</c:v>
                </c:pt>
                <c:pt idx="2603">
                  <c:v>1.125706076622</c:v>
                </c:pt>
                <c:pt idx="2604">
                  <c:v>1.1224320888519199</c:v>
                </c:pt>
                <c:pt idx="2605">
                  <c:v>1.04633690118789</c:v>
                </c:pt>
                <c:pt idx="2606">
                  <c:v>1.1441935062408399</c:v>
                </c:pt>
                <c:pt idx="2607">
                  <c:v>1.1509046435356101</c:v>
                </c:pt>
                <c:pt idx="2608">
                  <c:v>1.0866168379783601</c:v>
                </c:pt>
                <c:pt idx="2609">
                  <c:v>1.11362861990928</c:v>
                </c:pt>
                <c:pt idx="2610">
                  <c:v>1.14221612811088</c:v>
                </c:pt>
                <c:pt idx="2611">
                  <c:v>1.1314381241798399</c:v>
                </c:pt>
                <c:pt idx="2612">
                  <c:v>1.1522315233945799</c:v>
                </c:pt>
                <c:pt idx="2613">
                  <c:v>1.03110814392566</c:v>
                </c:pt>
                <c:pt idx="2614">
                  <c:v>1.06343700289726</c:v>
                </c:pt>
                <c:pt idx="2615">
                  <c:v>1.05030649900436</c:v>
                </c:pt>
                <c:pt idx="2616">
                  <c:v>1.0574753463268201</c:v>
                </c:pt>
                <c:pt idx="2617">
                  <c:v>1.1716192781925201</c:v>
                </c:pt>
                <c:pt idx="2618">
                  <c:v>1.0378133416175801</c:v>
                </c:pt>
                <c:pt idx="2619">
                  <c:v>1.2350917994976001</c:v>
                </c:pt>
                <c:pt idx="2620">
                  <c:v>1.12452400922775</c:v>
                </c:pt>
                <c:pt idx="2621">
                  <c:v>1.1549366772174801</c:v>
                </c:pt>
                <c:pt idx="2622">
                  <c:v>1.1474900186061801</c:v>
                </c:pt>
                <c:pt idx="2623">
                  <c:v>1.03995548486709</c:v>
                </c:pt>
                <c:pt idx="2624">
                  <c:v>1.0325833410024601</c:v>
                </c:pt>
                <c:pt idx="2625">
                  <c:v>1.39529826641082</c:v>
                </c:pt>
                <c:pt idx="2626">
                  <c:v>1.3284284889697999</c:v>
                </c:pt>
                <c:pt idx="2627">
                  <c:v>1.12834783196449</c:v>
                </c:pt>
                <c:pt idx="2628">
                  <c:v>1.0192286103963799</c:v>
                </c:pt>
                <c:pt idx="2629">
                  <c:v>1.1316995739936799</c:v>
                </c:pt>
                <c:pt idx="2630">
                  <c:v>1.1303210556507099</c:v>
                </c:pt>
                <c:pt idx="2631">
                  <c:v>1.0493910998106</c:v>
                </c:pt>
                <c:pt idx="2632">
                  <c:v>1.0487839579582201</c:v>
                </c:pt>
                <c:pt idx="2633">
                  <c:v>1.1842390954494399</c:v>
                </c:pt>
                <c:pt idx="2634">
                  <c:v>1.1858683884143799</c:v>
                </c:pt>
                <c:pt idx="2635">
                  <c:v>0.976366603374481</c:v>
                </c:pt>
                <c:pt idx="2636">
                  <c:v>1.1409898042678801</c:v>
                </c:pt>
                <c:pt idx="2637">
                  <c:v>1.0332759141921899</c:v>
                </c:pt>
                <c:pt idx="2638">
                  <c:v>1.0315672010183301</c:v>
                </c:pt>
                <c:pt idx="2639">
                  <c:v>1.12345505356788</c:v>
                </c:pt>
                <c:pt idx="2640">
                  <c:v>1.1733289778232501</c:v>
                </c:pt>
                <c:pt idx="2641">
                  <c:v>1.18581847548484</c:v>
                </c:pt>
                <c:pt idx="2642">
                  <c:v>1.15440157055854</c:v>
                </c:pt>
                <c:pt idx="2643">
                  <c:v>1.2617079317569699</c:v>
                </c:pt>
                <c:pt idx="2644">
                  <c:v>1.12033703923225</c:v>
                </c:pt>
                <c:pt idx="2645">
                  <c:v>1.08863943219184</c:v>
                </c:pt>
                <c:pt idx="2646">
                  <c:v>1.3033845067024199</c:v>
                </c:pt>
                <c:pt idx="2647">
                  <c:v>1.1230681300163201</c:v>
                </c:pt>
                <c:pt idx="2648">
                  <c:v>1.10487653017044</c:v>
                </c:pt>
                <c:pt idx="2649">
                  <c:v>1.05273777246475</c:v>
                </c:pt>
                <c:pt idx="2650">
                  <c:v>1.0216797649860301</c:v>
                </c:pt>
                <c:pt idx="2651">
                  <c:v>1.02591875493526</c:v>
                </c:pt>
                <c:pt idx="2652">
                  <c:v>1.2716825902461999</c:v>
                </c:pt>
                <c:pt idx="2653">
                  <c:v>1.07865590155124</c:v>
                </c:pt>
                <c:pt idx="2654">
                  <c:v>1.2751044213771801</c:v>
                </c:pt>
                <c:pt idx="2655">
                  <c:v>1.1205551028251599</c:v>
                </c:pt>
                <c:pt idx="2656">
                  <c:v>1.1127703040838199</c:v>
                </c:pt>
                <c:pt idx="2657">
                  <c:v>1.1126524448394699</c:v>
                </c:pt>
                <c:pt idx="2658">
                  <c:v>0.99587014615535696</c:v>
                </c:pt>
                <c:pt idx="2659">
                  <c:v>1.2110614418983401</c:v>
                </c:pt>
                <c:pt idx="2660">
                  <c:v>1.1280695796012801</c:v>
                </c:pt>
                <c:pt idx="2661">
                  <c:v>1.1584745049476599</c:v>
                </c:pt>
                <c:pt idx="2662">
                  <c:v>1.1935901641845701</c:v>
                </c:pt>
                <c:pt idx="2663">
                  <c:v>1.2417433440685199</c:v>
                </c:pt>
                <c:pt idx="2664">
                  <c:v>1.1960839629173201</c:v>
                </c:pt>
                <c:pt idx="2665">
                  <c:v>1.2937926173210099</c:v>
                </c:pt>
                <c:pt idx="2666">
                  <c:v>1.0473684102296801</c:v>
                </c:pt>
                <c:pt idx="2667">
                  <c:v>1.1724823951721099</c:v>
                </c:pt>
                <c:pt idx="2668">
                  <c:v>1.2562048435211099</c:v>
                </c:pt>
                <c:pt idx="2669">
                  <c:v>1.2603216230869201</c:v>
                </c:pt>
                <c:pt idx="2670">
                  <c:v>1.2115317404270101</c:v>
                </c:pt>
                <c:pt idx="2671">
                  <c:v>1.1091142475605</c:v>
                </c:pt>
                <c:pt idx="2672">
                  <c:v>1.40997074246406</c:v>
                </c:pt>
                <c:pt idx="2673">
                  <c:v>1.2907239735126399</c:v>
                </c:pt>
                <c:pt idx="2674">
                  <c:v>1.06342467963695</c:v>
                </c:pt>
                <c:pt idx="2675">
                  <c:v>1.07880698442459</c:v>
                </c:pt>
                <c:pt idx="2676">
                  <c:v>1.0538299113512</c:v>
                </c:pt>
                <c:pt idx="2677">
                  <c:v>1.25280780196189</c:v>
                </c:pt>
                <c:pt idx="2678">
                  <c:v>1.1171531736850699</c:v>
                </c:pt>
                <c:pt idx="2679">
                  <c:v>1.14698075652122</c:v>
                </c:pt>
                <c:pt idx="2680">
                  <c:v>1.2191558837890599</c:v>
                </c:pt>
                <c:pt idx="2681">
                  <c:v>1.1317185521125701</c:v>
                </c:pt>
                <c:pt idx="2682">
                  <c:v>1.1766864120960201</c:v>
                </c:pt>
                <c:pt idx="2683">
                  <c:v>1.30332641005516</c:v>
                </c:pt>
                <c:pt idx="2684">
                  <c:v>1.1693440794944701</c:v>
                </c:pt>
                <c:pt idx="2685">
                  <c:v>1.0549291253089901</c:v>
                </c:pt>
                <c:pt idx="2686">
                  <c:v>1.1364532113075201</c:v>
                </c:pt>
                <c:pt idx="2687">
                  <c:v>1.2416397690773</c:v>
                </c:pt>
                <c:pt idx="2688">
                  <c:v>1.36759368181228</c:v>
                </c:pt>
                <c:pt idx="2689">
                  <c:v>1.03981584608554</c:v>
                </c:pt>
                <c:pt idx="2690">
                  <c:v>1.13790907263755</c:v>
                </c:pt>
                <c:pt idx="2691">
                  <c:v>1.3255353271961201</c:v>
                </c:pt>
                <c:pt idx="2692">
                  <c:v>1.16191082000732</c:v>
                </c:pt>
                <c:pt idx="2693">
                  <c:v>1.0657608121633499</c:v>
                </c:pt>
                <c:pt idx="2694">
                  <c:v>1.04992256760597</c:v>
                </c:pt>
                <c:pt idx="2695">
                  <c:v>1.14698765277862</c:v>
                </c:pt>
                <c:pt idx="2696">
                  <c:v>1.19429418444633</c:v>
                </c:pt>
                <c:pt idx="2697">
                  <c:v>1.0262316823005599</c:v>
                </c:pt>
                <c:pt idx="2698">
                  <c:v>1.0797968775033899</c:v>
                </c:pt>
                <c:pt idx="2699">
                  <c:v>1.16394843459129</c:v>
                </c:pt>
                <c:pt idx="2700">
                  <c:v>1.1867396473884499</c:v>
                </c:pt>
                <c:pt idx="2701">
                  <c:v>1.1466784000396699</c:v>
                </c:pt>
                <c:pt idx="2702">
                  <c:v>1.17546877861022</c:v>
                </c:pt>
                <c:pt idx="2703">
                  <c:v>1.1421613872051199</c:v>
                </c:pt>
                <c:pt idx="2704">
                  <c:v>1.07177720069885</c:v>
                </c:pt>
                <c:pt idx="2705">
                  <c:v>1.2378866851329799</c:v>
                </c:pt>
                <c:pt idx="2706">
                  <c:v>1.13562942147254</c:v>
                </c:pt>
                <c:pt idx="2707">
                  <c:v>1.17542724609375</c:v>
                </c:pt>
                <c:pt idx="2708">
                  <c:v>1.3206473886966701</c:v>
                </c:pt>
                <c:pt idx="2709">
                  <c:v>1.3921484947204501</c:v>
                </c:pt>
                <c:pt idx="2710">
                  <c:v>1.3360461235046299</c:v>
                </c:pt>
                <c:pt idx="2711">
                  <c:v>1.14609017968177</c:v>
                </c:pt>
                <c:pt idx="2712">
                  <c:v>1.34853639006614</c:v>
                </c:pt>
                <c:pt idx="2713">
                  <c:v>1.2194733619689899</c:v>
                </c:pt>
                <c:pt idx="2714">
                  <c:v>1.1736073911189999</c:v>
                </c:pt>
                <c:pt idx="2715">
                  <c:v>1.2865324079990299</c:v>
                </c:pt>
                <c:pt idx="2716">
                  <c:v>1.15003836750984</c:v>
                </c:pt>
                <c:pt idx="2717">
                  <c:v>1.0954098254442199</c:v>
                </c:pt>
                <c:pt idx="2718">
                  <c:v>1.3844953238964</c:v>
                </c:pt>
                <c:pt idx="2719">
                  <c:v>1.1875510811805701</c:v>
                </c:pt>
                <c:pt idx="2720">
                  <c:v>1.3360064864158601</c:v>
                </c:pt>
                <c:pt idx="2721">
                  <c:v>1.19335578083992</c:v>
                </c:pt>
                <c:pt idx="2722">
                  <c:v>1.2072616696357701</c:v>
                </c:pt>
                <c:pt idx="2723">
                  <c:v>1.2261895716190301</c:v>
                </c:pt>
                <c:pt idx="2724">
                  <c:v>1.1644493699073699</c:v>
                </c:pt>
                <c:pt idx="2725">
                  <c:v>1.09590044319629</c:v>
                </c:pt>
                <c:pt idx="2726">
                  <c:v>1.15545292496681</c:v>
                </c:pt>
                <c:pt idx="2727">
                  <c:v>1.0716577112674699</c:v>
                </c:pt>
                <c:pt idx="2728">
                  <c:v>1.13267068862915</c:v>
                </c:pt>
                <c:pt idx="2729">
                  <c:v>1.4608637332916199</c:v>
                </c:pt>
                <c:pt idx="2730">
                  <c:v>1.1895379781722999</c:v>
                </c:pt>
                <c:pt idx="2731">
                  <c:v>1.24573279619216</c:v>
                </c:pt>
                <c:pt idx="2732">
                  <c:v>1.1637234926223701</c:v>
                </c:pt>
                <c:pt idx="2733">
                  <c:v>1.22048962712287</c:v>
                </c:pt>
                <c:pt idx="2734">
                  <c:v>1.17680589556694</c:v>
                </c:pt>
                <c:pt idx="2735">
                  <c:v>1.211624532938</c:v>
                </c:pt>
                <c:pt idx="2736">
                  <c:v>1.2079857945442201</c:v>
                </c:pt>
                <c:pt idx="2737">
                  <c:v>1.5332767188548999</c:v>
                </c:pt>
                <c:pt idx="2738">
                  <c:v>1.16487830281257</c:v>
                </c:pt>
                <c:pt idx="2739">
                  <c:v>1.29139494299888</c:v>
                </c:pt>
                <c:pt idx="2740">
                  <c:v>1.2248175680637301</c:v>
                </c:pt>
                <c:pt idx="2741">
                  <c:v>1.11037464737892</c:v>
                </c:pt>
                <c:pt idx="2742">
                  <c:v>1.26044397354125</c:v>
                </c:pt>
                <c:pt idx="2743">
                  <c:v>1.1542242705821899</c:v>
                </c:pt>
                <c:pt idx="2744">
                  <c:v>1.22097867727279</c:v>
                </c:pt>
                <c:pt idx="2745">
                  <c:v>1.21481035947799</c:v>
                </c:pt>
                <c:pt idx="2746">
                  <c:v>1.15670511722564</c:v>
                </c:pt>
                <c:pt idx="2747">
                  <c:v>1.07403036653995</c:v>
                </c:pt>
                <c:pt idx="2748">
                  <c:v>1.1813556075096101</c:v>
                </c:pt>
                <c:pt idx="2749">
                  <c:v>1.23137564659118</c:v>
                </c:pt>
                <c:pt idx="2750">
                  <c:v>1.1854552865028301</c:v>
                </c:pt>
                <c:pt idx="2751">
                  <c:v>1.20894741415977</c:v>
                </c:pt>
                <c:pt idx="2752">
                  <c:v>1.3023299813270499</c:v>
                </c:pt>
                <c:pt idx="2753">
                  <c:v>1.2101278483867599</c:v>
                </c:pt>
                <c:pt idx="2754">
                  <c:v>1.2316925942897701</c:v>
                </c:pt>
                <c:pt idx="2755">
                  <c:v>1.1750444591045299</c:v>
                </c:pt>
                <c:pt idx="2756">
                  <c:v>1.15221772789955</c:v>
                </c:pt>
                <c:pt idx="2757">
                  <c:v>1.22203935980796</c:v>
                </c:pt>
                <c:pt idx="2758">
                  <c:v>1.20308375954628</c:v>
                </c:pt>
                <c:pt idx="2759">
                  <c:v>1.1949870884418401</c:v>
                </c:pt>
                <c:pt idx="2760">
                  <c:v>1.16551901698112</c:v>
                </c:pt>
                <c:pt idx="2761">
                  <c:v>1.0618040353059699</c:v>
                </c:pt>
                <c:pt idx="2762">
                  <c:v>1.4829112291336</c:v>
                </c:pt>
                <c:pt idx="2763">
                  <c:v>1.18512138724327</c:v>
                </c:pt>
                <c:pt idx="2764">
                  <c:v>1.2385749340057299</c:v>
                </c:pt>
                <c:pt idx="2765">
                  <c:v>1.12192450761795</c:v>
                </c:pt>
                <c:pt idx="2766">
                  <c:v>1.167497330904</c:v>
                </c:pt>
                <c:pt idx="2767">
                  <c:v>1.2446621477603901</c:v>
                </c:pt>
                <c:pt idx="2768">
                  <c:v>1.41966522336006</c:v>
                </c:pt>
                <c:pt idx="2769">
                  <c:v>1.3559868454933099</c:v>
                </c:pt>
                <c:pt idx="2770">
                  <c:v>1.22300105690956</c:v>
                </c:pt>
                <c:pt idx="2771">
                  <c:v>1.18513734936714</c:v>
                </c:pt>
                <c:pt idx="2772">
                  <c:v>1.2253612577915101</c:v>
                </c:pt>
                <c:pt idx="2773">
                  <c:v>1.1435908973216999</c:v>
                </c:pt>
                <c:pt idx="2774">
                  <c:v>1.1802551090717299</c:v>
                </c:pt>
                <c:pt idx="2775">
                  <c:v>1.20734651088714</c:v>
                </c:pt>
                <c:pt idx="2776">
                  <c:v>1.10413190722465</c:v>
                </c:pt>
                <c:pt idx="2777">
                  <c:v>1.3988778591155999</c:v>
                </c:pt>
                <c:pt idx="2778">
                  <c:v>1.23566234111785</c:v>
                </c:pt>
                <c:pt idx="2779">
                  <c:v>1.1837603032588899</c:v>
                </c:pt>
                <c:pt idx="2780">
                  <c:v>1.08758960962295</c:v>
                </c:pt>
                <c:pt idx="2781">
                  <c:v>1.11171663701534</c:v>
                </c:pt>
                <c:pt idx="2782">
                  <c:v>1.0923889338970101</c:v>
                </c:pt>
                <c:pt idx="2783">
                  <c:v>1.3997069835662801</c:v>
                </c:pt>
                <c:pt idx="2784">
                  <c:v>1.16139371991157</c:v>
                </c:pt>
                <c:pt idx="2785">
                  <c:v>1.1985316336154901</c:v>
                </c:pt>
                <c:pt idx="2786">
                  <c:v>1.2445698916912</c:v>
                </c:pt>
                <c:pt idx="2787">
                  <c:v>1.21825429201126</c:v>
                </c:pt>
                <c:pt idx="2788">
                  <c:v>1.3091540575027401</c:v>
                </c:pt>
                <c:pt idx="2789">
                  <c:v>1.1671489655971501</c:v>
                </c:pt>
                <c:pt idx="2790">
                  <c:v>1.22746149897575</c:v>
                </c:pt>
                <c:pt idx="2791">
                  <c:v>1.17958043813705</c:v>
                </c:pt>
                <c:pt idx="2792">
                  <c:v>1.38522980213165</c:v>
                </c:pt>
                <c:pt idx="2793">
                  <c:v>1.21523870229721</c:v>
                </c:pt>
                <c:pt idx="2794">
                  <c:v>1.16304040551185</c:v>
                </c:pt>
                <c:pt idx="2795">
                  <c:v>1.40328308939933</c:v>
                </c:pt>
                <c:pt idx="2796">
                  <c:v>1.14213663339614</c:v>
                </c:pt>
                <c:pt idx="2797">
                  <c:v>1.25674559473991</c:v>
                </c:pt>
                <c:pt idx="2798">
                  <c:v>1.2112531721591899</c:v>
                </c:pt>
                <c:pt idx="2799">
                  <c:v>1.40224471092224</c:v>
                </c:pt>
                <c:pt idx="2800">
                  <c:v>1.1331141769886</c:v>
                </c:pt>
                <c:pt idx="2801">
                  <c:v>1.2145562767982401</c:v>
                </c:pt>
                <c:pt idx="2802">
                  <c:v>1.18087636828422</c:v>
                </c:pt>
                <c:pt idx="2803">
                  <c:v>1.22270433306694</c:v>
                </c:pt>
                <c:pt idx="2804">
                  <c:v>1.1990856826305301</c:v>
                </c:pt>
                <c:pt idx="2805">
                  <c:v>1.2117619633674599</c:v>
                </c:pt>
                <c:pt idx="2806">
                  <c:v>1.4172062754631001</c:v>
                </c:pt>
                <c:pt idx="2807">
                  <c:v>1.36189529299736</c:v>
                </c:pt>
                <c:pt idx="2808">
                  <c:v>1.09538528919219</c:v>
                </c:pt>
                <c:pt idx="2809">
                  <c:v>1.22071410417556</c:v>
                </c:pt>
                <c:pt idx="2810">
                  <c:v>1.3147636294364899</c:v>
                </c:pt>
                <c:pt idx="2811">
                  <c:v>1.3306148707866601</c:v>
                </c:pt>
                <c:pt idx="2812">
                  <c:v>1.2605916202068299</c:v>
                </c:pt>
                <c:pt idx="2813">
                  <c:v>1.1335577309131599</c:v>
                </c:pt>
                <c:pt idx="2814">
                  <c:v>1.18461550474166</c:v>
                </c:pt>
                <c:pt idx="2815">
                  <c:v>1.43947721123695</c:v>
                </c:pt>
                <c:pt idx="2816">
                  <c:v>1.2552449762821101</c:v>
                </c:pt>
                <c:pt idx="2817">
                  <c:v>1.3635191977023999</c:v>
                </c:pt>
                <c:pt idx="2818">
                  <c:v>1.2112602949142399</c:v>
                </c:pt>
                <c:pt idx="2819">
                  <c:v>1.24181009531021</c:v>
                </c:pt>
                <c:pt idx="2820">
                  <c:v>1.25939328074455</c:v>
                </c:pt>
                <c:pt idx="2821">
                  <c:v>1.17397019863128</c:v>
                </c:pt>
                <c:pt idx="2822">
                  <c:v>1.1942212760448401</c:v>
                </c:pt>
                <c:pt idx="2823">
                  <c:v>1.2095854461193001</c:v>
                </c:pt>
                <c:pt idx="2824">
                  <c:v>1.20323232412338</c:v>
                </c:pt>
                <c:pt idx="2825">
                  <c:v>1.23281524181365</c:v>
                </c:pt>
                <c:pt idx="2826">
                  <c:v>1.30822737812995</c:v>
                </c:pt>
                <c:pt idx="2827">
                  <c:v>1.21292424201965</c:v>
                </c:pt>
                <c:pt idx="2828">
                  <c:v>1.23748888969421</c:v>
                </c:pt>
                <c:pt idx="2829">
                  <c:v>1.35174014568328</c:v>
                </c:pt>
                <c:pt idx="2830">
                  <c:v>1.25633762478828</c:v>
                </c:pt>
                <c:pt idx="2831">
                  <c:v>1.54184595942497</c:v>
                </c:pt>
                <c:pt idx="2832">
                  <c:v>1.38376693129539</c:v>
                </c:pt>
                <c:pt idx="2833">
                  <c:v>1.27529321312904</c:v>
                </c:pt>
                <c:pt idx="2834">
                  <c:v>1.3765115737914999</c:v>
                </c:pt>
                <c:pt idx="2835">
                  <c:v>1.2350790798664</c:v>
                </c:pt>
                <c:pt idx="2836">
                  <c:v>1.39936864376068</c:v>
                </c:pt>
                <c:pt idx="2837">
                  <c:v>1.23974724411964</c:v>
                </c:pt>
                <c:pt idx="2838">
                  <c:v>1.21125505566596</c:v>
                </c:pt>
                <c:pt idx="2839">
                  <c:v>1.1229731202125499</c:v>
                </c:pt>
                <c:pt idx="2840">
                  <c:v>1.4225690841674801</c:v>
                </c:pt>
                <c:pt idx="2841">
                  <c:v>1.34023995399475</c:v>
                </c:pt>
                <c:pt idx="2842">
                  <c:v>1.22659603953361</c:v>
                </c:pt>
                <c:pt idx="2843">
                  <c:v>1.12592096626758</c:v>
                </c:pt>
                <c:pt idx="2844">
                  <c:v>1.22595475316047</c:v>
                </c:pt>
                <c:pt idx="2845">
                  <c:v>1.1699474275112101</c:v>
                </c:pt>
                <c:pt idx="2846">
                  <c:v>1.23654434680938</c:v>
                </c:pt>
                <c:pt idx="2847">
                  <c:v>1.4244706094264901</c:v>
                </c:pt>
                <c:pt idx="2848">
                  <c:v>1.2913291335105801</c:v>
                </c:pt>
                <c:pt idx="2849">
                  <c:v>1.2497302711009901</c:v>
                </c:pt>
                <c:pt idx="2850">
                  <c:v>1.24463140368461</c:v>
                </c:pt>
                <c:pt idx="2851">
                  <c:v>1.36733309030532</c:v>
                </c:pt>
                <c:pt idx="2852">
                  <c:v>1.28763360977172</c:v>
                </c:pt>
                <c:pt idx="2853">
                  <c:v>1.32909815311431</c:v>
                </c:pt>
                <c:pt idx="2854">
                  <c:v>1.1064397662878001</c:v>
                </c:pt>
                <c:pt idx="2855">
                  <c:v>1.1827245831489499</c:v>
                </c:pt>
                <c:pt idx="2856">
                  <c:v>1.1477131605148301</c:v>
                </c:pt>
                <c:pt idx="2857">
                  <c:v>1.1127413868904099</c:v>
                </c:pt>
                <c:pt idx="2858">
                  <c:v>1.2606659114360801</c:v>
                </c:pt>
                <c:pt idx="2859">
                  <c:v>1.2031033217906899</c:v>
                </c:pt>
                <c:pt idx="2860">
                  <c:v>1.29660127162933</c:v>
                </c:pt>
                <c:pt idx="2861">
                  <c:v>1.1302205443382201</c:v>
                </c:pt>
                <c:pt idx="2862">
                  <c:v>1.1828914642333901</c:v>
                </c:pt>
                <c:pt idx="2863">
                  <c:v>1.1043601632118201</c:v>
                </c:pt>
                <c:pt idx="2864">
                  <c:v>1.1475548803806299</c:v>
                </c:pt>
                <c:pt idx="2865">
                  <c:v>1.30945039391517</c:v>
                </c:pt>
                <c:pt idx="2866">
                  <c:v>1.26634706258773</c:v>
                </c:pt>
                <c:pt idx="2867">
                  <c:v>1.2279079616069699</c:v>
                </c:pt>
                <c:pt idx="2868">
                  <c:v>1.2004941701889</c:v>
                </c:pt>
                <c:pt idx="2869">
                  <c:v>1.29850844144821</c:v>
                </c:pt>
                <c:pt idx="2870">
                  <c:v>1.1862039685249299</c:v>
                </c:pt>
                <c:pt idx="2871">
                  <c:v>1.4551230251789</c:v>
                </c:pt>
                <c:pt idx="2872">
                  <c:v>1.50848466753959</c:v>
                </c:pt>
                <c:pt idx="2873">
                  <c:v>1.21570766568183</c:v>
                </c:pt>
                <c:pt idx="2874">
                  <c:v>1.4786119103431701</c:v>
                </c:pt>
                <c:pt idx="2875">
                  <c:v>1.23344069719314</c:v>
                </c:pt>
                <c:pt idx="2876">
                  <c:v>1.2782782614231101</c:v>
                </c:pt>
                <c:pt idx="2877">
                  <c:v>1.24790592193603</c:v>
                </c:pt>
                <c:pt idx="2878">
                  <c:v>1.4134518802165901</c:v>
                </c:pt>
                <c:pt idx="2879">
                  <c:v>1.3518469870090399</c:v>
                </c:pt>
                <c:pt idx="2880">
                  <c:v>1.2825754821300499</c:v>
                </c:pt>
                <c:pt idx="2881">
                  <c:v>1.19405589699745</c:v>
                </c:pt>
                <c:pt idx="2882">
                  <c:v>1.24656209349632</c:v>
                </c:pt>
                <c:pt idx="2883">
                  <c:v>1.1115586519241301</c:v>
                </c:pt>
                <c:pt idx="2884">
                  <c:v>1.26083373427391</c:v>
                </c:pt>
                <c:pt idx="2885">
                  <c:v>1.25114992856979</c:v>
                </c:pt>
                <c:pt idx="2886">
                  <c:v>1.23612247705459</c:v>
                </c:pt>
                <c:pt idx="2887">
                  <c:v>1.27447981238365</c:v>
                </c:pt>
                <c:pt idx="2888">
                  <c:v>1.2514869213104201</c:v>
                </c:pt>
                <c:pt idx="2889">
                  <c:v>1.26996631622314</c:v>
                </c:pt>
                <c:pt idx="2890">
                  <c:v>1.2088481426238999</c:v>
                </c:pt>
                <c:pt idx="2891">
                  <c:v>1.3841144263744301</c:v>
                </c:pt>
                <c:pt idx="2892">
                  <c:v>1.3804936826229</c:v>
                </c:pt>
                <c:pt idx="2893">
                  <c:v>1.28833692073822</c:v>
                </c:pt>
                <c:pt idx="2894">
                  <c:v>1.2762534916400901</c:v>
                </c:pt>
                <c:pt idx="2895">
                  <c:v>1.2342775404453199</c:v>
                </c:pt>
                <c:pt idx="2896">
                  <c:v>1.2424634933471601</c:v>
                </c:pt>
                <c:pt idx="2897">
                  <c:v>1.2696049630641899</c:v>
                </c:pt>
                <c:pt idx="2898">
                  <c:v>1.26031774282455</c:v>
                </c:pt>
                <c:pt idx="2899">
                  <c:v>1.39477463960647</c:v>
                </c:pt>
                <c:pt idx="2900">
                  <c:v>1.25547946095466</c:v>
                </c:pt>
                <c:pt idx="2901">
                  <c:v>1.3034541189670501</c:v>
                </c:pt>
                <c:pt idx="2902">
                  <c:v>1.26495609879493</c:v>
                </c:pt>
                <c:pt idx="2903">
                  <c:v>1.31219403147697</c:v>
                </c:pt>
                <c:pt idx="2904">
                  <c:v>1.1344151526689501</c:v>
                </c:pt>
                <c:pt idx="2905">
                  <c:v>1.40149911642074</c:v>
                </c:pt>
                <c:pt idx="2906">
                  <c:v>1.2092149615287699</c:v>
                </c:pt>
                <c:pt idx="2907">
                  <c:v>1.31563482284545</c:v>
                </c:pt>
                <c:pt idx="2908">
                  <c:v>1.3292465031147001</c:v>
                </c:pt>
                <c:pt idx="2909">
                  <c:v>1.1744033396244</c:v>
                </c:pt>
                <c:pt idx="2910">
                  <c:v>1.1814879059791501</c:v>
                </c:pt>
                <c:pt idx="2911">
                  <c:v>1.5314074218273099</c:v>
                </c:pt>
                <c:pt idx="2912">
                  <c:v>1.2463126540184</c:v>
                </c:pt>
                <c:pt idx="2913">
                  <c:v>1.24389963150024</c:v>
                </c:pt>
                <c:pt idx="2914">
                  <c:v>1.2600158929824801</c:v>
                </c:pt>
                <c:pt idx="2915">
                  <c:v>1.13209629058837</c:v>
                </c:pt>
                <c:pt idx="2916">
                  <c:v>1.2647184669971401</c:v>
                </c:pt>
                <c:pt idx="2917">
                  <c:v>1.4674628794193201</c:v>
                </c:pt>
                <c:pt idx="2918">
                  <c:v>1.4363382935523901</c:v>
                </c:pt>
                <c:pt idx="2919">
                  <c:v>1.2590831756591701</c:v>
                </c:pt>
                <c:pt idx="2920">
                  <c:v>1.2971516013145401</c:v>
                </c:pt>
                <c:pt idx="2921">
                  <c:v>1.29315555691719</c:v>
                </c:pt>
                <c:pt idx="2922">
                  <c:v>1.2471269905567099</c:v>
                </c:pt>
                <c:pt idx="2923">
                  <c:v>1.27666293978691</c:v>
                </c:pt>
                <c:pt idx="2924">
                  <c:v>1.2680827856063801</c:v>
                </c:pt>
                <c:pt idx="2925">
                  <c:v>1.25127450823783</c:v>
                </c:pt>
                <c:pt idx="2926">
                  <c:v>1.29101644754409</c:v>
                </c:pt>
                <c:pt idx="2927">
                  <c:v>1.25055415034294</c:v>
                </c:pt>
                <c:pt idx="2928">
                  <c:v>1.1197993576526599</c:v>
                </c:pt>
                <c:pt idx="2929">
                  <c:v>1.13823642134666</c:v>
                </c:pt>
                <c:pt idx="2930">
                  <c:v>1.2381012678146299</c:v>
                </c:pt>
                <c:pt idx="2931">
                  <c:v>1.401427257061</c:v>
                </c:pt>
                <c:pt idx="2932">
                  <c:v>1.4046221554279299</c:v>
                </c:pt>
                <c:pt idx="2933">
                  <c:v>1.2673094630241299</c:v>
                </c:pt>
                <c:pt idx="2934">
                  <c:v>1.30024825334548</c:v>
                </c:pt>
                <c:pt idx="2935">
                  <c:v>1.22055850028991</c:v>
                </c:pt>
                <c:pt idx="2936">
                  <c:v>1.5142074048519101</c:v>
                </c:pt>
                <c:pt idx="2937">
                  <c:v>1.3916178584098799</c:v>
                </c:pt>
                <c:pt idx="2938">
                  <c:v>1.2593434095382601</c:v>
                </c:pt>
                <c:pt idx="2939">
                  <c:v>1.2384199202060699</c:v>
                </c:pt>
                <c:pt idx="2940">
                  <c:v>1.1614053606987</c:v>
                </c:pt>
                <c:pt idx="2941">
                  <c:v>1.2431130230426699</c:v>
                </c:pt>
                <c:pt idx="2942">
                  <c:v>1.26176999211311</c:v>
                </c:pt>
                <c:pt idx="2943">
                  <c:v>1.16996724009513</c:v>
                </c:pt>
                <c:pt idx="2944">
                  <c:v>1.4289998829364701</c:v>
                </c:pt>
                <c:pt idx="2945">
                  <c:v>1.33340227603912</c:v>
                </c:pt>
                <c:pt idx="2946">
                  <c:v>1.2848763585090599</c:v>
                </c:pt>
                <c:pt idx="2947">
                  <c:v>1.24524710774421</c:v>
                </c:pt>
                <c:pt idx="2948">
                  <c:v>1.2576530575752201</c:v>
                </c:pt>
                <c:pt idx="2949">
                  <c:v>1.37165618538856</c:v>
                </c:pt>
                <c:pt idx="2950">
                  <c:v>1.24251750707626</c:v>
                </c:pt>
                <c:pt idx="2951">
                  <c:v>1.44520699977874</c:v>
                </c:pt>
                <c:pt idx="2952">
                  <c:v>1.22446173429489</c:v>
                </c:pt>
                <c:pt idx="2953">
                  <c:v>1.27238090038299</c:v>
                </c:pt>
                <c:pt idx="2954">
                  <c:v>1.46309459805488</c:v>
                </c:pt>
                <c:pt idx="2955">
                  <c:v>1.29854745864868</c:v>
                </c:pt>
                <c:pt idx="2956">
                  <c:v>1.3323868572711901</c:v>
                </c:pt>
                <c:pt idx="2957">
                  <c:v>1.30801298618316</c:v>
                </c:pt>
                <c:pt idx="2958">
                  <c:v>1.1890758752822801</c:v>
                </c:pt>
                <c:pt idx="2959">
                  <c:v>1.3353222370147699</c:v>
                </c:pt>
                <c:pt idx="2960">
                  <c:v>1.3079811155796</c:v>
                </c:pt>
                <c:pt idx="2961">
                  <c:v>1.4315373241901299</c:v>
                </c:pt>
                <c:pt idx="2962">
                  <c:v>1.26770411729812</c:v>
                </c:pt>
                <c:pt idx="2963">
                  <c:v>1.2374999165534899</c:v>
                </c:pt>
                <c:pt idx="2964">
                  <c:v>1.17032637000083</c:v>
                </c:pt>
                <c:pt idx="2965">
                  <c:v>1.3166806280612899</c:v>
                </c:pt>
                <c:pt idx="2966">
                  <c:v>1.3289718449115699</c:v>
                </c:pt>
                <c:pt idx="2967">
                  <c:v>1.2862887680530499</c:v>
                </c:pt>
                <c:pt idx="2968">
                  <c:v>1.3151842176914199</c:v>
                </c:pt>
                <c:pt idx="2969">
                  <c:v>1.35210485458374</c:v>
                </c:pt>
                <c:pt idx="2970">
                  <c:v>1.45471540093421</c:v>
                </c:pt>
                <c:pt idx="2971">
                  <c:v>1.2904166579246501</c:v>
                </c:pt>
                <c:pt idx="2972">
                  <c:v>1.2840411603450701</c:v>
                </c:pt>
                <c:pt idx="2973">
                  <c:v>1.2772004663944201</c:v>
                </c:pt>
                <c:pt idx="2974">
                  <c:v>1.27752445340156</c:v>
                </c:pt>
                <c:pt idx="2975">
                  <c:v>1.4159576356410899</c:v>
                </c:pt>
                <c:pt idx="2976">
                  <c:v>1.25787341594696</c:v>
                </c:pt>
                <c:pt idx="2977">
                  <c:v>1.51256904006004</c:v>
                </c:pt>
                <c:pt idx="2978">
                  <c:v>1.2860386431217099</c:v>
                </c:pt>
                <c:pt idx="2979">
                  <c:v>1.2976736962795199</c:v>
                </c:pt>
                <c:pt idx="2980">
                  <c:v>1.27531214952468</c:v>
                </c:pt>
                <c:pt idx="2981">
                  <c:v>1.2788528919219899</c:v>
                </c:pt>
                <c:pt idx="2982">
                  <c:v>1.2326666712760901</c:v>
                </c:pt>
                <c:pt idx="2983">
                  <c:v>1.2918070673942501</c:v>
                </c:pt>
                <c:pt idx="2984">
                  <c:v>1.30558631420135</c:v>
                </c:pt>
                <c:pt idx="2985">
                  <c:v>1.2652959406375801</c:v>
                </c:pt>
                <c:pt idx="2986">
                  <c:v>1.1837630808353401</c:v>
                </c:pt>
                <c:pt idx="2987">
                  <c:v>1.1349743843078599</c:v>
                </c:pt>
                <c:pt idx="2988">
                  <c:v>1.51900114417076</c:v>
                </c:pt>
                <c:pt idx="2989">
                  <c:v>1.2652306139469101</c:v>
                </c:pt>
                <c:pt idx="2990">
                  <c:v>1.4833425223827299</c:v>
                </c:pt>
                <c:pt idx="2991">
                  <c:v>1.4535230755805899</c:v>
                </c:pt>
                <c:pt idx="2992">
                  <c:v>1.57325554490089</c:v>
                </c:pt>
                <c:pt idx="2993">
                  <c:v>1.3103451728820801</c:v>
                </c:pt>
                <c:pt idx="2994">
                  <c:v>1.2942344009876201</c:v>
                </c:pt>
                <c:pt idx="2995">
                  <c:v>1.2650778055191001</c:v>
                </c:pt>
                <c:pt idx="2996">
                  <c:v>1.32793647646904</c:v>
                </c:pt>
                <c:pt idx="2997">
                  <c:v>1.2934356689453099</c:v>
                </c:pt>
                <c:pt idx="2998">
                  <c:v>1.2904837310314099</c:v>
                </c:pt>
                <c:pt idx="2999">
                  <c:v>1.32066581249237</c:v>
                </c:pt>
                <c:pt idx="3000">
                  <c:v>1.3192734003066999</c:v>
                </c:pt>
                <c:pt idx="3001">
                  <c:v>1.3254101276397701</c:v>
                </c:pt>
                <c:pt idx="3002">
                  <c:v>1.3352278769016199</c:v>
                </c:pt>
                <c:pt idx="3003">
                  <c:v>1.4409728527068999</c:v>
                </c:pt>
                <c:pt idx="3004">
                  <c:v>1.3388292431831299</c:v>
                </c:pt>
                <c:pt idx="3005">
                  <c:v>1.30218758583068</c:v>
                </c:pt>
                <c:pt idx="3006">
                  <c:v>1.20930914878845</c:v>
                </c:pt>
                <c:pt idx="3007">
                  <c:v>1.19234622120857</c:v>
                </c:pt>
                <c:pt idx="3008">
                  <c:v>1.3465548872947599</c:v>
                </c:pt>
                <c:pt idx="3009">
                  <c:v>1.26209987998008</c:v>
                </c:pt>
                <c:pt idx="3010">
                  <c:v>1.3023437261581401</c:v>
                </c:pt>
                <c:pt idx="3011">
                  <c:v>1.29428321719169</c:v>
                </c:pt>
                <c:pt idx="3012">
                  <c:v>1.34535994529724</c:v>
                </c:pt>
                <c:pt idx="3013">
                  <c:v>1.2732024073600701</c:v>
                </c:pt>
                <c:pt idx="3014">
                  <c:v>1.2861695528030299</c:v>
                </c:pt>
                <c:pt idx="3015">
                  <c:v>1.27181679606437</c:v>
                </c:pt>
                <c:pt idx="3016">
                  <c:v>1.24028371572494</c:v>
                </c:pt>
                <c:pt idx="3017">
                  <c:v>1.33317974209785</c:v>
                </c:pt>
                <c:pt idx="3018">
                  <c:v>1.32248624563217</c:v>
                </c:pt>
                <c:pt idx="3019">
                  <c:v>1.19488477706909</c:v>
                </c:pt>
                <c:pt idx="3020">
                  <c:v>1.3223912298679299</c:v>
                </c:pt>
                <c:pt idx="3021">
                  <c:v>1.3083456933498301</c:v>
                </c:pt>
                <c:pt idx="3022">
                  <c:v>1.3255735039710901</c:v>
                </c:pt>
                <c:pt idx="3023">
                  <c:v>1.42439254522323</c:v>
                </c:pt>
                <c:pt idx="3024">
                  <c:v>1.29081592559814</c:v>
                </c:pt>
                <c:pt idx="3025">
                  <c:v>1.3120716214179899</c:v>
                </c:pt>
                <c:pt idx="3026">
                  <c:v>1.4650690436363201</c:v>
                </c:pt>
                <c:pt idx="3027">
                  <c:v>1.3250655174255299</c:v>
                </c:pt>
                <c:pt idx="3028">
                  <c:v>1.2580229520797701</c:v>
                </c:pt>
                <c:pt idx="3029">
                  <c:v>1.34006368517875</c:v>
                </c:pt>
                <c:pt idx="3030">
                  <c:v>1.29755127429962</c:v>
                </c:pt>
                <c:pt idx="3031">
                  <c:v>1.3880421876907301</c:v>
                </c:pt>
                <c:pt idx="3032">
                  <c:v>1.3237907052040101</c:v>
                </c:pt>
                <c:pt idx="3033">
                  <c:v>1.35898391008377</c:v>
                </c:pt>
                <c:pt idx="3034">
                  <c:v>1.3278305113315501</c:v>
                </c:pt>
                <c:pt idx="3035">
                  <c:v>1.27811279892921</c:v>
                </c:pt>
                <c:pt idx="3036">
                  <c:v>1.28677432537078</c:v>
                </c:pt>
                <c:pt idx="3037">
                  <c:v>1.34798333644866</c:v>
                </c:pt>
                <c:pt idx="3038">
                  <c:v>1.3026633799075999</c:v>
                </c:pt>
                <c:pt idx="3039">
                  <c:v>1.29017580151557</c:v>
                </c:pt>
                <c:pt idx="3040">
                  <c:v>1.4110028743743801</c:v>
                </c:pt>
                <c:pt idx="3041">
                  <c:v>1.39749920368194</c:v>
                </c:pt>
                <c:pt idx="3042">
                  <c:v>1.35995914936065</c:v>
                </c:pt>
                <c:pt idx="3043">
                  <c:v>1.28952767252922</c:v>
                </c:pt>
                <c:pt idx="3044">
                  <c:v>1.3640424430370299</c:v>
                </c:pt>
                <c:pt idx="3045">
                  <c:v>1.3006292819976799</c:v>
                </c:pt>
                <c:pt idx="3046">
                  <c:v>1.3850259959697699</c:v>
                </c:pt>
                <c:pt idx="3047">
                  <c:v>1.4789177954196899</c:v>
                </c:pt>
                <c:pt idx="3048">
                  <c:v>1.3953802704811</c:v>
                </c:pt>
                <c:pt idx="3049">
                  <c:v>1.29548395872116</c:v>
                </c:pt>
                <c:pt idx="3050">
                  <c:v>1.33553052544593</c:v>
                </c:pt>
                <c:pt idx="3051">
                  <c:v>1.55981056690216</c:v>
                </c:pt>
                <c:pt idx="3052">
                  <c:v>1.60396738052368</c:v>
                </c:pt>
                <c:pt idx="3053">
                  <c:v>1.29393212795257</c:v>
                </c:pt>
                <c:pt idx="3054">
                  <c:v>1.30274810194969</c:v>
                </c:pt>
                <c:pt idx="3055">
                  <c:v>1.44364618659019</c:v>
                </c:pt>
                <c:pt idx="3056">
                  <c:v>1.3647478878498001</c:v>
                </c:pt>
                <c:pt idx="3057">
                  <c:v>1.3506889998912801</c:v>
                </c:pt>
                <c:pt idx="3058">
                  <c:v>1.32515552639961</c:v>
                </c:pt>
                <c:pt idx="3059">
                  <c:v>1.3314492225646899</c:v>
                </c:pt>
                <c:pt idx="3060">
                  <c:v>1.3144731581211</c:v>
                </c:pt>
                <c:pt idx="3061">
                  <c:v>1.19436085820198</c:v>
                </c:pt>
                <c:pt idx="3062">
                  <c:v>1.1934146702289501</c:v>
                </c:pt>
                <c:pt idx="3063">
                  <c:v>1.3572691798210099</c:v>
                </c:pt>
                <c:pt idx="3064">
                  <c:v>1.34284256100654</c:v>
                </c:pt>
                <c:pt idx="3065">
                  <c:v>1.3535136401653201</c:v>
                </c:pt>
                <c:pt idx="3066">
                  <c:v>1.26449674367904</c:v>
                </c:pt>
                <c:pt idx="3067">
                  <c:v>1.5910426557063999</c:v>
                </c:pt>
                <c:pt idx="3068">
                  <c:v>1.3807900488376601</c:v>
                </c:pt>
                <c:pt idx="3069">
                  <c:v>1.3444450080394701</c:v>
                </c:pt>
                <c:pt idx="3070">
                  <c:v>1.39075937271118</c:v>
                </c:pt>
                <c:pt idx="3071">
                  <c:v>1.30284810662269</c:v>
                </c:pt>
                <c:pt idx="3072">
                  <c:v>1.58404886126518</c:v>
                </c:pt>
                <c:pt idx="3073">
                  <c:v>1.3192952454090101</c:v>
                </c:pt>
                <c:pt idx="3074">
                  <c:v>1.4784171462058999</c:v>
                </c:pt>
                <c:pt idx="3075">
                  <c:v>1.4976042807102199</c:v>
                </c:pt>
                <c:pt idx="3076">
                  <c:v>1.29606471061706</c:v>
                </c:pt>
                <c:pt idx="3077">
                  <c:v>1.47607593536376</c:v>
                </c:pt>
                <c:pt idx="3078">
                  <c:v>1.3339458763599299</c:v>
                </c:pt>
                <c:pt idx="3079">
                  <c:v>1.28973535299301</c:v>
                </c:pt>
                <c:pt idx="3080">
                  <c:v>1.2309941589832301</c:v>
                </c:pt>
                <c:pt idx="3081">
                  <c:v>1.29507054686546</c:v>
                </c:pt>
                <c:pt idx="3082">
                  <c:v>1.28069689273834</c:v>
                </c:pt>
                <c:pt idx="3083">
                  <c:v>1.3076045989990199</c:v>
                </c:pt>
                <c:pt idx="3084">
                  <c:v>1.4196759939193699</c:v>
                </c:pt>
                <c:pt idx="3085">
                  <c:v>1.51799530386924</c:v>
                </c:pt>
                <c:pt idx="3086">
                  <c:v>1.29330012798309</c:v>
                </c:pt>
                <c:pt idx="3087">
                  <c:v>1.3968047559261301</c:v>
                </c:pt>
                <c:pt idx="3088">
                  <c:v>1.3947394967079101</c:v>
                </c:pt>
                <c:pt idx="3089">
                  <c:v>1.38954480290412</c:v>
                </c:pt>
                <c:pt idx="3090">
                  <c:v>1.39421942830085</c:v>
                </c:pt>
                <c:pt idx="3091">
                  <c:v>1.3055852055549599</c:v>
                </c:pt>
                <c:pt idx="3092">
                  <c:v>1.32798404693603</c:v>
                </c:pt>
                <c:pt idx="3093">
                  <c:v>1.38941959738731</c:v>
                </c:pt>
                <c:pt idx="3094">
                  <c:v>1.3556998252868599</c:v>
                </c:pt>
                <c:pt idx="3095">
                  <c:v>1.39788234233856</c:v>
                </c:pt>
                <c:pt idx="3096">
                  <c:v>1.33913837671279</c:v>
                </c:pt>
                <c:pt idx="3097">
                  <c:v>1.3987565696239399</c:v>
                </c:pt>
                <c:pt idx="3098">
                  <c:v>1.27575525045394</c:v>
                </c:pt>
                <c:pt idx="3099">
                  <c:v>1.3588815748691501</c:v>
                </c:pt>
                <c:pt idx="3100">
                  <c:v>1.34729721546173</c:v>
                </c:pt>
                <c:pt idx="3101">
                  <c:v>1.60253846645355</c:v>
                </c:pt>
                <c:pt idx="3102">
                  <c:v>1.36724293231964</c:v>
                </c:pt>
                <c:pt idx="3103">
                  <c:v>1.38346176743507</c:v>
                </c:pt>
                <c:pt idx="3104">
                  <c:v>1.2916056871414101</c:v>
                </c:pt>
                <c:pt idx="3105">
                  <c:v>1.3311997532844499</c:v>
                </c:pt>
                <c:pt idx="3106">
                  <c:v>1.36591477394104</c:v>
                </c:pt>
                <c:pt idx="3107">
                  <c:v>1.3607017815113001</c:v>
                </c:pt>
                <c:pt idx="3108">
                  <c:v>1.2804990053176799</c:v>
                </c:pt>
                <c:pt idx="3109">
                  <c:v>1.3954271495342201</c:v>
                </c:pt>
                <c:pt idx="3110">
                  <c:v>1.38879542350769</c:v>
                </c:pt>
                <c:pt idx="3111">
                  <c:v>1.36742397546768</c:v>
                </c:pt>
                <c:pt idx="3112">
                  <c:v>1.37534386515617</c:v>
                </c:pt>
                <c:pt idx="3113">
                  <c:v>1.3388660788536</c:v>
                </c:pt>
                <c:pt idx="3114">
                  <c:v>1.34486031532287</c:v>
                </c:pt>
                <c:pt idx="3115">
                  <c:v>1.3447244644165</c:v>
                </c:pt>
                <c:pt idx="3116">
                  <c:v>1.3540184974670399</c:v>
                </c:pt>
                <c:pt idx="3117">
                  <c:v>1.3400195777416199</c:v>
                </c:pt>
                <c:pt idx="3118">
                  <c:v>1.2604262650012901</c:v>
                </c:pt>
                <c:pt idx="3119">
                  <c:v>1.2471598327159801</c:v>
                </c:pt>
                <c:pt idx="3120">
                  <c:v>1.38798984885215</c:v>
                </c:pt>
                <c:pt idx="3121">
                  <c:v>1.3418812036514201</c:v>
                </c:pt>
                <c:pt idx="3122">
                  <c:v>1.3731705725193</c:v>
                </c:pt>
                <c:pt idx="3123">
                  <c:v>1.31584396958351</c:v>
                </c:pt>
                <c:pt idx="3124">
                  <c:v>1.34137609004974</c:v>
                </c:pt>
                <c:pt idx="3125">
                  <c:v>1.4137063503265299</c:v>
                </c:pt>
                <c:pt idx="3126">
                  <c:v>1.3268861413002</c:v>
                </c:pt>
                <c:pt idx="3127">
                  <c:v>1.28090624213218</c:v>
                </c:pt>
                <c:pt idx="3128">
                  <c:v>1.31247287392616</c:v>
                </c:pt>
                <c:pt idx="3129">
                  <c:v>1.3654503107070901</c:v>
                </c:pt>
                <c:pt idx="3130">
                  <c:v>1.3199226677417699</c:v>
                </c:pt>
                <c:pt idx="3131">
                  <c:v>1.32273099422454</c:v>
                </c:pt>
                <c:pt idx="3132">
                  <c:v>1.2893639981746601</c:v>
                </c:pt>
                <c:pt idx="3133">
                  <c:v>1.3247276484966199</c:v>
                </c:pt>
                <c:pt idx="3134">
                  <c:v>1.5085003614425601</c:v>
                </c:pt>
                <c:pt idx="3135">
                  <c:v>1.6140639066696101</c:v>
                </c:pt>
                <c:pt idx="3136">
                  <c:v>1.2465042412281</c:v>
                </c:pt>
                <c:pt idx="3137">
                  <c:v>1.3944296181201901</c:v>
                </c:pt>
                <c:pt idx="3138">
                  <c:v>1.3569514155387801</c:v>
                </c:pt>
                <c:pt idx="3139">
                  <c:v>1.4239972591400101</c:v>
                </c:pt>
                <c:pt idx="3140">
                  <c:v>1.43889811635017</c:v>
                </c:pt>
                <c:pt idx="3141">
                  <c:v>1.3318357288837399</c:v>
                </c:pt>
                <c:pt idx="3142">
                  <c:v>1.54539966583251</c:v>
                </c:pt>
                <c:pt idx="3143">
                  <c:v>1.5868767917156199</c:v>
                </c:pt>
                <c:pt idx="3144">
                  <c:v>1.31431038975715</c:v>
                </c:pt>
                <c:pt idx="3145">
                  <c:v>1.4873768925666799</c:v>
                </c:pt>
                <c:pt idx="3146">
                  <c:v>1.53889800310134</c:v>
                </c:pt>
                <c:pt idx="3147">
                  <c:v>1.3892744123935601</c:v>
                </c:pt>
                <c:pt idx="3148">
                  <c:v>1.52985759377479</c:v>
                </c:pt>
                <c:pt idx="3149">
                  <c:v>1.52204911112785</c:v>
                </c:pt>
                <c:pt idx="3150">
                  <c:v>1.39314954876899</c:v>
                </c:pt>
                <c:pt idx="3151">
                  <c:v>1.3701188564300499</c:v>
                </c:pt>
                <c:pt idx="3152">
                  <c:v>1.3964122712612099</c:v>
                </c:pt>
                <c:pt idx="3153">
                  <c:v>1.3594390571117401</c:v>
                </c:pt>
                <c:pt idx="3154">
                  <c:v>1.3294130623340601</c:v>
                </c:pt>
                <c:pt idx="3155">
                  <c:v>1.46478303074836</c:v>
                </c:pt>
                <c:pt idx="3156">
                  <c:v>1.3285294353961901</c:v>
                </c:pt>
                <c:pt idx="3157">
                  <c:v>1.3193788468837699</c:v>
                </c:pt>
                <c:pt idx="3158">
                  <c:v>1.5447609603404999</c:v>
                </c:pt>
                <c:pt idx="3159">
                  <c:v>1.2876900255679999</c:v>
                </c:pt>
                <c:pt idx="3160">
                  <c:v>1.2865088641643501</c:v>
                </c:pt>
                <c:pt idx="3161">
                  <c:v>1.3623815298080399</c:v>
                </c:pt>
                <c:pt idx="3162">
                  <c:v>1.37555725574493</c:v>
                </c:pt>
                <c:pt idx="3163">
                  <c:v>1.4107846021652199</c:v>
                </c:pt>
                <c:pt idx="3164">
                  <c:v>1.3596602976322101</c:v>
                </c:pt>
                <c:pt idx="3165">
                  <c:v>1.4929308831691701</c:v>
                </c:pt>
                <c:pt idx="3166">
                  <c:v>1.4007573306560499</c:v>
                </c:pt>
                <c:pt idx="3167">
                  <c:v>1.3645462691783901</c:v>
                </c:pt>
                <c:pt idx="3168">
                  <c:v>1.30082921385765</c:v>
                </c:pt>
                <c:pt idx="3169">
                  <c:v>1.43143641948699</c:v>
                </c:pt>
                <c:pt idx="3170">
                  <c:v>1.3421093940734801</c:v>
                </c:pt>
                <c:pt idx="3171">
                  <c:v>1.39093748331069</c:v>
                </c:pt>
                <c:pt idx="3172">
                  <c:v>1.29949675202369</c:v>
                </c:pt>
                <c:pt idx="3173">
                  <c:v>1.3289275407791099</c:v>
                </c:pt>
                <c:pt idx="3174">
                  <c:v>1.35892345309257</c:v>
                </c:pt>
                <c:pt idx="3175">
                  <c:v>1.6247565150260901</c:v>
                </c:pt>
                <c:pt idx="3176">
                  <c:v>1.37525348067283</c:v>
                </c:pt>
                <c:pt idx="3177">
                  <c:v>1.3606982886791199</c:v>
                </c:pt>
                <c:pt idx="3178">
                  <c:v>1.3658344507217399</c:v>
                </c:pt>
                <c:pt idx="3179">
                  <c:v>1.2935431420803001</c:v>
                </c:pt>
                <c:pt idx="3180">
                  <c:v>1.45933555960655</c:v>
                </c:pt>
                <c:pt idx="3181">
                  <c:v>1.31846108436584</c:v>
                </c:pt>
                <c:pt idx="3182">
                  <c:v>1.2697075426578499</c:v>
                </c:pt>
                <c:pt idx="3183">
                  <c:v>1.44171708226203</c:v>
                </c:pt>
                <c:pt idx="3184">
                  <c:v>1.43985875248909</c:v>
                </c:pt>
                <c:pt idx="3185">
                  <c:v>1.2618607282638501</c:v>
                </c:pt>
                <c:pt idx="3186">
                  <c:v>1.4104063272476099</c:v>
                </c:pt>
                <c:pt idx="3187">
                  <c:v>1.29327161312103</c:v>
                </c:pt>
                <c:pt idx="3188">
                  <c:v>1.3455327093601199</c:v>
                </c:pt>
                <c:pt idx="3189">
                  <c:v>1.43186433911323</c:v>
                </c:pt>
                <c:pt idx="3190">
                  <c:v>1.3032284796237901</c:v>
                </c:pt>
                <c:pt idx="3191">
                  <c:v>1.31427456736564</c:v>
                </c:pt>
                <c:pt idx="3192">
                  <c:v>1.4346469104290001</c:v>
                </c:pt>
                <c:pt idx="3193">
                  <c:v>1.40621128082275</c:v>
                </c:pt>
                <c:pt idx="3194">
                  <c:v>1.3678739547729399</c:v>
                </c:pt>
                <c:pt idx="3195">
                  <c:v>1.30872359275817</c:v>
                </c:pt>
                <c:pt idx="3196">
                  <c:v>1.3255883514881099</c:v>
                </c:pt>
                <c:pt idx="3197">
                  <c:v>1.40041497945785</c:v>
                </c:pt>
                <c:pt idx="3198">
                  <c:v>1.34343155622482</c:v>
                </c:pt>
                <c:pt idx="3199">
                  <c:v>1.35507509112358</c:v>
                </c:pt>
                <c:pt idx="3200">
                  <c:v>1.45507631301879</c:v>
                </c:pt>
                <c:pt idx="3201">
                  <c:v>1.4509846925735399</c:v>
                </c:pt>
                <c:pt idx="3202">
                  <c:v>1.4082093715667701</c:v>
                </c:pt>
                <c:pt idx="3203">
                  <c:v>1.4286770880222299</c:v>
                </c:pt>
                <c:pt idx="3204">
                  <c:v>1.41678347587585</c:v>
                </c:pt>
                <c:pt idx="3205">
                  <c:v>1.3422008872032101</c:v>
                </c:pt>
                <c:pt idx="3206">
                  <c:v>1.4890996992587999</c:v>
                </c:pt>
                <c:pt idx="3207">
                  <c:v>1.3141295492649001</c:v>
                </c:pt>
                <c:pt idx="3208">
                  <c:v>1.5903087794780699</c:v>
                </c:pt>
                <c:pt idx="3209">
                  <c:v>1.48368870615959</c:v>
                </c:pt>
                <c:pt idx="3210">
                  <c:v>1.4394216537475499</c:v>
                </c:pt>
                <c:pt idx="3211">
                  <c:v>1.2972568213939599</c:v>
                </c:pt>
                <c:pt idx="3212">
                  <c:v>1.30261321663856</c:v>
                </c:pt>
                <c:pt idx="3213">
                  <c:v>1.42817114591598</c:v>
                </c:pt>
                <c:pt idx="3214">
                  <c:v>1.35734671354293</c:v>
                </c:pt>
                <c:pt idx="3215">
                  <c:v>1.43407891392707</c:v>
                </c:pt>
                <c:pt idx="3216">
                  <c:v>1.61059709191322</c:v>
                </c:pt>
                <c:pt idx="3217">
                  <c:v>1.2951682388782499</c:v>
                </c:pt>
                <c:pt idx="3218">
                  <c:v>1.6423223614692599</c:v>
                </c:pt>
                <c:pt idx="3219">
                  <c:v>1.49781971573829</c:v>
                </c:pt>
                <c:pt idx="3220">
                  <c:v>1.2995169460773399</c:v>
                </c:pt>
                <c:pt idx="3221">
                  <c:v>1.6116152584552701</c:v>
                </c:pt>
                <c:pt idx="3222">
                  <c:v>1.7301267504691999</c:v>
                </c:pt>
                <c:pt idx="3223">
                  <c:v>1.3132956445217101</c:v>
                </c:pt>
                <c:pt idx="3224">
                  <c:v>1.4601408660411801</c:v>
                </c:pt>
                <c:pt idx="3225">
                  <c:v>1.50557503700256</c:v>
                </c:pt>
                <c:pt idx="3226">
                  <c:v>1.38414060473442</c:v>
                </c:pt>
                <c:pt idx="3227">
                  <c:v>1.3323966622352601</c:v>
                </c:pt>
                <c:pt idx="3228">
                  <c:v>1.30557295083999</c:v>
                </c:pt>
                <c:pt idx="3229">
                  <c:v>1.4078871011734</c:v>
                </c:pt>
                <c:pt idx="3230">
                  <c:v>1.5703686773776999</c:v>
                </c:pt>
                <c:pt idx="3231">
                  <c:v>1.4181071877479501</c:v>
                </c:pt>
                <c:pt idx="3232">
                  <c:v>1.3477088093757601</c:v>
                </c:pt>
                <c:pt idx="3233">
                  <c:v>1.3463419973850199</c:v>
                </c:pt>
                <c:pt idx="3234">
                  <c:v>1.6491667211055701</c:v>
                </c:pt>
                <c:pt idx="3235">
                  <c:v>1.4672137022018401</c:v>
                </c:pt>
                <c:pt idx="3236">
                  <c:v>1.31301416754722</c:v>
                </c:pt>
                <c:pt idx="3237">
                  <c:v>1.4107541203498799</c:v>
                </c:pt>
                <c:pt idx="3238">
                  <c:v>1.4730317294597599</c:v>
                </c:pt>
                <c:pt idx="3239">
                  <c:v>1.48360333442688</c:v>
                </c:pt>
                <c:pt idx="3240">
                  <c:v>1.48544300198555</c:v>
                </c:pt>
                <c:pt idx="3241">
                  <c:v>1.3769142568111401</c:v>
                </c:pt>
                <c:pt idx="3242">
                  <c:v>1.4759271562099401</c:v>
                </c:pt>
                <c:pt idx="3243">
                  <c:v>1.4271593093871999</c:v>
                </c:pt>
                <c:pt idx="3244">
                  <c:v>1.63480886220932</c:v>
                </c:pt>
                <c:pt idx="3245">
                  <c:v>1.3135558784007999</c:v>
                </c:pt>
                <c:pt idx="3246">
                  <c:v>1.5699804008006999</c:v>
                </c:pt>
                <c:pt idx="3247">
                  <c:v>1.4734194040298401</c:v>
                </c:pt>
                <c:pt idx="3248">
                  <c:v>1.63935475945472</c:v>
                </c:pt>
                <c:pt idx="3249">
                  <c:v>1.4093305289745299</c:v>
                </c:pt>
                <c:pt idx="3250">
                  <c:v>1.5275686740875201</c:v>
                </c:pt>
                <c:pt idx="3251">
                  <c:v>1.33508104085922</c:v>
                </c:pt>
                <c:pt idx="3252">
                  <c:v>1.44590982198715</c:v>
                </c:pt>
                <c:pt idx="3253">
                  <c:v>1.32130960822105</c:v>
                </c:pt>
                <c:pt idx="3254">
                  <c:v>1.4338018536567601</c:v>
                </c:pt>
                <c:pt idx="3255">
                  <c:v>1.48834138512611</c:v>
                </c:pt>
                <c:pt idx="3256">
                  <c:v>1.3137164056301101</c:v>
                </c:pt>
                <c:pt idx="3257">
                  <c:v>1.45454127192497</c:v>
                </c:pt>
                <c:pt idx="3258">
                  <c:v>1.4365359842777199</c:v>
                </c:pt>
                <c:pt idx="3259">
                  <c:v>1.46520117521286</c:v>
                </c:pt>
                <c:pt idx="3260">
                  <c:v>1.42671970129013</c:v>
                </c:pt>
                <c:pt idx="3261">
                  <c:v>1.6200537919998099</c:v>
                </c:pt>
                <c:pt idx="3262">
                  <c:v>1.58790495991706</c:v>
                </c:pt>
                <c:pt idx="3263">
                  <c:v>1.50974879264831</c:v>
                </c:pt>
                <c:pt idx="3264">
                  <c:v>1.78113048076629</c:v>
                </c:pt>
                <c:pt idx="3265">
                  <c:v>1.4993755936622599</c:v>
                </c:pt>
                <c:pt idx="3266">
                  <c:v>1.44821344614028</c:v>
                </c:pt>
                <c:pt idx="3267">
                  <c:v>1.3664756178855799</c:v>
                </c:pt>
                <c:pt idx="3268">
                  <c:v>1.5588566601276299</c:v>
                </c:pt>
                <c:pt idx="3269">
                  <c:v>1.4364011526107701</c:v>
                </c:pt>
                <c:pt idx="3270">
                  <c:v>1.3390749692916799</c:v>
                </c:pt>
                <c:pt idx="3271">
                  <c:v>1.42228285074234</c:v>
                </c:pt>
                <c:pt idx="3272">
                  <c:v>1.44840527176857</c:v>
                </c:pt>
                <c:pt idx="3273">
                  <c:v>1.55667997598648</c:v>
                </c:pt>
                <c:pt idx="3274">
                  <c:v>1.6225036025047299</c:v>
                </c:pt>
                <c:pt idx="3275">
                  <c:v>1.43289923667907</c:v>
                </c:pt>
                <c:pt idx="3276">
                  <c:v>1.71114704608917</c:v>
                </c:pt>
                <c:pt idx="3277">
                  <c:v>1.69772229790687</c:v>
                </c:pt>
                <c:pt idx="3278">
                  <c:v>1.5419304847717199</c:v>
                </c:pt>
                <c:pt idx="3279">
                  <c:v>1.5238803088665001</c:v>
                </c:pt>
                <c:pt idx="3280">
                  <c:v>1.5240369737148201</c:v>
                </c:pt>
                <c:pt idx="3281">
                  <c:v>1.4833026051521301</c:v>
                </c:pt>
                <c:pt idx="3282">
                  <c:v>1.4743542075157099</c:v>
                </c:pt>
                <c:pt idx="3283">
                  <c:v>1.47963544130325</c:v>
                </c:pt>
                <c:pt idx="3284">
                  <c:v>1.4739723384380301</c:v>
                </c:pt>
                <c:pt idx="3285">
                  <c:v>1.6609408855438199</c:v>
                </c:pt>
                <c:pt idx="3286">
                  <c:v>1.5071880042552901</c:v>
                </c:pt>
                <c:pt idx="3287">
                  <c:v>1.5321106195449801</c:v>
                </c:pt>
                <c:pt idx="3288">
                  <c:v>1.86004765629768</c:v>
                </c:pt>
                <c:pt idx="3289">
                  <c:v>1.6334753870964001</c:v>
                </c:pt>
                <c:pt idx="3290">
                  <c:v>1.5634104609489401</c:v>
                </c:pt>
                <c:pt idx="3291">
                  <c:v>1.48913899064064</c:v>
                </c:pt>
                <c:pt idx="3292">
                  <c:v>1.6488672792911501</c:v>
                </c:pt>
                <c:pt idx="3293">
                  <c:v>1.4780984938144599</c:v>
                </c:pt>
                <c:pt idx="3294">
                  <c:v>1.5979912281036299</c:v>
                </c:pt>
                <c:pt idx="3295">
                  <c:v>1.73039876818656</c:v>
                </c:pt>
                <c:pt idx="3296">
                  <c:v>1.51474491357803</c:v>
                </c:pt>
                <c:pt idx="3297">
                  <c:v>1.5247959136962801</c:v>
                </c:pt>
                <c:pt idx="3298">
                  <c:v>1.55693624615669</c:v>
                </c:pt>
                <c:pt idx="3299">
                  <c:v>1.5552384018898</c:v>
                </c:pt>
                <c:pt idx="3300">
                  <c:v>1.57493041157722</c:v>
                </c:pt>
                <c:pt idx="3301">
                  <c:v>1.52349798083305</c:v>
                </c:pt>
                <c:pt idx="3302">
                  <c:v>1.72719587087631</c:v>
                </c:pt>
                <c:pt idx="3303">
                  <c:v>1.7753606379032101</c:v>
                </c:pt>
                <c:pt idx="3304">
                  <c:v>1.7030647277832001</c:v>
                </c:pt>
                <c:pt idx="3305">
                  <c:v>1.69586329460144</c:v>
                </c:pt>
                <c:pt idx="3306">
                  <c:v>1.71179451346397</c:v>
                </c:pt>
                <c:pt idx="3307">
                  <c:v>1.9969984352588599</c:v>
                </c:pt>
                <c:pt idx="3308">
                  <c:v>1.5507537186145699</c:v>
                </c:pt>
                <c:pt idx="3309">
                  <c:v>1.64405599832534</c:v>
                </c:pt>
                <c:pt idx="3310">
                  <c:v>2.1156106472015299</c:v>
                </c:pt>
                <c:pt idx="3311">
                  <c:v>1.60440405011177</c:v>
                </c:pt>
                <c:pt idx="3312">
                  <c:v>1.81001532077789</c:v>
                </c:pt>
                <c:pt idx="3313">
                  <c:v>1.8105689227581001</c:v>
                </c:pt>
                <c:pt idx="3314">
                  <c:v>1.9017125308513601</c:v>
                </c:pt>
                <c:pt idx="3315">
                  <c:v>1.790326744318</c:v>
                </c:pt>
                <c:pt idx="3316">
                  <c:v>1.8882065474987</c:v>
                </c:pt>
                <c:pt idx="3317">
                  <c:v>2.2549987733364101</c:v>
                </c:pt>
                <c:pt idx="3318">
                  <c:v>2.2545811951160402</c:v>
                </c:pt>
                <c:pt idx="3319">
                  <c:v>2.2497372686862902</c:v>
                </c:pt>
                <c:pt idx="3320">
                  <c:v>2.3003712475299798</c:v>
                </c:pt>
                <c:pt idx="3321">
                  <c:v>2.3711398303508702</c:v>
                </c:pt>
                <c:pt idx="3322">
                  <c:v>2.1862396180629702</c:v>
                </c:pt>
                <c:pt idx="3323">
                  <c:v>2.5298270106315601</c:v>
                </c:pt>
                <c:pt idx="3324">
                  <c:v>2.32748165130615</c:v>
                </c:pt>
                <c:pt idx="3325">
                  <c:v>2.2563032090663899</c:v>
                </c:pt>
                <c:pt idx="3326">
                  <c:v>2.3828992366790702</c:v>
                </c:pt>
                <c:pt idx="3327">
                  <c:v>2.3161602139472901</c:v>
                </c:pt>
                <c:pt idx="3328">
                  <c:v>2.33049284219741</c:v>
                </c:pt>
                <c:pt idx="3329">
                  <c:v>2.26507530212402</c:v>
                </c:pt>
                <c:pt idx="3330">
                  <c:v>2.3128862917423199</c:v>
                </c:pt>
                <c:pt idx="3331">
                  <c:v>2.22094466090202</c:v>
                </c:pt>
                <c:pt idx="3332">
                  <c:v>2.2759454846382101</c:v>
                </c:pt>
                <c:pt idx="3333">
                  <c:v>2.2885468184947899</c:v>
                </c:pt>
                <c:pt idx="3334">
                  <c:v>2.32239331007003</c:v>
                </c:pt>
                <c:pt idx="3335">
                  <c:v>2.3244517028331702</c:v>
                </c:pt>
                <c:pt idx="3336">
                  <c:v>2.31056119799613</c:v>
                </c:pt>
                <c:pt idx="3337">
                  <c:v>2.3739046990871402</c:v>
                </c:pt>
                <c:pt idx="3338">
                  <c:v>2.5558542013168299</c:v>
                </c:pt>
                <c:pt idx="3339">
                  <c:v>2.2403370499610902</c:v>
                </c:pt>
                <c:pt idx="3340">
                  <c:v>2.7439767241477901</c:v>
                </c:pt>
                <c:pt idx="3341">
                  <c:v>2.4221828341484</c:v>
                </c:pt>
                <c:pt idx="3342">
                  <c:v>2.3799035608768402</c:v>
                </c:pt>
                <c:pt idx="3343">
                  <c:v>2.66318207979202</c:v>
                </c:pt>
                <c:pt idx="3344">
                  <c:v>2.3625526368618002</c:v>
                </c:pt>
                <c:pt idx="3345">
                  <c:v>2.8926289081573402</c:v>
                </c:pt>
                <c:pt idx="3346">
                  <c:v>2.3395632684230798</c:v>
                </c:pt>
                <c:pt idx="3347">
                  <c:v>2.5032410919666201</c:v>
                </c:pt>
                <c:pt idx="3348">
                  <c:v>2.4732006371021198</c:v>
                </c:pt>
                <c:pt idx="3349">
                  <c:v>2.3861665964126502</c:v>
                </c:pt>
                <c:pt idx="3350">
                  <c:v>2.5130055308341901</c:v>
                </c:pt>
                <c:pt idx="3351">
                  <c:v>2.2916937649250002</c:v>
                </c:pt>
                <c:pt idx="3352">
                  <c:v>2.4036688685417098</c:v>
                </c:pt>
                <c:pt idx="3353">
                  <c:v>2.8310258984565699</c:v>
                </c:pt>
                <c:pt idx="3354">
                  <c:v>2.5640586614608698</c:v>
                </c:pt>
                <c:pt idx="3355">
                  <c:v>3.0963218688964802</c:v>
                </c:pt>
                <c:pt idx="3356">
                  <c:v>3.1770765781402499</c:v>
                </c:pt>
                <c:pt idx="3357">
                  <c:v>3.00179803371429</c:v>
                </c:pt>
                <c:pt idx="3358">
                  <c:v>2.7115491390228201</c:v>
                </c:pt>
                <c:pt idx="3359">
                  <c:v>2.6715089559554999</c:v>
                </c:pt>
                <c:pt idx="3360">
                  <c:v>2.98092423677444</c:v>
                </c:pt>
                <c:pt idx="3361">
                  <c:v>3.6690443277359002</c:v>
                </c:pt>
                <c:pt idx="3362">
                  <c:v>3.0990330815315201</c:v>
                </c:pt>
                <c:pt idx="3363">
                  <c:v>3.0617427110671902</c:v>
                </c:pt>
                <c:pt idx="3364">
                  <c:v>3.1136986494064298</c:v>
                </c:pt>
                <c:pt idx="3365">
                  <c:v>3.12736865282058</c:v>
                </c:pt>
                <c:pt idx="3366">
                  <c:v>3.3366770505905099</c:v>
                </c:pt>
                <c:pt idx="3367">
                  <c:v>3.2025786280632</c:v>
                </c:pt>
                <c:pt idx="3368">
                  <c:v>3.3154693245887699</c:v>
                </c:pt>
                <c:pt idx="3369">
                  <c:v>2.9645064711570699</c:v>
                </c:pt>
                <c:pt idx="3370">
                  <c:v>3.5122266054153402</c:v>
                </c:pt>
                <c:pt idx="3371">
                  <c:v>3.1357260704040502</c:v>
                </c:pt>
                <c:pt idx="3372">
                  <c:v>3.2282097458839401</c:v>
                </c:pt>
                <c:pt idx="3373">
                  <c:v>3.1467718958854598</c:v>
                </c:pt>
              </c:numCache>
            </c:numRef>
          </c:xVal>
          <c:yVal>
            <c:numRef>
              <c:f>predictions!$B$2:$B$3375</c:f>
              <c:numCache>
                <c:formatCode>General</c:formatCode>
                <c:ptCount val="3374"/>
                <c:pt idx="0">
                  <c:v>0.63979422748088799</c:v>
                </c:pt>
                <c:pt idx="1">
                  <c:v>0.64781422019004797</c:v>
                </c:pt>
                <c:pt idx="2">
                  <c:v>0.58833391368389099</c:v>
                </c:pt>
                <c:pt idx="3">
                  <c:v>0.444700427353382</c:v>
                </c:pt>
                <c:pt idx="4">
                  <c:v>0.429473312199115</c:v>
                </c:pt>
                <c:pt idx="5">
                  <c:v>0.43703562766313497</c:v>
                </c:pt>
                <c:pt idx="6">
                  <c:v>0.43070484101772299</c:v>
                </c:pt>
                <c:pt idx="7">
                  <c:v>0.43925563246011701</c:v>
                </c:pt>
                <c:pt idx="8">
                  <c:v>0.43055058866739199</c:v>
                </c:pt>
                <c:pt idx="9">
                  <c:v>0.43160064518451602</c:v>
                </c:pt>
                <c:pt idx="10">
                  <c:v>0.42097211033105802</c:v>
                </c:pt>
                <c:pt idx="11">
                  <c:v>0.42227499037980998</c:v>
                </c:pt>
                <c:pt idx="12">
                  <c:v>0.44710149616002998</c:v>
                </c:pt>
                <c:pt idx="13">
                  <c:v>0.43208657801151201</c:v>
                </c:pt>
                <c:pt idx="14">
                  <c:v>0.42396913170814499</c:v>
                </c:pt>
                <c:pt idx="15">
                  <c:v>0.43963661193847597</c:v>
                </c:pt>
                <c:pt idx="16">
                  <c:v>0.41467793434858302</c:v>
                </c:pt>
                <c:pt idx="17">
                  <c:v>0.42098670899868001</c:v>
                </c:pt>
                <c:pt idx="18">
                  <c:v>0.42484406679868603</c:v>
                </c:pt>
                <c:pt idx="19">
                  <c:v>0.43086939454078599</c:v>
                </c:pt>
                <c:pt idx="20">
                  <c:v>0.42377564162015902</c:v>
                </c:pt>
                <c:pt idx="21">
                  <c:v>0.39390079975128101</c:v>
                </c:pt>
                <c:pt idx="22">
                  <c:v>0.44205816537141801</c:v>
                </c:pt>
                <c:pt idx="23">
                  <c:v>0.41790592670440602</c:v>
                </c:pt>
                <c:pt idx="24">
                  <c:v>0.40521375387906999</c:v>
                </c:pt>
                <c:pt idx="25">
                  <c:v>0.41167351752519599</c:v>
                </c:pt>
                <c:pt idx="26">
                  <c:v>0.39672502130269999</c:v>
                </c:pt>
                <c:pt idx="27">
                  <c:v>0.42007739394903099</c:v>
                </c:pt>
                <c:pt idx="28">
                  <c:v>0.41561649441719001</c:v>
                </c:pt>
                <c:pt idx="29">
                  <c:v>0.435024224221706</c:v>
                </c:pt>
                <c:pt idx="30">
                  <c:v>0.43484085202217099</c:v>
                </c:pt>
                <c:pt idx="31">
                  <c:v>0.41590846776962198</c:v>
                </c:pt>
                <c:pt idx="32">
                  <c:v>0.41666435599327001</c:v>
                </c:pt>
                <c:pt idx="33">
                  <c:v>0.61912834346294399</c:v>
                </c:pt>
                <c:pt idx="34">
                  <c:v>0.65773766934871603</c:v>
                </c:pt>
                <c:pt idx="35">
                  <c:v>0.64885610342025701</c:v>
                </c:pt>
                <c:pt idx="36">
                  <c:v>0.40687569528818102</c:v>
                </c:pt>
                <c:pt idx="37">
                  <c:v>0.64435404837131505</c:v>
                </c:pt>
                <c:pt idx="38">
                  <c:v>0.479970525205135</c:v>
                </c:pt>
                <c:pt idx="39">
                  <c:v>0.390314234793186</c:v>
                </c:pt>
                <c:pt idx="40">
                  <c:v>0.43198060095310198</c:v>
                </c:pt>
                <c:pt idx="41">
                  <c:v>0.43455657511949503</c:v>
                </c:pt>
                <c:pt idx="42">
                  <c:v>0.52865339517593302</c:v>
                </c:pt>
                <c:pt idx="43">
                  <c:v>0.61885091662406899</c:v>
                </c:pt>
                <c:pt idx="44">
                  <c:v>0.37115964740514701</c:v>
                </c:pt>
                <c:pt idx="45">
                  <c:v>0.511965768039226</c:v>
                </c:pt>
                <c:pt idx="46">
                  <c:v>0.51474246680736502</c:v>
                </c:pt>
                <c:pt idx="47">
                  <c:v>0.401278468966484</c:v>
                </c:pt>
                <c:pt idx="48">
                  <c:v>0.38369428068399403</c:v>
                </c:pt>
                <c:pt idx="49">
                  <c:v>0.40318906456232001</c:v>
                </c:pt>
                <c:pt idx="50">
                  <c:v>0.39243969470262502</c:v>
                </c:pt>
                <c:pt idx="51">
                  <c:v>0.40325597226619703</c:v>
                </c:pt>
                <c:pt idx="52">
                  <c:v>0.50506407916545804</c:v>
                </c:pt>
                <c:pt idx="53">
                  <c:v>0.390981478989124</c:v>
                </c:pt>
                <c:pt idx="54">
                  <c:v>0.39558582752943</c:v>
                </c:pt>
                <c:pt idx="55">
                  <c:v>0.41013489365577699</c:v>
                </c:pt>
                <c:pt idx="56">
                  <c:v>0.605582991242408</c:v>
                </c:pt>
                <c:pt idx="57">
                  <c:v>0.57335450649261399</c:v>
                </c:pt>
                <c:pt idx="58">
                  <c:v>0.398548364639282</c:v>
                </c:pt>
                <c:pt idx="59">
                  <c:v>0.499108439683914</c:v>
                </c:pt>
                <c:pt idx="60">
                  <c:v>0.40194004029035502</c:v>
                </c:pt>
                <c:pt idx="61">
                  <c:v>0.387438288331031</c:v>
                </c:pt>
                <c:pt idx="62">
                  <c:v>0.40333175063133198</c:v>
                </c:pt>
                <c:pt idx="63">
                  <c:v>0.50466016232967303</c:v>
                </c:pt>
                <c:pt idx="64">
                  <c:v>0.40134170055389401</c:v>
                </c:pt>
                <c:pt idx="65">
                  <c:v>0.400038364529609</c:v>
                </c:pt>
                <c:pt idx="66">
                  <c:v>0.39434584081172902</c:v>
                </c:pt>
                <c:pt idx="67">
                  <c:v>0.56351337283849701</c:v>
                </c:pt>
                <c:pt idx="68">
                  <c:v>0.39928027391433701</c:v>
                </c:pt>
                <c:pt idx="69">
                  <c:v>0.40909280627965899</c:v>
                </c:pt>
                <c:pt idx="70">
                  <c:v>0.40761335492133999</c:v>
                </c:pt>
                <c:pt idx="71">
                  <c:v>0.47843385189771598</c:v>
                </c:pt>
                <c:pt idx="72">
                  <c:v>0.50873187184333801</c:v>
                </c:pt>
                <c:pt idx="73">
                  <c:v>0.40151936113834302</c:v>
                </c:pt>
                <c:pt idx="74">
                  <c:v>0.64945485293865202</c:v>
                </c:pt>
                <c:pt idx="75">
                  <c:v>0.36485141962766598</c:v>
                </c:pt>
                <c:pt idx="76">
                  <c:v>0.39430284798145199</c:v>
                </c:pt>
                <c:pt idx="77">
                  <c:v>0.31899508684873501</c:v>
                </c:pt>
                <c:pt idx="78">
                  <c:v>0.349899959564209</c:v>
                </c:pt>
                <c:pt idx="79">
                  <c:v>0.403596477210521</c:v>
                </c:pt>
                <c:pt idx="80">
                  <c:v>0.48577576428651797</c:v>
                </c:pt>
                <c:pt idx="81">
                  <c:v>0.61354836225509601</c:v>
                </c:pt>
                <c:pt idx="82">
                  <c:v>0.39879845380783002</c:v>
                </c:pt>
                <c:pt idx="83">
                  <c:v>0.460400426387786</c:v>
                </c:pt>
                <c:pt idx="84">
                  <c:v>0.39346285313367801</c:v>
                </c:pt>
                <c:pt idx="85">
                  <c:v>0.55166676342487297</c:v>
                </c:pt>
                <c:pt idx="86">
                  <c:v>0.39911292195320103</c:v>
                </c:pt>
                <c:pt idx="87">
                  <c:v>0.46404198706150002</c:v>
                </c:pt>
                <c:pt idx="88">
                  <c:v>0.39899894446134498</c:v>
                </c:pt>
                <c:pt idx="89">
                  <c:v>0.39511561393737699</c:v>
                </c:pt>
                <c:pt idx="90">
                  <c:v>0.38981872051954197</c:v>
                </c:pt>
                <c:pt idx="91">
                  <c:v>0.36423896402120498</c:v>
                </c:pt>
                <c:pt idx="92">
                  <c:v>0.39350458830594998</c:v>
                </c:pt>
                <c:pt idx="93">
                  <c:v>0.50156603902578301</c:v>
                </c:pt>
                <c:pt idx="94">
                  <c:v>0.50681204199790897</c:v>
                </c:pt>
                <c:pt idx="95">
                  <c:v>0.388778993487358</c:v>
                </c:pt>
                <c:pt idx="96">
                  <c:v>0.38599869161844202</c:v>
                </c:pt>
                <c:pt idx="97">
                  <c:v>0.46162050962448098</c:v>
                </c:pt>
                <c:pt idx="98">
                  <c:v>0.40222744345664901</c:v>
                </c:pt>
                <c:pt idx="99">
                  <c:v>0.39216276556253399</c:v>
                </c:pt>
                <c:pt idx="100">
                  <c:v>0.393198300898075</c:v>
                </c:pt>
                <c:pt idx="101">
                  <c:v>0.63015831708907999</c:v>
                </c:pt>
                <c:pt idx="102">
                  <c:v>0.400829476118087</c:v>
                </c:pt>
                <c:pt idx="103">
                  <c:v>0.64904308617115003</c:v>
                </c:pt>
                <c:pt idx="104">
                  <c:v>0.47269076108932401</c:v>
                </c:pt>
                <c:pt idx="105">
                  <c:v>0.39552488625049498</c:v>
                </c:pt>
                <c:pt idx="106">
                  <c:v>0.74925397336483002</c:v>
                </c:pt>
                <c:pt idx="107">
                  <c:v>0.38481197059154498</c:v>
                </c:pt>
                <c:pt idx="108">
                  <c:v>0.48508466780185699</c:v>
                </c:pt>
                <c:pt idx="109">
                  <c:v>0.39874577224254598</c:v>
                </c:pt>
                <c:pt idx="110">
                  <c:v>0.65017850100994101</c:v>
                </c:pt>
                <c:pt idx="111">
                  <c:v>0.62836316823959304</c:v>
                </c:pt>
                <c:pt idx="112">
                  <c:v>0.465582931041717</c:v>
                </c:pt>
                <c:pt idx="113">
                  <c:v>0.36793212890624999</c:v>
                </c:pt>
                <c:pt idx="114">
                  <c:v>0.391446903347969</c:v>
                </c:pt>
                <c:pt idx="115">
                  <c:v>0.44811307042837101</c:v>
                </c:pt>
                <c:pt idx="116">
                  <c:v>0.455074335634708</c:v>
                </c:pt>
                <c:pt idx="117">
                  <c:v>0.44628294408321301</c:v>
                </c:pt>
                <c:pt idx="118">
                  <c:v>0.507035705447197</c:v>
                </c:pt>
                <c:pt idx="119">
                  <c:v>0.39069324582815101</c:v>
                </c:pt>
                <c:pt idx="120">
                  <c:v>0.38946643322706198</c:v>
                </c:pt>
                <c:pt idx="121">
                  <c:v>0.508281089365482</c:v>
                </c:pt>
                <c:pt idx="122">
                  <c:v>0.71889097392558998</c:v>
                </c:pt>
                <c:pt idx="123">
                  <c:v>0.48959788233041701</c:v>
                </c:pt>
                <c:pt idx="124">
                  <c:v>0.388424050807952</c:v>
                </c:pt>
                <c:pt idx="125">
                  <c:v>0.41146983802318499</c:v>
                </c:pt>
                <c:pt idx="126">
                  <c:v>0.49874173849821002</c:v>
                </c:pt>
                <c:pt idx="127">
                  <c:v>0.39863610267639099</c:v>
                </c:pt>
                <c:pt idx="128">
                  <c:v>0.40659333318471902</c:v>
                </c:pt>
                <c:pt idx="129">
                  <c:v>0.50181812196969899</c:v>
                </c:pt>
                <c:pt idx="130">
                  <c:v>0.39461764097213697</c:v>
                </c:pt>
                <c:pt idx="131">
                  <c:v>0.39408489167690203</c:v>
                </c:pt>
                <c:pt idx="132">
                  <c:v>0.48241178989410399</c:v>
                </c:pt>
                <c:pt idx="133">
                  <c:v>0.53933929651975598</c:v>
                </c:pt>
                <c:pt idx="134">
                  <c:v>0.38858888000249803</c:v>
                </c:pt>
                <c:pt idx="135">
                  <c:v>0.57362429797649295</c:v>
                </c:pt>
                <c:pt idx="136">
                  <c:v>0.478610709309577</c:v>
                </c:pt>
                <c:pt idx="137">
                  <c:v>0.441862732172012</c:v>
                </c:pt>
                <c:pt idx="138">
                  <c:v>0.41703886091709103</c:v>
                </c:pt>
                <c:pt idx="139">
                  <c:v>0.42190012782812097</c:v>
                </c:pt>
                <c:pt idx="140">
                  <c:v>0.40242355018854098</c:v>
                </c:pt>
                <c:pt idx="141">
                  <c:v>0.39933584779500902</c:v>
                </c:pt>
                <c:pt idx="142">
                  <c:v>0.63383394181728303</c:v>
                </c:pt>
                <c:pt idx="143">
                  <c:v>0.499477422237396</c:v>
                </c:pt>
                <c:pt idx="144">
                  <c:v>0.38225955367088299</c:v>
                </c:pt>
                <c:pt idx="145">
                  <c:v>0.76391156315803499</c:v>
                </c:pt>
                <c:pt idx="146">
                  <c:v>0.471982230246067</c:v>
                </c:pt>
                <c:pt idx="147">
                  <c:v>0.76886728405952398</c:v>
                </c:pt>
                <c:pt idx="148">
                  <c:v>0.46734474003314902</c:v>
                </c:pt>
                <c:pt idx="149">
                  <c:v>0.418375907838344</c:v>
                </c:pt>
                <c:pt idx="150">
                  <c:v>0.476837188005447</c:v>
                </c:pt>
                <c:pt idx="151">
                  <c:v>0.36084229350090002</c:v>
                </c:pt>
                <c:pt idx="152">
                  <c:v>0.37850553244352297</c:v>
                </c:pt>
                <c:pt idx="153">
                  <c:v>0.52757625132799102</c:v>
                </c:pt>
                <c:pt idx="154">
                  <c:v>0.39601617455482402</c:v>
                </c:pt>
                <c:pt idx="155">
                  <c:v>0.38248392343521098</c:v>
                </c:pt>
                <c:pt idx="156">
                  <c:v>0.46989853084087302</c:v>
                </c:pt>
                <c:pt idx="157">
                  <c:v>0.39991565048694599</c:v>
                </c:pt>
                <c:pt idx="158">
                  <c:v>0.46279435902833899</c:v>
                </c:pt>
                <c:pt idx="159">
                  <c:v>0.49239639788866002</c:v>
                </c:pt>
                <c:pt idx="160">
                  <c:v>0.50898478031158401</c:v>
                </c:pt>
                <c:pt idx="161">
                  <c:v>0.40450345277786198</c:v>
                </c:pt>
                <c:pt idx="162">
                  <c:v>0.45560594499111101</c:v>
                </c:pt>
                <c:pt idx="163">
                  <c:v>0.358959127962589</c:v>
                </c:pt>
                <c:pt idx="164">
                  <c:v>0.453303371369838</c:v>
                </c:pt>
                <c:pt idx="165">
                  <c:v>0.40421186089515598</c:v>
                </c:pt>
                <c:pt idx="166">
                  <c:v>0.43395894616842201</c:v>
                </c:pt>
                <c:pt idx="167">
                  <c:v>0.35044773593544898</c:v>
                </c:pt>
                <c:pt idx="168">
                  <c:v>0.41121626943349798</c:v>
                </c:pt>
                <c:pt idx="169">
                  <c:v>0.38184284567832899</c:v>
                </c:pt>
                <c:pt idx="170">
                  <c:v>0.389211302250623</c:v>
                </c:pt>
                <c:pt idx="171">
                  <c:v>0.39253339469432802</c:v>
                </c:pt>
                <c:pt idx="172">
                  <c:v>0.51861900091171198</c:v>
                </c:pt>
                <c:pt idx="173">
                  <c:v>0.74070295095443694</c:v>
                </c:pt>
                <c:pt idx="174">
                  <c:v>0.42280729413032497</c:v>
                </c:pt>
                <c:pt idx="175">
                  <c:v>0.41461181044578499</c:v>
                </c:pt>
                <c:pt idx="176">
                  <c:v>0.38483351320028297</c:v>
                </c:pt>
                <c:pt idx="177">
                  <c:v>0.40523260533809602</c:v>
                </c:pt>
                <c:pt idx="178">
                  <c:v>0.48299305140972099</c:v>
                </c:pt>
                <c:pt idx="179">
                  <c:v>0.48333704322576498</c:v>
                </c:pt>
                <c:pt idx="180">
                  <c:v>0.39219636023044502</c:v>
                </c:pt>
                <c:pt idx="181">
                  <c:v>0.58797839283943099</c:v>
                </c:pt>
                <c:pt idx="182">
                  <c:v>0.42424054443836201</c:v>
                </c:pt>
                <c:pt idx="183">
                  <c:v>0.45845279544591899</c:v>
                </c:pt>
                <c:pt idx="184">
                  <c:v>0.39055912494659401</c:v>
                </c:pt>
                <c:pt idx="185">
                  <c:v>0.39392227083444598</c:v>
                </c:pt>
                <c:pt idx="186">
                  <c:v>0.51597576290368996</c:v>
                </c:pt>
                <c:pt idx="187">
                  <c:v>0.39938191995024602</c:v>
                </c:pt>
                <c:pt idx="188">
                  <c:v>0.49340462833642901</c:v>
                </c:pt>
                <c:pt idx="189">
                  <c:v>0.57443179488181995</c:v>
                </c:pt>
                <c:pt idx="190">
                  <c:v>0.32422958761453602</c:v>
                </c:pt>
                <c:pt idx="191">
                  <c:v>0.51676325798034595</c:v>
                </c:pt>
                <c:pt idx="192">
                  <c:v>0.43011414408683701</c:v>
                </c:pt>
                <c:pt idx="193">
                  <c:v>0.39243428409099501</c:v>
                </c:pt>
                <c:pt idx="194">
                  <c:v>0.57816075086593599</c:v>
                </c:pt>
                <c:pt idx="195">
                  <c:v>0.43904227018356301</c:v>
                </c:pt>
                <c:pt idx="196">
                  <c:v>0.43309629708528502</c:v>
                </c:pt>
                <c:pt idx="197">
                  <c:v>0.391329309344291</c:v>
                </c:pt>
                <c:pt idx="198">
                  <c:v>0.67027690410614005</c:v>
                </c:pt>
                <c:pt idx="199">
                  <c:v>0.38190575093030898</c:v>
                </c:pt>
                <c:pt idx="200">
                  <c:v>0.37966480851173401</c:v>
                </c:pt>
                <c:pt idx="201">
                  <c:v>0.387864331901073</c:v>
                </c:pt>
                <c:pt idx="202">
                  <c:v>0.72734223604202197</c:v>
                </c:pt>
                <c:pt idx="203">
                  <c:v>0.38092573285102799</c:v>
                </c:pt>
                <c:pt idx="204">
                  <c:v>0.41788482964038798</c:v>
                </c:pt>
                <c:pt idx="205">
                  <c:v>0.37711466550827</c:v>
                </c:pt>
                <c:pt idx="206">
                  <c:v>0.76864375174045496</c:v>
                </c:pt>
                <c:pt idx="207">
                  <c:v>0.67975402474403301</c:v>
                </c:pt>
                <c:pt idx="208">
                  <c:v>0.48646122813224701</c:v>
                </c:pt>
                <c:pt idx="209">
                  <c:v>0.40432831048965401</c:v>
                </c:pt>
                <c:pt idx="210">
                  <c:v>0.39664063155651003</c:v>
                </c:pt>
                <c:pt idx="211">
                  <c:v>0.397062137722969</c:v>
                </c:pt>
                <c:pt idx="212">
                  <c:v>0.65719415247440305</c:v>
                </c:pt>
                <c:pt idx="213">
                  <c:v>0.38600764274597099</c:v>
                </c:pt>
                <c:pt idx="214">
                  <c:v>0.36998461931943799</c:v>
                </c:pt>
                <c:pt idx="215">
                  <c:v>0.75244808793067897</c:v>
                </c:pt>
                <c:pt idx="216">
                  <c:v>0.72311753928661304</c:v>
                </c:pt>
                <c:pt idx="217">
                  <c:v>0.75811148881912205</c:v>
                </c:pt>
                <c:pt idx="218">
                  <c:v>0.43852960765361698</c:v>
                </c:pt>
                <c:pt idx="219">
                  <c:v>0.72072460353374401</c:v>
                </c:pt>
                <c:pt idx="220">
                  <c:v>0.32750716209411601</c:v>
                </c:pt>
                <c:pt idx="221">
                  <c:v>0.54398755878210003</c:v>
                </c:pt>
                <c:pt idx="222">
                  <c:v>0.804660272598266</c:v>
                </c:pt>
                <c:pt idx="223">
                  <c:v>0.37053419351577699</c:v>
                </c:pt>
                <c:pt idx="224">
                  <c:v>0.35296541154384597</c:v>
                </c:pt>
                <c:pt idx="225">
                  <c:v>0.296768997609615</c:v>
                </c:pt>
                <c:pt idx="226">
                  <c:v>0.36050686687230998</c:v>
                </c:pt>
                <c:pt idx="227">
                  <c:v>0.49879825115203802</c:v>
                </c:pt>
                <c:pt idx="228">
                  <c:v>0.38356516510248101</c:v>
                </c:pt>
                <c:pt idx="229">
                  <c:v>0.336461049318313</c:v>
                </c:pt>
                <c:pt idx="230">
                  <c:v>0.35150211751461002</c:v>
                </c:pt>
                <c:pt idx="231">
                  <c:v>0.37410871237516402</c:v>
                </c:pt>
                <c:pt idx="232">
                  <c:v>0.625613582134246</c:v>
                </c:pt>
                <c:pt idx="233">
                  <c:v>0.37516621649265203</c:v>
                </c:pt>
                <c:pt idx="234">
                  <c:v>0.35456555187702099</c:v>
                </c:pt>
                <c:pt idx="235">
                  <c:v>0.31828840821981402</c:v>
                </c:pt>
                <c:pt idx="236">
                  <c:v>0.738766241073608</c:v>
                </c:pt>
                <c:pt idx="237">
                  <c:v>0.32273081094026501</c:v>
                </c:pt>
                <c:pt idx="238">
                  <c:v>0.36431871652603098</c:v>
                </c:pt>
                <c:pt idx="239">
                  <c:v>0.562867492437362</c:v>
                </c:pt>
                <c:pt idx="240">
                  <c:v>0.37370622903108502</c:v>
                </c:pt>
                <c:pt idx="241">
                  <c:v>0.58328508734703</c:v>
                </c:pt>
                <c:pt idx="242">
                  <c:v>0.74648414552211695</c:v>
                </c:pt>
                <c:pt idx="243">
                  <c:v>0.37367419749498298</c:v>
                </c:pt>
                <c:pt idx="244">
                  <c:v>0.37738296240568098</c:v>
                </c:pt>
                <c:pt idx="245">
                  <c:v>0.38672567307949002</c:v>
                </c:pt>
                <c:pt idx="246">
                  <c:v>0.406299978494644</c:v>
                </c:pt>
                <c:pt idx="247">
                  <c:v>0.31980470418930002</c:v>
                </c:pt>
                <c:pt idx="248">
                  <c:v>0.35430468469858101</c:v>
                </c:pt>
                <c:pt idx="249">
                  <c:v>0.35479202717542602</c:v>
                </c:pt>
                <c:pt idx="250">
                  <c:v>0.37956922352313899</c:v>
                </c:pt>
                <c:pt idx="251">
                  <c:v>0.62225132882595002</c:v>
                </c:pt>
                <c:pt idx="252">
                  <c:v>0.44264147728681502</c:v>
                </c:pt>
                <c:pt idx="253">
                  <c:v>0.40004350394010502</c:v>
                </c:pt>
                <c:pt idx="254">
                  <c:v>0.37862935066223102</c:v>
                </c:pt>
                <c:pt idx="255">
                  <c:v>0.37488824278116201</c:v>
                </c:pt>
                <c:pt idx="256">
                  <c:v>0.451345311105251</c:v>
                </c:pt>
                <c:pt idx="257">
                  <c:v>0.31356059461831998</c:v>
                </c:pt>
                <c:pt idx="258">
                  <c:v>0.45974975079298003</c:v>
                </c:pt>
                <c:pt idx="259">
                  <c:v>0.38193647712469098</c:v>
                </c:pt>
                <c:pt idx="260">
                  <c:v>0.40383380353450699</c:v>
                </c:pt>
                <c:pt idx="261">
                  <c:v>0.37669380903243999</c:v>
                </c:pt>
                <c:pt idx="262">
                  <c:v>0.43394381850957803</c:v>
                </c:pt>
                <c:pt idx="263">
                  <c:v>0.38337569683790201</c:v>
                </c:pt>
                <c:pt idx="264">
                  <c:v>0.36089818924665401</c:v>
                </c:pt>
                <c:pt idx="265">
                  <c:v>0.32947009354829698</c:v>
                </c:pt>
                <c:pt idx="266">
                  <c:v>0.33595560193061802</c:v>
                </c:pt>
                <c:pt idx="267">
                  <c:v>0.38247943520545902</c:v>
                </c:pt>
                <c:pt idx="268">
                  <c:v>0.455026485025882</c:v>
                </c:pt>
                <c:pt idx="269">
                  <c:v>0.38597611337900101</c:v>
                </c:pt>
                <c:pt idx="270">
                  <c:v>0.37612460106611201</c:v>
                </c:pt>
                <c:pt idx="271">
                  <c:v>0.37297510057687699</c:v>
                </c:pt>
                <c:pt idx="272">
                  <c:v>0.374874794483184</c:v>
                </c:pt>
                <c:pt idx="273">
                  <c:v>0.37334542870521498</c:v>
                </c:pt>
                <c:pt idx="274">
                  <c:v>0.36654886007308901</c:v>
                </c:pt>
                <c:pt idx="275">
                  <c:v>0.37298464924097002</c:v>
                </c:pt>
                <c:pt idx="276">
                  <c:v>0.363777314126491</c:v>
                </c:pt>
                <c:pt idx="277">
                  <c:v>0.493887740373611</c:v>
                </c:pt>
                <c:pt idx="278">
                  <c:v>0.37605419158935499</c:v>
                </c:pt>
                <c:pt idx="279">
                  <c:v>0.38254551291465699</c:v>
                </c:pt>
                <c:pt idx="280">
                  <c:v>0.36426546275615601</c:v>
                </c:pt>
                <c:pt idx="281">
                  <c:v>0.38251413404941498</c:v>
                </c:pt>
                <c:pt idx="282">
                  <c:v>0.33884203583001998</c:v>
                </c:pt>
                <c:pt idx="283">
                  <c:v>0.36189155131578399</c:v>
                </c:pt>
                <c:pt idx="284">
                  <c:v>0.382315368950367</c:v>
                </c:pt>
                <c:pt idx="285">
                  <c:v>0.38524517416954002</c:v>
                </c:pt>
                <c:pt idx="286">
                  <c:v>0.37441829144954603</c:v>
                </c:pt>
                <c:pt idx="287">
                  <c:v>0.34978606253862299</c:v>
                </c:pt>
                <c:pt idx="288">
                  <c:v>0.41640236079692799</c:v>
                </c:pt>
                <c:pt idx="289">
                  <c:v>0.37696160972118298</c:v>
                </c:pt>
                <c:pt idx="290">
                  <c:v>0.39969958364963498</c:v>
                </c:pt>
                <c:pt idx="291">
                  <c:v>0.34783371537923802</c:v>
                </c:pt>
                <c:pt idx="292">
                  <c:v>0.59658921658992703</c:v>
                </c:pt>
                <c:pt idx="293">
                  <c:v>0.38077400028705599</c:v>
                </c:pt>
                <c:pt idx="294">
                  <c:v>0.43592490404844197</c:v>
                </c:pt>
                <c:pt idx="295">
                  <c:v>0.38191431015729899</c:v>
                </c:pt>
                <c:pt idx="296">
                  <c:v>0.40767681598663302</c:v>
                </c:pt>
                <c:pt idx="297">
                  <c:v>0.39512499421834901</c:v>
                </c:pt>
                <c:pt idx="298">
                  <c:v>0.39185931384563399</c:v>
                </c:pt>
                <c:pt idx="299">
                  <c:v>0.39016701281070698</c:v>
                </c:pt>
                <c:pt idx="300">
                  <c:v>0.395582219958305</c:v>
                </c:pt>
                <c:pt idx="301">
                  <c:v>0.39007635861635198</c:v>
                </c:pt>
                <c:pt idx="302">
                  <c:v>0.39269811213016498</c:v>
                </c:pt>
                <c:pt idx="303">
                  <c:v>0.37946261465549402</c:v>
                </c:pt>
                <c:pt idx="304">
                  <c:v>0.37183659970760302</c:v>
                </c:pt>
                <c:pt idx="305">
                  <c:v>0.37941486984491302</c:v>
                </c:pt>
                <c:pt idx="306">
                  <c:v>0.42181736975908202</c:v>
                </c:pt>
                <c:pt idx="307">
                  <c:v>0.35619612708687698</c:v>
                </c:pt>
                <c:pt idx="308">
                  <c:v>0.38237040638923597</c:v>
                </c:pt>
                <c:pt idx="309">
                  <c:v>0.409228053689003</c:v>
                </c:pt>
                <c:pt idx="310">
                  <c:v>0.38994835019111601</c:v>
                </c:pt>
                <c:pt idx="311">
                  <c:v>0.38673080056905701</c:v>
                </c:pt>
                <c:pt idx="312">
                  <c:v>0.413275012373924</c:v>
                </c:pt>
                <c:pt idx="313">
                  <c:v>0.373327945172786</c:v>
                </c:pt>
                <c:pt idx="314">
                  <c:v>0.39083541333675298</c:v>
                </c:pt>
                <c:pt idx="315">
                  <c:v>0.37946066260337802</c:v>
                </c:pt>
                <c:pt idx="316">
                  <c:v>0.41891051977872801</c:v>
                </c:pt>
                <c:pt idx="317">
                  <c:v>0.75772485733032202</c:v>
                </c:pt>
                <c:pt idx="318">
                  <c:v>0.38246208727359698</c:v>
                </c:pt>
                <c:pt idx="319">
                  <c:v>0.38591192662715901</c:v>
                </c:pt>
                <c:pt idx="320">
                  <c:v>0.38858776092529201</c:v>
                </c:pt>
                <c:pt idx="321">
                  <c:v>0.39298385977744998</c:v>
                </c:pt>
                <c:pt idx="322">
                  <c:v>0.386081217229366</c:v>
                </c:pt>
                <c:pt idx="323">
                  <c:v>0.37508746236562701</c:v>
                </c:pt>
                <c:pt idx="324">
                  <c:v>0.39723287373781202</c:v>
                </c:pt>
                <c:pt idx="325">
                  <c:v>0.39091331064701001</c:v>
                </c:pt>
                <c:pt idx="326">
                  <c:v>0.388871930539608</c:v>
                </c:pt>
                <c:pt idx="327">
                  <c:v>0.47122183740139001</c:v>
                </c:pt>
                <c:pt idx="328">
                  <c:v>0.40615689307451203</c:v>
                </c:pt>
                <c:pt idx="329">
                  <c:v>0.55244347900152202</c:v>
                </c:pt>
                <c:pt idx="330">
                  <c:v>0.38247291892766899</c:v>
                </c:pt>
                <c:pt idx="331">
                  <c:v>0.41712150275707199</c:v>
                </c:pt>
                <c:pt idx="332">
                  <c:v>0.38442686796188302</c:v>
                </c:pt>
                <c:pt idx="333">
                  <c:v>0.38761984556913298</c:v>
                </c:pt>
                <c:pt idx="334">
                  <c:v>0.37581238523125599</c:v>
                </c:pt>
                <c:pt idx="335">
                  <c:v>0.38874371647834699</c:v>
                </c:pt>
                <c:pt idx="336">
                  <c:v>0.38866688609123201</c:v>
                </c:pt>
                <c:pt idx="337">
                  <c:v>0.38150716722011502</c:v>
                </c:pt>
                <c:pt idx="338">
                  <c:v>0.38545365184545499</c:v>
                </c:pt>
                <c:pt idx="339">
                  <c:v>0.39182643443345999</c:v>
                </c:pt>
                <c:pt idx="340">
                  <c:v>0.40174853503704</c:v>
                </c:pt>
                <c:pt idx="341">
                  <c:v>0.377517043054103</c:v>
                </c:pt>
                <c:pt idx="342">
                  <c:v>0.38273137211799602</c:v>
                </c:pt>
                <c:pt idx="343">
                  <c:v>0.39706898778676902</c:v>
                </c:pt>
                <c:pt idx="344">
                  <c:v>0.65522993505001004</c:v>
                </c:pt>
                <c:pt idx="345">
                  <c:v>0.40348675251006999</c:v>
                </c:pt>
                <c:pt idx="346">
                  <c:v>0.34629621654748899</c:v>
                </c:pt>
                <c:pt idx="347">
                  <c:v>0.40315550118684701</c:v>
                </c:pt>
                <c:pt idx="348">
                  <c:v>0.38693180680274902</c:v>
                </c:pt>
                <c:pt idx="349">
                  <c:v>0.37833073139190598</c:v>
                </c:pt>
                <c:pt idx="350">
                  <c:v>0.51340204030275305</c:v>
                </c:pt>
                <c:pt idx="351">
                  <c:v>0.45841904282569801</c:v>
                </c:pt>
                <c:pt idx="352">
                  <c:v>0.40676740556955299</c:v>
                </c:pt>
                <c:pt idx="353">
                  <c:v>0.46493456810712802</c:v>
                </c:pt>
                <c:pt idx="354">
                  <c:v>0.34145697504281902</c:v>
                </c:pt>
                <c:pt idx="355">
                  <c:v>0.38370341509580602</c:v>
                </c:pt>
                <c:pt idx="356">
                  <c:v>0.38682736158370901</c:v>
                </c:pt>
                <c:pt idx="357">
                  <c:v>0.38231992870569198</c:v>
                </c:pt>
                <c:pt idx="358">
                  <c:v>0.29876338839530903</c:v>
                </c:pt>
                <c:pt idx="359">
                  <c:v>0.30952792465686702</c:v>
                </c:pt>
                <c:pt idx="360">
                  <c:v>0.38360649347305298</c:v>
                </c:pt>
                <c:pt idx="361">
                  <c:v>0.38816621899604797</c:v>
                </c:pt>
                <c:pt idx="362">
                  <c:v>0.39359672963619202</c:v>
                </c:pt>
                <c:pt idx="363">
                  <c:v>0.38536075204610798</c:v>
                </c:pt>
                <c:pt idx="364">
                  <c:v>0.394263535737991</c:v>
                </c:pt>
                <c:pt idx="365">
                  <c:v>0.37780478298664</c:v>
                </c:pt>
                <c:pt idx="366">
                  <c:v>0.37900814414024298</c:v>
                </c:pt>
                <c:pt idx="367">
                  <c:v>0.65545012056827501</c:v>
                </c:pt>
                <c:pt idx="368">
                  <c:v>0.38020222783088597</c:v>
                </c:pt>
                <c:pt idx="369">
                  <c:v>0.34275797605514502</c:v>
                </c:pt>
                <c:pt idx="370">
                  <c:v>0.37911213487386702</c:v>
                </c:pt>
                <c:pt idx="371">
                  <c:v>0.40443157702684401</c:v>
                </c:pt>
                <c:pt idx="372">
                  <c:v>0.35155207216739598</c:v>
                </c:pt>
                <c:pt idx="373">
                  <c:v>0.43968556076288201</c:v>
                </c:pt>
                <c:pt idx="374">
                  <c:v>0.37977739870548199</c:v>
                </c:pt>
                <c:pt idx="375">
                  <c:v>0.39465831965207998</c:v>
                </c:pt>
                <c:pt idx="376">
                  <c:v>0.50872138142585699</c:v>
                </c:pt>
                <c:pt idx="377">
                  <c:v>0.38839279115199998</c:v>
                </c:pt>
                <c:pt idx="378">
                  <c:v>0.51480649113654997</c:v>
                </c:pt>
                <c:pt idx="379">
                  <c:v>0.448111620545387</c:v>
                </c:pt>
                <c:pt idx="380">
                  <c:v>0.48555235266685398</c:v>
                </c:pt>
                <c:pt idx="381">
                  <c:v>0.390615393221378</c:v>
                </c:pt>
                <c:pt idx="382">
                  <c:v>0.36795891225337901</c:v>
                </c:pt>
                <c:pt idx="383">
                  <c:v>0.38803443610668098</c:v>
                </c:pt>
                <c:pt idx="384">
                  <c:v>0.38595251441001799</c:v>
                </c:pt>
                <c:pt idx="385">
                  <c:v>0.50788814425468398</c:v>
                </c:pt>
                <c:pt idx="386">
                  <c:v>0.39869389235973302</c:v>
                </c:pt>
                <c:pt idx="387">
                  <c:v>0.383784434199333</c:v>
                </c:pt>
                <c:pt idx="388">
                  <c:v>0.38168879449367499</c:v>
                </c:pt>
                <c:pt idx="389">
                  <c:v>0.389752186834812</c:v>
                </c:pt>
                <c:pt idx="390">
                  <c:v>0.39407838732004102</c:v>
                </c:pt>
                <c:pt idx="391">
                  <c:v>0.38299626857042302</c:v>
                </c:pt>
                <c:pt idx="392">
                  <c:v>0.39623879045248001</c:v>
                </c:pt>
                <c:pt idx="393">
                  <c:v>0.39398733079433401</c:v>
                </c:pt>
                <c:pt idx="394">
                  <c:v>0.36814115792512803</c:v>
                </c:pt>
                <c:pt idx="395">
                  <c:v>0.38802817910909598</c:v>
                </c:pt>
                <c:pt idx="396">
                  <c:v>0.37988577187061301</c:v>
                </c:pt>
                <c:pt idx="397">
                  <c:v>0.466500549018383</c:v>
                </c:pt>
                <c:pt idx="398">
                  <c:v>0.454804609715938</c:v>
                </c:pt>
                <c:pt idx="399">
                  <c:v>0.37491533905267699</c:v>
                </c:pt>
                <c:pt idx="400">
                  <c:v>0.35531282275915099</c:v>
                </c:pt>
                <c:pt idx="401">
                  <c:v>0.488384480774402</c:v>
                </c:pt>
                <c:pt idx="402">
                  <c:v>0.37786183804273599</c:v>
                </c:pt>
                <c:pt idx="403">
                  <c:v>0.34801664948463401</c:v>
                </c:pt>
                <c:pt idx="404">
                  <c:v>0.67734611630439701</c:v>
                </c:pt>
                <c:pt idx="405">
                  <c:v>0.38408187478780698</c:v>
                </c:pt>
                <c:pt idx="406">
                  <c:v>0.35483260303735698</c:v>
                </c:pt>
                <c:pt idx="407">
                  <c:v>0.53584669232368398</c:v>
                </c:pt>
                <c:pt idx="408">
                  <c:v>0.441583432257175</c:v>
                </c:pt>
                <c:pt idx="409">
                  <c:v>0.44233256578445401</c:v>
                </c:pt>
                <c:pt idx="410">
                  <c:v>0.38787718713283498</c:v>
                </c:pt>
                <c:pt idx="411">
                  <c:v>0.37978103607892899</c:v>
                </c:pt>
                <c:pt idx="412">
                  <c:v>0.344117324054241</c:v>
                </c:pt>
                <c:pt idx="413">
                  <c:v>0.36196939349174501</c:v>
                </c:pt>
                <c:pt idx="414">
                  <c:v>0.46431473493575998</c:v>
                </c:pt>
                <c:pt idx="415">
                  <c:v>0.35417832285165701</c:v>
                </c:pt>
                <c:pt idx="416">
                  <c:v>0.53240949809551197</c:v>
                </c:pt>
                <c:pt idx="417">
                  <c:v>0.382392656803131</c:v>
                </c:pt>
                <c:pt idx="418">
                  <c:v>0.39129271805286397</c:v>
                </c:pt>
                <c:pt idx="419">
                  <c:v>0.35817245393991398</c:v>
                </c:pt>
                <c:pt idx="420">
                  <c:v>0.41264500021934503</c:v>
                </c:pt>
                <c:pt idx="421">
                  <c:v>0.341941055655479</c:v>
                </c:pt>
                <c:pt idx="422">
                  <c:v>0.40342967957258202</c:v>
                </c:pt>
                <c:pt idx="423">
                  <c:v>0.40735799670219403</c:v>
                </c:pt>
                <c:pt idx="424">
                  <c:v>0.535774870216846</c:v>
                </c:pt>
                <c:pt idx="425">
                  <c:v>0.33748961687088003</c:v>
                </c:pt>
                <c:pt idx="426">
                  <c:v>0.39691933393478301</c:v>
                </c:pt>
                <c:pt idx="427">
                  <c:v>0.44565814286470401</c:v>
                </c:pt>
                <c:pt idx="428">
                  <c:v>0.39642673730850198</c:v>
                </c:pt>
                <c:pt idx="429">
                  <c:v>0.36688478291034698</c:v>
                </c:pt>
                <c:pt idx="430">
                  <c:v>0.45880663990974402</c:v>
                </c:pt>
                <c:pt idx="431">
                  <c:v>0.35531284511089301</c:v>
                </c:pt>
                <c:pt idx="432">
                  <c:v>0.36536817997693999</c:v>
                </c:pt>
                <c:pt idx="433">
                  <c:v>0.42428757846355403</c:v>
                </c:pt>
                <c:pt idx="434">
                  <c:v>0.424271115660667</c:v>
                </c:pt>
                <c:pt idx="435">
                  <c:v>0.37892135232686902</c:v>
                </c:pt>
                <c:pt idx="436">
                  <c:v>0.34647210836410502</c:v>
                </c:pt>
                <c:pt idx="437">
                  <c:v>0.36371369212865801</c:v>
                </c:pt>
                <c:pt idx="438">
                  <c:v>0.34432577788829799</c:v>
                </c:pt>
                <c:pt idx="439">
                  <c:v>0.33062796592712401</c:v>
                </c:pt>
                <c:pt idx="440">
                  <c:v>0.46835414469242098</c:v>
                </c:pt>
                <c:pt idx="441">
                  <c:v>0.40600181668996799</c:v>
                </c:pt>
                <c:pt idx="442">
                  <c:v>0.63543538451194703</c:v>
                </c:pt>
                <c:pt idx="443">
                  <c:v>0.344649402797222</c:v>
                </c:pt>
                <c:pt idx="444">
                  <c:v>0.39602716118097298</c:v>
                </c:pt>
                <c:pt idx="445">
                  <c:v>0.44700754731893499</c:v>
                </c:pt>
                <c:pt idx="446">
                  <c:v>0.34296455532312298</c:v>
                </c:pt>
                <c:pt idx="447">
                  <c:v>0.38480473607778498</c:v>
                </c:pt>
                <c:pt idx="448">
                  <c:v>0.50434962958097396</c:v>
                </c:pt>
                <c:pt idx="449">
                  <c:v>0.69511650502681699</c:v>
                </c:pt>
                <c:pt idx="450">
                  <c:v>0.40736065357923501</c:v>
                </c:pt>
                <c:pt idx="451">
                  <c:v>0.34421689361333802</c:v>
                </c:pt>
                <c:pt idx="452">
                  <c:v>0.36636091321706699</c:v>
                </c:pt>
                <c:pt idx="453">
                  <c:v>0.55756669640541001</c:v>
                </c:pt>
                <c:pt idx="454">
                  <c:v>0.38627729415893503</c:v>
                </c:pt>
                <c:pt idx="455">
                  <c:v>0.40423028767108898</c:v>
                </c:pt>
                <c:pt idx="456">
                  <c:v>0.35967255085706701</c:v>
                </c:pt>
                <c:pt idx="457">
                  <c:v>0.44316463172435699</c:v>
                </c:pt>
                <c:pt idx="458">
                  <c:v>0.56315035820007298</c:v>
                </c:pt>
                <c:pt idx="459">
                  <c:v>0.339843066036701</c:v>
                </c:pt>
                <c:pt idx="460">
                  <c:v>0.39313017278909601</c:v>
                </c:pt>
                <c:pt idx="461">
                  <c:v>0.37548938542604399</c:v>
                </c:pt>
                <c:pt idx="462">
                  <c:v>0.423529344797134</c:v>
                </c:pt>
                <c:pt idx="463">
                  <c:v>0.428815568983554</c:v>
                </c:pt>
                <c:pt idx="464">
                  <c:v>0.34467039108276298</c:v>
                </c:pt>
                <c:pt idx="465">
                  <c:v>0.34099546223878802</c:v>
                </c:pt>
                <c:pt idx="466">
                  <c:v>0.37991360872983898</c:v>
                </c:pt>
                <c:pt idx="467">
                  <c:v>0.42441151291131901</c:v>
                </c:pt>
                <c:pt idx="468">
                  <c:v>0.34457066655158902</c:v>
                </c:pt>
                <c:pt idx="469">
                  <c:v>0.60152993202209404</c:v>
                </c:pt>
                <c:pt idx="470">
                  <c:v>0.55533302128314899</c:v>
                </c:pt>
                <c:pt idx="471">
                  <c:v>0.42001186311244898</c:v>
                </c:pt>
                <c:pt idx="472">
                  <c:v>0.34184058606624601</c:v>
                </c:pt>
                <c:pt idx="473">
                  <c:v>0.41961518228054001</c:v>
                </c:pt>
                <c:pt idx="474">
                  <c:v>0.53574845790863002</c:v>
                </c:pt>
                <c:pt idx="475">
                  <c:v>0.49054044783115303</c:v>
                </c:pt>
                <c:pt idx="476">
                  <c:v>0.33777988106012302</c:v>
                </c:pt>
                <c:pt idx="477">
                  <c:v>0.340298622846603</c:v>
                </c:pt>
                <c:pt idx="478">
                  <c:v>0.360927514731884</c:v>
                </c:pt>
                <c:pt idx="479">
                  <c:v>0.47780570685863399</c:v>
                </c:pt>
                <c:pt idx="480">
                  <c:v>0.34566344320774001</c:v>
                </c:pt>
                <c:pt idx="481">
                  <c:v>0.63562564253806997</c:v>
                </c:pt>
                <c:pt idx="482">
                  <c:v>0.74959025382995603</c:v>
                </c:pt>
                <c:pt idx="483">
                  <c:v>0.39005982577800702</c:v>
                </c:pt>
                <c:pt idx="484">
                  <c:v>0.41028001308441098</c:v>
                </c:pt>
                <c:pt idx="485">
                  <c:v>0.61482751369476296</c:v>
                </c:pt>
                <c:pt idx="486">
                  <c:v>0.59030941128730696</c:v>
                </c:pt>
                <c:pt idx="487">
                  <c:v>0.36465640217065798</c:v>
                </c:pt>
                <c:pt idx="488">
                  <c:v>0.47600857168436</c:v>
                </c:pt>
                <c:pt idx="489">
                  <c:v>0.67575246691703705</c:v>
                </c:pt>
                <c:pt idx="490">
                  <c:v>0.34723764955997399</c:v>
                </c:pt>
                <c:pt idx="491">
                  <c:v>0.35668023228645301</c:v>
                </c:pt>
                <c:pt idx="492">
                  <c:v>0.30957014262676202</c:v>
                </c:pt>
                <c:pt idx="493">
                  <c:v>0.49250119179487201</c:v>
                </c:pt>
                <c:pt idx="494">
                  <c:v>0.40671982318162903</c:v>
                </c:pt>
                <c:pt idx="495">
                  <c:v>0.39488551169633801</c:v>
                </c:pt>
                <c:pt idx="496">
                  <c:v>0.34692154377698797</c:v>
                </c:pt>
                <c:pt idx="497">
                  <c:v>0.41267520636320099</c:v>
                </c:pt>
                <c:pt idx="498">
                  <c:v>0.40685280859470302</c:v>
                </c:pt>
                <c:pt idx="499">
                  <c:v>0.31355659067630698</c:v>
                </c:pt>
                <c:pt idx="500">
                  <c:v>0.53839727491140299</c:v>
                </c:pt>
                <c:pt idx="501">
                  <c:v>0.34214814156293799</c:v>
                </c:pt>
                <c:pt idx="502">
                  <c:v>0.41515221595764101</c:v>
                </c:pt>
                <c:pt idx="503">
                  <c:v>0.56594429910182897</c:v>
                </c:pt>
                <c:pt idx="504">
                  <c:v>0.325599093735218</c:v>
                </c:pt>
                <c:pt idx="505">
                  <c:v>0.36207190006971302</c:v>
                </c:pt>
                <c:pt idx="506">
                  <c:v>0.28665506541728902</c:v>
                </c:pt>
                <c:pt idx="507">
                  <c:v>0.380984322726726</c:v>
                </c:pt>
                <c:pt idx="508">
                  <c:v>0.33565742522478098</c:v>
                </c:pt>
                <c:pt idx="509">
                  <c:v>0.52731077373027802</c:v>
                </c:pt>
                <c:pt idx="510">
                  <c:v>0.34082198143005299</c:v>
                </c:pt>
                <c:pt idx="511">
                  <c:v>0.31971627995371799</c:v>
                </c:pt>
                <c:pt idx="512">
                  <c:v>0.33987109214067401</c:v>
                </c:pt>
                <c:pt idx="513">
                  <c:v>0.50223480463027903</c:v>
                </c:pt>
                <c:pt idx="514">
                  <c:v>0.33802745789289401</c:v>
                </c:pt>
                <c:pt idx="515">
                  <c:v>0.38168873935937803</c:v>
                </c:pt>
                <c:pt idx="516">
                  <c:v>0.52618715763092005</c:v>
                </c:pt>
                <c:pt idx="517">
                  <c:v>0.35034276247024498</c:v>
                </c:pt>
                <c:pt idx="518">
                  <c:v>0.34138630032539302</c:v>
                </c:pt>
                <c:pt idx="519">
                  <c:v>0.35291161239147101</c:v>
                </c:pt>
                <c:pt idx="520">
                  <c:v>0.49563781023025499</c:v>
                </c:pt>
                <c:pt idx="521">
                  <c:v>0.33755023181438398</c:v>
                </c:pt>
                <c:pt idx="522">
                  <c:v>0.40787879079580303</c:v>
                </c:pt>
                <c:pt idx="523">
                  <c:v>0.34018479585647499</c:v>
                </c:pt>
                <c:pt idx="524">
                  <c:v>0.38368585705757102</c:v>
                </c:pt>
                <c:pt idx="525">
                  <c:v>0.41499856412410702</c:v>
                </c:pt>
                <c:pt idx="526">
                  <c:v>0.43831176459789201</c:v>
                </c:pt>
                <c:pt idx="527">
                  <c:v>0.39902565628290099</c:v>
                </c:pt>
                <c:pt idx="528">
                  <c:v>0.34780073016881902</c:v>
                </c:pt>
                <c:pt idx="529">
                  <c:v>0.53144931495189596</c:v>
                </c:pt>
                <c:pt idx="530">
                  <c:v>0.39825613051652897</c:v>
                </c:pt>
                <c:pt idx="531">
                  <c:v>0.41388662308454499</c:v>
                </c:pt>
                <c:pt idx="532">
                  <c:v>0.31406631767749699</c:v>
                </c:pt>
                <c:pt idx="533">
                  <c:v>0.618479895591735</c:v>
                </c:pt>
                <c:pt idx="534">
                  <c:v>0.35661530196666702</c:v>
                </c:pt>
                <c:pt idx="535">
                  <c:v>0.33137818574905398</c:v>
                </c:pt>
                <c:pt idx="536">
                  <c:v>0.37735166847705798</c:v>
                </c:pt>
                <c:pt idx="537">
                  <c:v>0.41232257038354803</c:v>
                </c:pt>
                <c:pt idx="538">
                  <c:v>0.340174570679664</c:v>
                </c:pt>
                <c:pt idx="539">
                  <c:v>0.46516173481941198</c:v>
                </c:pt>
                <c:pt idx="540">
                  <c:v>0.31768228560686101</c:v>
                </c:pt>
                <c:pt idx="541">
                  <c:v>0.31876406222581799</c:v>
                </c:pt>
                <c:pt idx="542">
                  <c:v>0.46417672783136299</c:v>
                </c:pt>
                <c:pt idx="543">
                  <c:v>0.32242780774831697</c:v>
                </c:pt>
                <c:pt idx="544">
                  <c:v>0.50572708845138503</c:v>
                </c:pt>
                <c:pt idx="545">
                  <c:v>0.59479548037052099</c:v>
                </c:pt>
                <c:pt idx="546">
                  <c:v>0.39845978617668099</c:v>
                </c:pt>
                <c:pt idx="547">
                  <c:v>0.56397201418876597</c:v>
                </c:pt>
                <c:pt idx="548">
                  <c:v>0.53674519360065398</c:v>
                </c:pt>
                <c:pt idx="549">
                  <c:v>0.405047172307968</c:v>
                </c:pt>
                <c:pt idx="550">
                  <c:v>0.36005135625600798</c:v>
                </c:pt>
                <c:pt idx="551">
                  <c:v>0.33611615300178499</c:v>
                </c:pt>
                <c:pt idx="552">
                  <c:v>0.38892738521099002</c:v>
                </c:pt>
                <c:pt idx="553">
                  <c:v>0.42863755822181698</c:v>
                </c:pt>
                <c:pt idx="554">
                  <c:v>0.450528842210769</c:v>
                </c:pt>
                <c:pt idx="555">
                  <c:v>0.401784139871597</c:v>
                </c:pt>
                <c:pt idx="556">
                  <c:v>0.50545675754547104</c:v>
                </c:pt>
                <c:pt idx="557">
                  <c:v>0.345816269516944</c:v>
                </c:pt>
                <c:pt idx="558">
                  <c:v>0.354664388298988</c:v>
                </c:pt>
                <c:pt idx="559">
                  <c:v>0.66016367673873899</c:v>
                </c:pt>
                <c:pt idx="560">
                  <c:v>0.41074593663215597</c:v>
                </c:pt>
                <c:pt idx="561">
                  <c:v>0.32262785136699601</c:v>
                </c:pt>
                <c:pt idx="562">
                  <c:v>0.340209852159023</c:v>
                </c:pt>
                <c:pt idx="563">
                  <c:v>0.302815422415733</c:v>
                </c:pt>
                <c:pt idx="564">
                  <c:v>0.31932272166013698</c:v>
                </c:pt>
                <c:pt idx="565">
                  <c:v>0.35401422679424199</c:v>
                </c:pt>
                <c:pt idx="566">
                  <c:v>0.34765058904886198</c:v>
                </c:pt>
                <c:pt idx="567">
                  <c:v>0.37876468002796099</c:v>
                </c:pt>
                <c:pt idx="568">
                  <c:v>0.30505600273609101</c:v>
                </c:pt>
                <c:pt idx="569">
                  <c:v>0.35964302271604498</c:v>
                </c:pt>
                <c:pt idx="570">
                  <c:v>0.37342732995748501</c:v>
                </c:pt>
                <c:pt idx="571">
                  <c:v>0.61089043021202005</c:v>
                </c:pt>
                <c:pt idx="572">
                  <c:v>0.48062801659107202</c:v>
                </c:pt>
                <c:pt idx="573">
                  <c:v>0.34607017338275903</c:v>
                </c:pt>
                <c:pt idx="574">
                  <c:v>0.46326593309640801</c:v>
                </c:pt>
                <c:pt idx="575">
                  <c:v>0.40026772171258901</c:v>
                </c:pt>
                <c:pt idx="576">
                  <c:v>0.34148821830749498</c:v>
                </c:pt>
                <c:pt idx="577">
                  <c:v>0.36954301893711</c:v>
                </c:pt>
                <c:pt idx="578">
                  <c:v>0.362357454001903</c:v>
                </c:pt>
                <c:pt idx="579">
                  <c:v>0.34230458140373199</c:v>
                </c:pt>
                <c:pt idx="580">
                  <c:v>0.31126742810010899</c:v>
                </c:pt>
                <c:pt idx="581">
                  <c:v>0.316205005347728</c:v>
                </c:pt>
                <c:pt idx="582">
                  <c:v>0.35058510899543699</c:v>
                </c:pt>
                <c:pt idx="583">
                  <c:v>0.35398237705230701</c:v>
                </c:pt>
                <c:pt idx="584">
                  <c:v>0.33888226896524398</c:v>
                </c:pt>
                <c:pt idx="585">
                  <c:v>0.419757741689682</c:v>
                </c:pt>
                <c:pt idx="586">
                  <c:v>0.30172700062394098</c:v>
                </c:pt>
                <c:pt idx="587">
                  <c:v>0.40910614728927602</c:v>
                </c:pt>
                <c:pt idx="588">
                  <c:v>0.40953292399644797</c:v>
                </c:pt>
                <c:pt idx="589">
                  <c:v>0.35032036304473801</c:v>
                </c:pt>
                <c:pt idx="590">
                  <c:v>0.39299608021974503</c:v>
                </c:pt>
                <c:pt idx="591">
                  <c:v>0.508541919291019</c:v>
                </c:pt>
                <c:pt idx="592">
                  <c:v>0.754037365317344</c:v>
                </c:pt>
                <c:pt idx="593">
                  <c:v>0.36419310867786397</c:v>
                </c:pt>
                <c:pt idx="594">
                  <c:v>0.38499305397272099</c:v>
                </c:pt>
                <c:pt idx="595">
                  <c:v>0.31135452538728697</c:v>
                </c:pt>
                <c:pt idx="596">
                  <c:v>0.34627060890197697</c:v>
                </c:pt>
                <c:pt idx="597">
                  <c:v>0.34088477939367201</c:v>
                </c:pt>
                <c:pt idx="598">
                  <c:v>0.30256016105413402</c:v>
                </c:pt>
                <c:pt idx="599">
                  <c:v>0.36507778018713</c:v>
                </c:pt>
                <c:pt idx="600">
                  <c:v>0.34990910738706499</c:v>
                </c:pt>
                <c:pt idx="601">
                  <c:v>0.31074719130992801</c:v>
                </c:pt>
                <c:pt idx="602">
                  <c:v>0.35625897049903799</c:v>
                </c:pt>
                <c:pt idx="603">
                  <c:v>0.42939594089984801</c:v>
                </c:pt>
                <c:pt idx="604">
                  <c:v>0.39361274689435899</c:v>
                </c:pt>
                <c:pt idx="605">
                  <c:v>0.35174282640218701</c:v>
                </c:pt>
                <c:pt idx="606">
                  <c:v>0.39349398761987597</c:v>
                </c:pt>
                <c:pt idx="607">
                  <c:v>0.31981248706579202</c:v>
                </c:pt>
                <c:pt idx="608">
                  <c:v>0.34988825321197498</c:v>
                </c:pt>
                <c:pt idx="609">
                  <c:v>0.49661931544542298</c:v>
                </c:pt>
                <c:pt idx="610">
                  <c:v>0.28883766233920999</c:v>
                </c:pt>
                <c:pt idx="611">
                  <c:v>0.35790420621633501</c:v>
                </c:pt>
                <c:pt idx="612">
                  <c:v>0.41708915084600401</c:v>
                </c:pt>
                <c:pt idx="613">
                  <c:v>0.31649959534406602</c:v>
                </c:pt>
                <c:pt idx="614">
                  <c:v>0.38141368478536603</c:v>
                </c:pt>
                <c:pt idx="615">
                  <c:v>0.37539850473403902</c:v>
                </c:pt>
                <c:pt idx="616">
                  <c:v>0.48921650946140199</c:v>
                </c:pt>
                <c:pt idx="617">
                  <c:v>0.44584650844335499</c:v>
                </c:pt>
                <c:pt idx="618">
                  <c:v>0.51728255450725502</c:v>
                </c:pt>
                <c:pt idx="619">
                  <c:v>0.41836263239383698</c:v>
                </c:pt>
                <c:pt idx="620">
                  <c:v>0.38591400384902902</c:v>
                </c:pt>
                <c:pt idx="621">
                  <c:v>0.37773675322532602</c:v>
                </c:pt>
                <c:pt idx="622">
                  <c:v>0.31426409482955903</c:v>
                </c:pt>
                <c:pt idx="623">
                  <c:v>0.47597515285015102</c:v>
                </c:pt>
                <c:pt idx="624">
                  <c:v>0.386096565425395</c:v>
                </c:pt>
                <c:pt idx="625">
                  <c:v>0.49899742305278699</c:v>
                </c:pt>
                <c:pt idx="626">
                  <c:v>0.31940022408962199</c:v>
                </c:pt>
                <c:pt idx="627">
                  <c:v>0.31409731209278102</c:v>
                </c:pt>
                <c:pt idx="628">
                  <c:v>0.78373898565769196</c:v>
                </c:pt>
                <c:pt idx="629">
                  <c:v>0.35001026540994601</c:v>
                </c:pt>
                <c:pt idx="630">
                  <c:v>0.58186092078685703</c:v>
                </c:pt>
                <c:pt idx="631">
                  <c:v>0.38462861180305402</c:v>
                </c:pt>
                <c:pt idx="632">
                  <c:v>0.315928810834884</c:v>
                </c:pt>
                <c:pt idx="633">
                  <c:v>0.427496309578418</c:v>
                </c:pt>
                <c:pt idx="634">
                  <c:v>0.43766051679849599</c:v>
                </c:pt>
                <c:pt idx="635">
                  <c:v>0.41366448849439602</c:v>
                </c:pt>
                <c:pt idx="636">
                  <c:v>0.35011576712131498</c:v>
                </c:pt>
                <c:pt idx="637">
                  <c:v>0.460451686382293</c:v>
                </c:pt>
                <c:pt idx="638">
                  <c:v>0.37882015258073798</c:v>
                </c:pt>
                <c:pt idx="639">
                  <c:v>0.50261130183935099</c:v>
                </c:pt>
                <c:pt idx="640">
                  <c:v>0.50030159354209902</c:v>
                </c:pt>
                <c:pt idx="641">
                  <c:v>0.42119152098894103</c:v>
                </c:pt>
                <c:pt idx="642">
                  <c:v>0.33440238386392501</c:v>
                </c:pt>
                <c:pt idx="643">
                  <c:v>0.34208727180957699</c:v>
                </c:pt>
                <c:pt idx="644">
                  <c:v>0.31029783114790899</c:v>
                </c:pt>
                <c:pt idx="645">
                  <c:v>0.38952660709619502</c:v>
                </c:pt>
                <c:pt idx="646">
                  <c:v>0.33748618215322401</c:v>
                </c:pt>
                <c:pt idx="647">
                  <c:v>0.35657420754432601</c:v>
                </c:pt>
                <c:pt idx="648">
                  <c:v>0.315356132388114</c:v>
                </c:pt>
                <c:pt idx="649">
                  <c:v>0.37432584315538397</c:v>
                </c:pt>
                <c:pt idx="650">
                  <c:v>0.49716831296682301</c:v>
                </c:pt>
                <c:pt idx="651">
                  <c:v>0.308607241511344</c:v>
                </c:pt>
                <c:pt idx="652">
                  <c:v>0.39919918030500401</c:v>
                </c:pt>
                <c:pt idx="653">
                  <c:v>0.41082351356744701</c:v>
                </c:pt>
                <c:pt idx="654">
                  <c:v>0.35497477799653998</c:v>
                </c:pt>
                <c:pt idx="655">
                  <c:v>0.348625683784484</c:v>
                </c:pt>
                <c:pt idx="656">
                  <c:v>0.31257588565349498</c:v>
                </c:pt>
                <c:pt idx="657">
                  <c:v>0.34624764919280998</c:v>
                </c:pt>
                <c:pt idx="658">
                  <c:v>0.42794836312532403</c:v>
                </c:pt>
                <c:pt idx="659">
                  <c:v>0.51042560189962305</c:v>
                </c:pt>
                <c:pt idx="660">
                  <c:v>0.35452387034893001</c:v>
                </c:pt>
                <c:pt idx="661">
                  <c:v>0.58165661096572796</c:v>
                </c:pt>
                <c:pt idx="662">
                  <c:v>0.36798518747091202</c:v>
                </c:pt>
                <c:pt idx="663">
                  <c:v>0.343178556859493</c:v>
                </c:pt>
                <c:pt idx="664">
                  <c:v>0.41983637064695301</c:v>
                </c:pt>
                <c:pt idx="665">
                  <c:v>0.406143783032894</c:v>
                </c:pt>
                <c:pt idx="666">
                  <c:v>0.47909360677003798</c:v>
                </c:pt>
                <c:pt idx="667">
                  <c:v>0.50480120629072101</c:v>
                </c:pt>
                <c:pt idx="668">
                  <c:v>0.35112544000148699</c:v>
                </c:pt>
                <c:pt idx="669">
                  <c:v>0.34816542416810897</c:v>
                </c:pt>
                <c:pt idx="670">
                  <c:v>0.38890405148267698</c:v>
                </c:pt>
                <c:pt idx="671">
                  <c:v>0.42066418528556798</c:v>
                </c:pt>
                <c:pt idx="672">
                  <c:v>0.35094659626483898</c:v>
                </c:pt>
                <c:pt idx="673">
                  <c:v>0.34105547666549602</c:v>
                </c:pt>
                <c:pt idx="674">
                  <c:v>0.34865336716174999</c:v>
                </c:pt>
                <c:pt idx="675">
                  <c:v>0.25084003508090902</c:v>
                </c:pt>
                <c:pt idx="676">
                  <c:v>0.27777417451143199</c:v>
                </c:pt>
                <c:pt idx="677">
                  <c:v>0.38933341354131701</c:v>
                </c:pt>
                <c:pt idx="678">
                  <c:v>0.33586570024490298</c:v>
                </c:pt>
                <c:pt idx="679">
                  <c:v>0.35285210162401198</c:v>
                </c:pt>
                <c:pt idx="680">
                  <c:v>0.323765508830547</c:v>
                </c:pt>
                <c:pt idx="681">
                  <c:v>0.41710671484470302</c:v>
                </c:pt>
                <c:pt idx="682">
                  <c:v>0.35299282073974603</c:v>
                </c:pt>
                <c:pt idx="683">
                  <c:v>0.34383787363767598</c:v>
                </c:pt>
                <c:pt idx="684">
                  <c:v>0.44052488207816998</c:v>
                </c:pt>
                <c:pt idx="685">
                  <c:v>0.43150808364152898</c:v>
                </c:pt>
                <c:pt idx="686">
                  <c:v>0.36349900513887401</c:v>
                </c:pt>
                <c:pt idx="687">
                  <c:v>0.31428060233592903</c:v>
                </c:pt>
                <c:pt idx="688">
                  <c:v>0.41961834281682903</c:v>
                </c:pt>
                <c:pt idx="689">
                  <c:v>0.41592562347650502</c:v>
                </c:pt>
                <c:pt idx="690">
                  <c:v>0.26127324625849702</c:v>
                </c:pt>
                <c:pt idx="691">
                  <c:v>0.34887072890996901</c:v>
                </c:pt>
                <c:pt idx="692">
                  <c:v>0.32208842486143102</c:v>
                </c:pt>
                <c:pt idx="693">
                  <c:v>0.33735512793064099</c:v>
                </c:pt>
                <c:pt idx="694">
                  <c:v>0.52603123039007105</c:v>
                </c:pt>
                <c:pt idx="695">
                  <c:v>0.48524770885705898</c:v>
                </c:pt>
                <c:pt idx="696">
                  <c:v>0.31670957654714499</c:v>
                </c:pt>
                <c:pt idx="697">
                  <c:v>0.38170841038226999</c:v>
                </c:pt>
                <c:pt idx="698">
                  <c:v>0.32918100357055602</c:v>
                </c:pt>
                <c:pt idx="699">
                  <c:v>0.40322734862565901</c:v>
                </c:pt>
                <c:pt idx="700">
                  <c:v>0.31895059347152699</c:v>
                </c:pt>
                <c:pt idx="701">
                  <c:v>0.300968481600284</c:v>
                </c:pt>
                <c:pt idx="702">
                  <c:v>0.73653056025505004</c:v>
                </c:pt>
                <c:pt idx="703">
                  <c:v>0.30676462054252601</c:v>
                </c:pt>
                <c:pt idx="704">
                  <c:v>0.33974836021661697</c:v>
                </c:pt>
                <c:pt idx="705">
                  <c:v>0.34147914052009498</c:v>
                </c:pt>
                <c:pt idx="706">
                  <c:v>0.50505467206239696</c:v>
                </c:pt>
                <c:pt idx="707">
                  <c:v>0.2698316834867</c:v>
                </c:pt>
                <c:pt idx="708">
                  <c:v>0.32520118802785802</c:v>
                </c:pt>
                <c:pt idx="709">
                  <c:v>0.353393660485744</c:v>
                </c:pt>
                <c:pt idx="710">
                  <c:v>0.35236531347036298</c:v>
                </c:pt>
                <c:pt idx="711">
                  <c:v>0.52887487262487398</c:v>
                </c:pt>
                <c:pt idx="712">
                  <c:v>0.29166802391409802</c:v>
                </c:pt>
                <c:pt idx="713">
                  <c:v>0.38717962652444798</c:v>
                </c:pt>
                <c:pt idx="714">
                  <c:v>0.57208565473556505</c:v>
                </c:pt>
                <c:pt idx="715">
                  <c:v>0.30849693566560699</c:v>
                </c:pt>
                <c:pt idx="716">
                  <c:v>0.30958407670259402</c:v>
                </c:pt>
                <c:pt idx="717">
                  <c:v>0.43051520884036998</c:v>
                </c:pt>
                <c:pt idx="718">
                  <c:v>0.25663419142365401</c:v>
                </c:pt>
                <c:pt idx="719">
                  <c:v>0.348585896193981</c:v>
                </c:pt>
                <c:pt idx="720">
                  <c:v>0.26301562935113898</c:v>
                </c:pt>
                <c:pt idx="721">
                  <c:v>0.35206268131732898</c:v>
                </c:pt>
                <c:pt idx="722">
                  <c:v>0.34924786537885599</c:v>
                </c:pt>
                <c:pt idx="723">
                  <c:v>0.34578027874231299</c:v>
                </c:pt>
                <c:pt idx="724">
                  <c:v>0.38087048828601799</c:v>
                </c:pt>
                <c:pt idx="725">
                  <c:v>0.34702827632427202</c:v>
                </c:pt>
                <c:pt idx="726">
                  <c:v>0.27240730375051497</c:v>
                </c:pt>
                <c:pt idx="727">
                  <c:v>0.29443090409040401</c:v>
                </c:pt>
                <c:pt idx="728">
                  <c:v>0.52408090531826002</c:v>
                </c:pt>
                <c:pt idx="729">
                  <c:v>0.33619683384895299</c:v>
                </c:pt>
                <c:pt idx="730">
                  <c:v>0.55235622227191905</c:v>
                </c:pt>
                <c:pt idx="731">
                  <c:v>0.30269683152437199</c:v>
                </c:pt>
                <c:pt idx="732">
                  <c:v>0.65774140954017601</c:v>
                </c:pt>
                <c:pt idx="733">
                  <c:v>0.35092510879039701</c:v>
                </c:pt>
                <c:pt idx="734">
                  <c:v>0.316600653529167</c:v>
                </c:pt>
                <c:pt idx="735">
                  <c:v>0.31829474568367</c:v>
                </c:pt>
                <c:pt idx="736">
                  <c:v>0.49637998938560401</c:v>
                </c:pt>
                <c:pt idx="737">
                  <c:v>0.352895848453044</c:v>
                </c:pt>
                <c:pt idx="738">
                  <c:v>0.34443667680025097</c:v>
                </c:pt>
                <c:pt idx="739">
                  <c:v>0.36011076271533898</c:v>
                </c:pt>
                <c:pt idx="740">
                  <c:v>0.37556989192962598</c:v>
                </c:pt>
                <c:pt idx="741">
                  <c:v>0.35266114771366103</c:v>
                </c:pt>
                <c:pt idx="742">
                  <c:v>0.33943571895360902</c:v>
                </c:pt>
                <c:pt idx="743">
                  <c:v>0.37082785964012099</c:v>
                </c:pt>
                <c:pt idx="744">
                  <c:v>0.43652542084455398</c:v>
                </c:pt>
                <c:pt idx="745">
                  <c:v>0.60267701745033198</c:v>
                </c:pt>
                <c:pt idx="746">
                  <c:v>0.29244706332683501</c:v>
                </c:pt>
                <c:pt idx="747">
                  <c:v>0.42661126106977398</c:v>
                </c:pt>
                <c:pt idx="748">
                  <c:v>0.53260039091110201</c:v>
                </c:pt>
                <c:pt idx="749">
                  <c:v>0.35850346237420999</c:v>
                </c:pt>
                <c:pt idx="750">
                  <c:v>0.249413687735795</c:v>
                </c:pt>
                <c:pt idx="751">
                  <c:v>0.39313843399286202</c:v>
                </c:pt>
                <c:pt idx="752">
                  <c:v>0.347911936044693</c:v>
                </c:pt>
                <c:pt idx="753">
                  <c:v>0.34865838736295701</c:v>
                </c:pt>
                <c:pt idx="754">
                  <c:v>0.31894818693399402</c:v>
                </c:pt>
                <c:pt idx="755">
                  <c:v>0.34614219814538899</c:v>
                </c:pt>
                <c:pt idx="756">
                  <c:v>0.35362672954797703</c:v>
                </c:pt>
                <c:pt idx="757">
                  <c:v>0.38035562932491301</c:v>
                </c:pt>
                <c:pt idx="758">
                  <c:v>0.34648469686508099</c:v>
                </c:pt>
                <c:pt idx="759">
                  <c:v>0.36046277880668598</c:v>
                </c:pt>
                <c:pt idx="760">
                  <c:v>0.390804316103458</c:v>
                </c:pt>
                <c:pt idx="761">
                  <c:v>0.34339743107557202</c:v>
                </c:pt>
                <c:pt idx="762">
                  <c:v>0.31501974761486001</c:v>
                </c:pt>
                <c:pt idx="763">
                  <c:v>0.385359042882919</c:v>
                </c:pt>
                <c:pt idx="764">
                  <c:v>0.31107221841812099</c:v>
                </c:pt>
                <c:pt idx="765">
                  <c:v>0.42264938801527002</c:v>
                </c:pt>
                <c:pt idx="766">
                  <c:v>0.39142465591430597</c:v>
                </c:pt>
                <c:pt idx="767">
                  <c:v>0.36208073347806902</c:v>
                </c:pt>
                <c:pt idx="768">
                  <c:v>0.56458573639392795</c:v>
                </c:pt>
                <c:pt idx="769">
                  <c:v>0.42567744404077501</c:v>
                </c:pt>
                <c:pt idx="770">
                  <c:v>0.42085910588502801</c:v>
                </c:pt>
                <c:pt idx="771">
                  <c:v>0.52649625390767996</c:v>
                </c:pt>
                <c:pt idx="772">
                  <c:v>0.29137910082936203</c:v>
                </c:pt>
                <c:pt idx="773">
                  <c:v>0.31063753366470298</c:v>
                </c:pt>
                <c:pt idx="774">
                  <c:v>0.38386740833520799</c:v>
                </c:pt>
                <c:pt idx="775">
                  <c:v>0.3396220266819</c:v>
                </c:pt>
                <c:pt idx="776">
                  <c:v>0.39790159314870799</c:v>
                </c:pt>
                <c:pt idx="777">
                  <c:v>0.477055165171623</c:v>
                </c:pt>
                <c:pt idx="778">
                  <c:v>0.28997841775417299</c:v>
                </c:pt>
                <c:pt idx="779">
                  <c:v>0.28921822905540401</c:v>
                </c:pt>
                <c:pt idx="780">
                  <c:v>0.34700441509485203</c:v>
                </c:pt>
                <c:pt idx="781">
                  <c:v>0.32089517563581399</c:v>
                </c:pt>
                <c:pt idx="782">
                  <c:v>0.38413740098476401</c:v>
                </c:pt>
                <c:pt idx="783">
                  <c:v>0.300659866631031</c:v>
                </c:pt>
                <c:pt idx="784">
                  <c:v>0.34194214940071099</c:v>
                </c:pt>
                <c:pt idx="785">
                  <c:v>0.39280441105365699</c:v>
                </c:pt>
                <c:pt idx="786">
                  <c:v>0.23825463131070099</c:v>
                </c:pt>
                <c:pt idx="787">
                  <c:v>0.476771888136863</c:v>
                </c:pt>
                <c:pt idx="788">
                  <c:v>0.40133424550294799</c:v>
                </c:pt>
                <c:pt idx="789">
                  <c:v>0.34543953537940902</c:v>
                </c:pt>
                <c:pt idx="790">
                  <c:v>0.40328912138938899</c:v>
                </c:pt>
                <c:pt idx="791">
                  <c:v>0.49735114574432299</c:v>
                </c:pt>
                <c:pt idx="792">
                  <c:v>0.32670043706893898</c:v>
                </c:pt>
                <c:pt idx="793">
                  <c:v>0.39443162232637402</c:v>
                </c:pt>
                <c:pt idx="794">
                  <c:v>0.378748482465744</c:v>
                </c:pt>
                <c:pt idx="795">
                  <c:v>0.42327284514904001</c:v>
                </c:pt>
                <c:pt idx="796">
                  <c:v>0.31464400589466002</c:v>
                </c:pt>
                <c:pt idx="797">
                  <c:v>0.44044396281242298</c:v>
                </c:pt>
                <c:pt idx="798">
                  <c:v>0.40566692799329701</c:v>
                </c:pt>
                <c:pt idx="799">
                  <c:v>0.389774088561534</c:v>
                </c:pt>
                <c:pt idx="800">
                  <c:v>0.54697644710540705</c:v>
                </c:pt>
                <c:pt idx="801">
                  <c:v>0.40198811143636698</c:v>
                </c:pt>
                <c:pt idx="802">
                  <c:v>0.38982527256011901</c:v>
                </c:pt>
                <c:pt idx="803">
                  <c:v>0.42932124435901597</c:v>
                </c:pt>
                <c:pt idx="804">
                  <c:v>0.32415450513362798</c:v>
                </c:pt>
                <c:pt idx="805">
                  <c:v>0.30553746223449701</c:v>
                </c:pt>
                <c:pt idx="806">
                  <c:v>0.42087830007076199</c:v>
                </c:pt>
                <c:pt idx="807">
                  <c:v>0.72291219532489703</c:v>
                </c:pt>
                <c:pt idx="808">
                  <c:v>0.37355190217494899</c:v>
                </c:pt>
                <c:pt idx="809">
                  <c:v>0.33945633023977201</c:v>
                </c:pt>
                <c:pt idx="810">
                  <c:v>0.35226450115442198</c:v>
                </c:pt>
                <c:pt idx="811">
                  <c:v>0.40793676674365997</c:v>
                </c:pt>
                <c:pt idx="812">
                  <c:v>0.38015076816082</c:v>
                </c:pt>
                <c:pt idx="813">
                  <c:v>0.51246125698089595</c:v>
                </c:pt>
                <c:pt idx="814">
                  <c:v>0.285515861958265</c:v>
                </c:pt>
                <c:pt idx="815">
                  <c:v>0.33016126453876399</c:v>
                </c:pt>
                <c:pt idx="816">
                  <c:v>0.423401169478893</c:v>
                </c:pt>
                <c:pt idx="817">
                  <c:v>0.31484348177909799</c:v>
                </c:pt>
                <c:pt idx="818">
                  <c:v>0.381984339654445</c:v>
                </c:pt>
                <c:pt idx="819">
                  <c:v>0.32987590730190203</c:v>
                </c:pt>
                <c:pt idx="820">
                  <c:v>0.281248414516449</c:v>
                </c:pt>
                <c:pt idx="821">
                  <c:v>0.337399221956729</c:v>
                </c:pt>
                <c:pt idx="822">
                  <c:v>0.50682234168052598</c:v>
                </c:pt>
                <c:pt idx="823">
                  <c:v>0.35790552943944898</c:v>
                </c:pt>
                <c:pt idx="824">
                  <c:v>0.35188734680414202</c:v>
                </c:pt>
                <c:pt idx="825">
                  <c:v>0.31938361078500699</c:v>
                </c:pt>
                <c:pt idx="826">
                  <c:v>0.44416527003049799</c:v>
                </c:pt>
                <c:pt idx="827">
                  <c:v>0.27083929181098898</c:v>
                </c:pt>
                <c:pt idx="828">
                  <c:v>0.32900525480508802</c:v>
                </c:pt>
                <c:pt idx="829">
                  <c:v>0.30090142488479599</c:v>
                </c:pt>
                <c:pt idx="830">
                  <c:v>0.41209957301616601</c:v>
                </c:pt>
                <c:pt idx="831">
                  <c:v>0.55719101428985596</c:v>
                </c:pt>
                <c:pt idx="832">
                  <c:v>0.33067212849855399</c:v>
                </c:pt>
                <c:pt idx="833">
                  <c:v>0.61088975667953405</c:v>
                </c:pt>
                <c:pt idx="834">
                  <c:v>0.317238110303878</c:v>
                </c:pt>
                <c:pt idx="835">
                  <c:v>0.42074953466653803</c:v>
                </c:pt>
                <c:pt idx="836">
                  <c:v>0.344567991793155</c:v>
                </c:pt>
                <c:pt idx="837">
                  <c:v>0.27732886224985098</c:v>
                </c:pt>
                <c:pt idx="838">
                  <c:v>0.44011634588241499</c:v>
                </c:pt>
                <c:pt idx="839">
                  <c:v>0.36895641982555299</c:v>
                </c:pt>
                <c:pt idx="840">
                  <c:v>0.419939492642879</c:v>
                </c:pt>
                <c:pt idx="841">
                  <c:v>0.48210484385490399</c:v>
                </c:pt>
                <c:pt idx="842">
                  <c:v>0.277151738107204</c:v>
                </c:pt>
                <c:pt idx="843">
                  <c:v>0.49640315622091202</c:v>
                </c:pt>
                <c:pt idx="844">
                  <c:v>0.54303246140479999</c:v>
                </c:pt>
                <c:pt idx="845">
                  <c:v>0.419646060466766</c:v>
                </c:pt>
                <c:pt idx="846">
                  <c:v>0.34634047001600199</c:v>
                </c:pt>
                <c:pt idx="847">
                  <c:v>0.52659349739551498</c:v>
                </c:pt>
                <c:pt idx="848">
                  <c:v>0.41675591617822599</c:v>
                </c:pt>
                <c:pt idx="849">
                  <c:v>0.43065173029899501</c:v>
                </c:pt>
                <c:pt idx="850">
                  <c:v>0.28541360944509497</c:v>
                </c:pt>
                <c:pt idx="851">
                  <c:v>0.40460549890995001</c:v>
                </c:pt>
                <c:pt idx="852">
                  <c:v>0.39419241547584499</c:v>
                </c:pt>
                <c:pt idx="853">
                  <c:v>0.47386360913515002</c:v>
                </c:pt>
                <c:pt idx="854">
                  <c:v>0.38566781729459698</c:v>
                </c:pt>
                <c:pt idx="855">
                  <c:v>0.42869893014430999</c:v>
                </c:pt>
                <c:pt idx="856">
                  <c:v>0.55866715013980806</c:v>
                </c:pt>
                <c:pt idx="857">
                  <c:v>0.38680453896522499</c:v>
                </c:pt>
                <c:pt idx="858">
                  <c:v>0.32333030849695199</c:v>
                </c:pt>
                <c:pt idx="859">
                  <c:v>0.49323629736900299</c:v>
                </c:pt>
                <c:pt idx="860">
                  <c:v>0.31478189826011599</c:v>
                </c:pt>
                <c:pt idx="861">
                  <c:v>0.386757780611515</c:v>
                </c:pt>
                <c:pt idx="862">
                  <c:v>0.445773263275623</c:v>
                </c:pt>
                <c:pt idx="863">
                  <c:v>0.424274237453937</c:v>
                </c:pt>
                <c:pt idx="864">
                  <c:v>0.42641417533159198</c:v>
                </c:pt>
                <c:pt idx="865">
                  <c:v>0.41761117577552798</c:v>
                </c:pt>
                <c:pt idx="866">
                  <c:v>0.47550757527351301</c:v>
                </c:pt>
                <c:pt idx="867">
                  <c:v>0.30445324182510303</c:v>
                </c:pt>
                <c:pt idx="868">
                  <c:v>0.38640884459018698</c:v>
                </c:pt>
                <c:pt idx="869">
                  <c:v>0.52084136158227901</c:v>
                </c:pt>
                <c:pt idx="870">
                  <c:v>0.30407089591026298</c:v>
                </c:pt>
                <c:pt idx="871">
                  <c:v>0.42213518470525702</c:v>
                </c:pt>
                <c:pt idx="872">
                  <c:v>0.32416723370551997</c:v>
                </c:pt>
                <c:pt idx="873">
                  <c:v>0.40521271079778598</c:v>
                </c:pt>
                <c:pt idx="874">
                  <c:v>0.372776435315609</c:v>
                </c:pt>
                <c:pt idx="875">
                  <c:v>0.62876620292663499</c:v>
                </c:pt>
                <c:pt idx="876">
                  <c:v>0.34081005752086602</c:v>
                </c:pt>
                <c:pt idx="877">
                  <c:v>0.54381085932254702</c:v>
                </c:pt>
                <c:pt idx="878">
                  <c:v>0.41947085559368102</c:v>
                </c:pt>
                <c:pt idx="879">
                  <c:v>0.42196054756641299</c:v>
                </c:pt>
                <c:pt idx="880">
                  <c:v>0.63345922529697396</c:v>
                </c:pt>
                <c:pt idx="881">
                  <c:v>0.34081417322158802</c:v>
                </c:pt>
                <c:pt idx="882">
                  <c:v>0.71773680746555302</c:v>
                </c:pt>
                <c:pt idx="883">
                  <c:v>0.41739834696054401</c:v>
                </c:pt>
                <c:pt idx="884">
                  <c:v>0.47077882438898</c:v>
                </c:pt>
                <c:pt idx="885">
                  <c:v>0.389373217523098</c:v>
                </c:pt>
                <c:pt idx="886">
                  <c:v>0.33693741858005499</c:v>
                </c:pt>
                <c:pt idx="887">
                  <c:v>0.411249884963035</c:v>
                </c:pt>
                <c:pt idx="888">
                  <c:v>0.32288166731595902</c:v>
                </c:pt>
                <c:pt idx="889">
                  <c:v>0.482148310542106</c:v>
                </c:pt>
                <c:pt idx="890">
                  <c:v>0.54260941743850699</c:v>
                </c:pt>
                <c:pt idx="891">
                  <c:v>0.38182507753372102</c:v>
                </c:pt>
                <c:pt idx="892">
                  <c:v>0.44467314332723601</c:v>
                </c:pt>
                <c:pt idx="893">
                  <c:v>0.42827861011028201</c:v>
                </c:pt>
                <c:pt idx="894">
                  <c:v>0.43272125422954499</c:v>
                </c:pt>
                <c:pt idx="895">
                  <c:v>0.368660229444503</c:v>
                </c:pt>
                <c:pt idx="896">
                  <c:v>0.33526806831359801</c:v>
                </c:pt>
                <c:pt idx="897">
                  <c:v>0.32119243144989001</c:v>
                </c:pt>
                <c:pt idx="898">
                  <c:v>0.39262037277221601</c:v>
                </c:pt>
                <c:pt idx="899">
                  <c:v>0.41042479574680302</c:v>
                </c:pt>
                <c:pt idx="900">
                  <c:v>0.346849513053894</c:v>
                </c:pt>
                <c:pt idx="901">
                  <c:v>0.37881549149751598</c:v>
                </c:pt>
                <c:pt idx="902">
                  <c:v>0.26583817601203902</c:v>
                </c:pt>
                <c:pt idx="903">
                  <c:v>0.43791273683309501</c:v>
                </c:pt>
                <c:pt idx="904">
                  <c:v>0.41358365714549999</c:v>
                </c:pt>
                <c:pt idx="905">
                  <c:v>0.375876648724079</c:v>
                </c:pt>
                <c:pt idx="906">
                  <c:v>0.27139549031853599</c:v>
                </c:pt>
                <c:pt idx="907">
                  <c:v>0.38801778256893099</c:v>
                </c:pt>
                <c:pt idx="908">
                  <c:v>0.49887702018022501</c:v>
                </c:pt>
                <c:pt idx="909">
                  <c:v>0.34588335901498701</c:v>
                </c:pt>
                <c:pt idx="910">
                  <c:v>0.47946466058492598</c:v>
                </c:pt>
                <c:pt idx="911">
                  <c:v>0.58593662083148901</c:v>
                </c:pt>
                <c:pt idx="912">
                  <c:v>0.30409547388553598</c:v>
                </c:pt>
                <c:pt idx="913">
                  <c:v>0.43627187311649301</c:v>
                </c:pt>
                <c:pt idx="914">
                  <c:v>0.31833098083734501</c:v>
                </c:pt>
                <c:pt idx="915">
                  <c:v>0.44495159983634902</c:v>
                </c:pt>
                <c:pt idx="916">
                  <c:v>0.43915110826492298</c:v>
                </c:pt>
                <c:pt idx="917">
                  <c:v>0.334040795266628</c:v>
                </c:pt>
                <c:pt idx="918">
                  <c:v>0.41428040266036897</c:v>
                </c:pt>
                <c:pt idx="919">
                  <c:v>0.44430042356252603</c:v>
                </c:pt>
                <c:pt idx="920">
                  <c:v>0.41175147145986501</c:v>
                </c:pt>
                <c:pt idx="921">
                  <c:v>0.44487464874982802</c:v>
                </c:pt>
                <c:pt idx="922">
                  <c:v>0.42901322543621001</c:v>
                </c:pt>
                <c:pt idx="923">
                  <c:v>0.42926871329545901</c:v>
                </c:pt>
                <c:pt idx="924">
                  <c:v>0.33235886096954298</c:v>
                </c:pt>
                <c:pt idx="925">
                  <c:v>0.41345022320747299</c:v>
                </c:pt>
                <c:pt idx="926">
                  <c:v>0.30908265411853703</c:v>
                </c:pt>
                <c:pt idx="927">
                  <c:v>0.33408009111881198</c:v>
                </c:pt>
                <c:pt idx="928">
                  <c:v>0.41136727333068801</c:v>
                </c:pt>
                <c:pt idx="929">
                  <c:v>0.34057209938764499</c:v>
                </c:pt>
                <c:pt idx="930">
                  <c:v>0.43297973275184598</c:v>
                </c:pt>
                <c:pt idx="931">
                  <c:v>0.34434640854596998</c:v>
                </c:pt>
                <c:pt idx="932">
                  <c:v>0.42467909455299302</c:v>
                </c:pt>
                <c:pt idx="933">
                  <c:v>0.42586324363946898</c:v>
                </c:pt>
                <c:pt idx="934">
                  <c:v>0.49164388328790598</c:v>
                </c:pt>
                <c:pt idx="935">
                  <c:v>0.39688878804445199</c:v>
                </c:pt>
                <c:pt idx="936">
                  <c:v>0.65595465302467304</c:v>
                </c:pt>
                <c:pt idx="937">
                  <c:v>0.43663183599710398</c:v>
                </c:pt>
                <c:pt idx="938">
                  <c:v>0.45123349428176801</c:v>
                </c:pt>
                <c:pt idx="939">
                  <c:v>0.33875127732753701</c:v>
                </c:pt>
                <c:pt idx="940">
                  <c:v>0.39780830293893799</c:v>
                </c:pt>
                <c:pt idx="941">
                  <c:v>0.42588911801576601</c:v>
                </c:pt>
                <c:pt idx="942">
                  <c:v>0.58701829314231802</c:v>
                </c:pt>
                <c:pt idx="943">
                  <c:v>0.37319855540990798</c:v>
                </c:pt>
                <c:pt idx="944">
                  <c:v>0.48301849365234301</c:v>
                </c:pt>
                <c:pt idx="945">
                  <c:v>0.469652643799781</c:v>
                </c:pt>
                <c:pt idx="946">
                  <c:v>0.38349371999502102</c:v>
                </c:pt>
                <c:pt idx="947">
                  <c:v>0.47534612417221001</c:v>
                </c:pt>
                <c:pt idx="948">
                  <c:v>0.41249456256627998</c:v>
                </c:pt>
                <c:pt idx="949">
                  <c:v>0.19673302322626099</c:v>
                </c:pt>
                <c:pt idx="950">
                  <c:v>0.31138598471879902</c:v>
                </c:pt>
                <c:pt idx="951">
                  <c:v>0.51423449069261495</c:v>
                </c:pt>
                <c:pt idx="952">
                  <c:v>0.46290275752544402</c:v>
                </c:pt>
                <c:pt idx="953">
                  <c:v>0.384460905194282</c:v>
                </c:pt>
                <c:pt idx="954">
                  <c:v>0.50614068806171397</c:v>
                </c:pt>
                <c:pt idx="955">
                  <c:v>0.42402723133563902</c:v>
                </c:pt>
                <c:pt idx="956">
                  <c:v>0.42835974246263497</c:v>
                </c:pt>
                <c:pt idx="957">
                  <c:v>0.42998974621295899</c:v>
                </c:pt>
                <c:pt idx="958">
                  <c:v>0.30570760071277597</c:v>
                </c:pt>
                <c:pt idx="959">
                  <c:v>0.45561644285917202</c:v>
                </c:pt>
                <c:pt idx="960">
                  <c:v>0.45652884244918801</c:v>
                </c:pt>
                <c:pt idx="961">
                  <c:v>0.31339024305343599</c:v>
                </c:pt>
                <c:pt idx="962">
                  <c:v>0.50190396606922105</c:v>
                </c:pt>
                <c:pt idx="963">
                  <c:v>0.31357442438602401</c:v>
                </c:pt>
                <c:pt idx="964">
                  <c:v>0.33150357007980302</c:v>
                </c:pt>
                <c:pt idx="965">
                  <c:v>0.57695475816726605</c:v>
                </c:pt>
                <c:pt idx="966">
                  <c:v>0.41347203105688002</c:v>
                </c:pt>
                <c:pt idx="967">
                  <c:v>0.450022774934768</c:v>
                </c:pt>
                <c:pt idx="968">
                  <c:v>0.360709062218666</c:v>
                </c:pt>
                <c:pt idx="969">
                  <c:v>0.42666786313056898</c:v>
                </c:pt>
                <c:pt idx="970">
                  <c:v>0.43047791570424998</c:v>
                </c:pt>
                <c:pt idx="971">
                  <c:v>0.31283810287713998</c:v>
                </c:pt>
                <c:pt idx="972">
                  <c:v>0.40643431246280598</c:v>
                </c:pt>
                <c:pt idx="973">
                  <c:v>0.55685694217681803</c:v>
                </c:pt>
                <c:pt idx="974">
                  <c:v>0.38155355155467902</c:v>
                </c:pt>
                <c:pt idx="975">
                  <c:v>0.30888710319995799</c:v>
                </c:pt>
                <c:pt idx="976">
                  <c:v>0.44151186048984498</c:v>
                </c:pt>
                <c:pt idx="977">
                  <c:v>0.32685261815786298</c:v>
                </c:pt>
                <c:pt idx="978">
                  <c:v>0.49864793568849503</c:v>
                </c:pt>
                <c:pt idx="979">
                  <c:v>0.38870065361261302</c:v>
                </c:pt>
                <c:pt idx="980">
                  <c:v>0.30735919475555401</c:v>
                </c:pt>
                <c:pt idx="981">
                  <c:v>0.50319812595844204</c:v>
                </c:pt>
                <c:pt idx="982">
                  <c:v>0.52840368747711097</c:v>
                </c:pt>
                <c:pt idx="983">
                  <c:v>0.33368700295686698</c:v>
                </c:pt>
                <c:pt idx="984">
                  <c:v>0.44360859245061801</c:v>
                </c:pt>
                <c:pt idx="985">
                  <c:v>0.52683123946189803</c:v>
                </c:pt>
                <c:pt idx="986">
                  <c:v>0.45023837387561799</c:v>
                </c:pt>
                <c:pt idx="987">
                  <c:v>0.447203096747398</c:v>
                </c:pt>
                <c:pt idx="988">
                  <c:v>0.31067531853914199</c:v>
                </c:pt>
                <c:pt idx="989">
                  <c:v>0.19051873087882901</c:v>
                </c:pt>
                <c:pt idx="990">
                  <c:v>0.28357648178935002</c:v>
                </c:pt>
                <c:pt idx="991">
                  <c:v>0.47706368416547701</c:v>
                </c:pt>
                <c:pt idx="992">
                  <c:v>0.37935194820165602</c:v>
                </c:pt>
                <c:pt idx="993">
                  <c:v>0.49374011605978002</c:v>
                </c:pt>
                <c:pt idx="994">
                  <c:v>0.39650119245052301</c:v>
                </c:pt>
                <c:pt idx="995">
                  <c:v>0.44540361911058401</c:v>
                </c:pt>
                <c:pt idx="996">
                  <c:v>0.42630075663328099</c:v>
                </c:pt>
                <c:pt idx="997">
                  <c:v>0.44321576505899402</c:v>
                </c:pt>
                <c:pt idx="998">
                  <c:v>0.30780561715364402</c:v>
                </c:pt>
                <c:pt idx="999">
                  <c:v>0.45280566066503503</c:v>
                </c:pt>
                <c:pt idx="1000">
                  <c:v>0.31049241274595202</c:v>
                </c:pt>
                <c:pt idx="1001">
                  <c:v>0.50632942169904704</c:v>
                </c:pt>
                <c:pt idx="1002">
                  <c:v>0.46290657818317399</c:v>
                </c:pt>
                <c:pt idx="1003">
                  <c:v>0.45881187468767098</c:v>
                </c:pt>
                <c:pt idx="1004">
                  <c:v>0.50005502700805604</c:v>
                </c:pt>
                <c:pt idx="1005">
                  <c:v>0.30595742315053898</c:v>
                </c:pt>
                <c:pt idx="1006">
                  <c:v>0.39823480695486002</c:v>
                </c:pt>
                <c:pt idx="1007">
                  <c:v>0.50472297966480195</c:v>
                </c:pt>
                <c:pt idx="1008">
                  <c:v>0.426274159550666</c:v>
                </c:pt>
                <c:pt idx="1009">
                  <c:v>0.42719333767890899</c:v>
                </c:pt>
                <c:pt idx="1010">
                  <c:v>0.36801608875393799</c:v>
                </c:pt>
                <c:pt idx="1011">
                  <c:v>0.44779413193464201</c:v>
                </c:pt>
                <c:pt idx="1012">
                  <c:v>0.44828376024961403</c:v>
                </c:pt>
                <c:pt idx="1013">
                  <c:v>0.48073445856571101</c:v>
                </c:pt>
                <c:pt idx="1014">
                  <c:v>0.390541593730449</c:v>
                </c:pt>
                <c:pt idx="1015">
                  <c:v>0.33200694471597603</c:v>
                </c:pt>
                <c:pt idx="1016">
                  <c:v>0.33256065398454598</c:v>
                </c:pt>
                <c:pt idx="1017">
                  <c:v>0.32103336900472601</c:v>
                </c:pt>
                <c:pt idx="1018">
                  <c:v>0.43904893100261599</c:v>
                </c:pt>
                <c:pt idx="1019">
                  <c:v>0.30432678535580598</c:v>
                </c:pt>
                <c:pt idx="1020">
                  <c:v>0.42688160687685001</c:v>
                </c:pt>
                <c:pt idx="1021">
                  <c:v>0.43013394922018</c:v>
                </c:pt>
                <c:pt idx="1022">
                  <c:v>0.37321967780589999</c:v>
                </c:pt>
                <c:pt idx="1023">
                  <c:v>0.46870938241481702</c:v>
                </c:pt>
                <c:pt idx="1024">
                  <c:v>0.33162861019372902</c:v>
                </c:pt>
                <c:pt idx="1025">
                  <c:v>0.43662874847650501</c:v>
                </c:pt>
                <c:pt idx="1026">
                  <c:v>0.31876706182956599</c:v>
                </c:pt>
                <c:pt idx="1027">
                  <c:v>0.40807578116655302</c:v>
                </c:pt>
                <c:pt idx="1028">
                  <c:v>0.43393671661615302</c:v>
                </c:pt>
                <c:pt idx="1029">
                  <c:v>0.44536239504814101</c:v>
                </c:pt>
                <c:pt idx="1030">
                  <c:v>0.389085279405117</c:v>
                </c:pt>
                <c:pt idx="1031">
                  <c:v>0.31989333033561701</c:v>
                </c:pt>
                <c:pt idx="1032">
                  <c:v>0.45673009306192303</c:v>
                </c:pt>
                <c:pt idx="1033">
                  <c:v>0.51321287155151296</c:v>
                </c:pt>
                <c:pt idx="1034">
                  <c:v>0.54838041663169801</c:v>
                </c:pt>
                <c:pt idx="1035">
                  <c:v>0.33153415769338601</c:v>
                </c:pt>
                <c:pt idx="1036">
                  <c:v>0.43308738023042598</c:v>
                </c:pt>
                <c:pt idx="1037">
                  <c:v>0.45303047597408203</c:v>
                </c:pt>
                <c:pt idx="1038">
                  <c:v>0.65320701301097805</c:v>
                </c:pt>
                <c:pt idx="1039">
                  <c:v>0.50652846843004196</c:v>
                </c:pt>
                <c:pt idx="1040">
                  <c:v>0.36712265759706397</c:v>
                </c:pt>
                <c:pt idx="1041">
                  <c:v>0.38621829301118799</c:v>
                </c:pt>
                <c:pt idx="1042">
                  <c:v>0.45200119316577902</c:v>
                </c:pt>
                <c:pt idx="1043">
                  <c:v>0.28991038948297498</c:v>
                </c:pt>
                <c:pt idx="1044">
                  <c:v>0.42955532968044202</c:v>
                </c:pt>
                <c:pt idx="1045">
                  <c:v>0.38651866018772102</c:v>
                </c:pt>
                <c:pt idx="1046">
                  <c:v>0.55768043398857103</c:v>
                </c:pt>
                <c:pt idx="1047">
                  <c:v>0.39543833136558498</c:v>
                </c:pt>
                <c:pt idx="1048">
                  <c:v>0.32915397733449903</c:v>
                </c:pt>
                <c:pt idx="1049">
                  <c:v>0.45298131108283901</c:v>
                </c:pt>
                <c:pt idx="1050">
                  <c:v>0.368605275452137</c:v>
                </c:pt>
                <c:pt idx="1051">
                  <c:v>0.50701895356178195</c:v>
                </c:pt>
                <c:pt idx="1052">
                  <c:v>0.445847168564796</c:v>
                </c:pt>
                <c:pt idx="1053">
                  <c:v>0.40636687278747502</c:v>
                </c:pt>
                <c:pt idx="1054">
                  <c:v>0.468082478642463</c:v>
                </c:pt>
                <c:pt idx="1055">
                  <c:v>0.34212647229433002</c:v>
                </c:pt>
                <c:pt idx="1056">
                  <c:v>0.37039861679077102</c:v>
                </c:pt>
                <c:pt idx="1057">
                  <c:v>0.451826816797256</c:v>
                </c:pt>
                <c:pt idx="1058">
                  <c:v>0.46838815063238098</c:v>
                </c:pt>
                <c:pt idx="1059">
                  <c:v>0.43461108505725798</c:v>
                </c:pt>
                <c:pt idx="1060">
                  <c:v>0.45369470268487899</c:v>
                </c:pt>
                <c:pt idx="1061">
                  <c:v>0.31424344182014402</c:v>
                </c:pt>
                <c:pt idx="1062">
                  <c:v>0.53746582716703395</c:v>
                </c:pt>
                <c:pt idx="1063">
                  <c:v>0.47231327295303299</c:v>
                </c:pt>
                <c:pt idx="1064">
                  <c:v>0.42050008177757198</c:v>
                </c:pt>
                <c:pt idx="1065">
                  <c:v>0.31448668539524</c:v>
                </c:pt>
                <c:pt idx="1066">
                  <c:v>0.34208112508058502</c:v>
                </c:pt>
                <c:pt idx="1067">
                  <c:v>0.51596216708421705</c:v>
                </c:pt>
                <c:pt idx="1068">
                  <c:v>0.45161900073289801</c:v>
                </c:pt>
                <c:pt idx="1069">
                  <c:v>0.43502654433250398</c:v>
                </c:pt>
                <c:pt idx="1070">
                  <c:v>0.459128800034523</c:v>
                </c:pt>
                <c:pt idx="1071">
                  <c:v>0.453592644631862</c:v>
                </c:pt>
                <c:pt idx="1072">
                  <c:v>0.44597791284322702</c:v>
                </c:pt>
                <c:pt idx="1073">
                  <c:v>0.32544549554586399</c:v>
                </c:pt>
                <c:pt idx="1074">
                  <c:v>0.56421080827712999</c:v>
                </c:pt>
                <c:pt idx="1075">
                  <c:v>0.38431942313909501</c:v>
                </c:pt>
                <c:pt idx="1076">
                  <c:v>0.42538985460996598</c:v>
                </c:pt>
                <c:pt idx="1077">
                  <c:v>0.38560446798801401</c:v>
                </c:pt>
                <c:pt idx="1078">
                  <c:v>0.58568199276924104</c:v>
                </c:pt>
                <c:pt idx="1079">
                  <c:v>0.35881122201681098</c:v>
                </c:pt>
                <c:pt idx="1080">
                  <c:v>0.236319302767515</c:v>
                </c:pt>
                <c:pt idx="1081">
                  <c:v>0.329814322292804</c:v>
                </c:pt>
                <c:pt idx="1082">
                  <c:v>0.31491865813732101</c:v>
                </c:pt>
                <c:pt idx="1083">
                  <c:v>0.22447325438261001</c:v>
                </c:pt>
                <c:pt idx="1084">
                  <c:v>0.56751739680766999</c:v>
                </c:pt>
                <c:pt idx="1085">
                  <c:v>0.451362518966197</c:v>
                </c:pt>
                <c:pt idx="1086">
                  <c:v>0.40178827047347998</c:v>
                </c:pt>
                <c:pt idx="1087">
                  <c:v>0.45093833804130501</c:v>
                </c:pt>
                <c:pt idx="1088">
                  <c:v>0.49539066851139002</c:v>
                </c:pt>
                <c:pt idx="1089">
                  <c:v>0.39476492553949299</c:v>
                </c:pt>
                <c:pt idx="1090">
                  <c:v>0.34952416270971298</c:v>
                </c:pt>
                <c:pt idx="1091">
                  <c:v>0.30834337323903999</c:v>
                </c:pt>
                <c:pt idx="1092">
                  <c:v>0.43591037541627797</c:v>
                </c:pt>
                <c:pt idx="1093">
                  <c:v>0.31850381940603201</c:v>
                </c:pt>
                <c:pt idx="1094">
                  <c:v>0.51680233180522905</c:v>
                </c:pt>
                <c:pt idx="1095">
                  <c:v>0.38337417095899501</c:v>
                </c:pt>
                <c:pt idx="1096">
                  <c:v>0.44197567552328099</c:v>
                </c:pt>
                <c:pt idx="1097">
                  <c:v>0.44895883500576</c:v>
                </c:pt>
                <c:pt idx="1098">
                  <c:v>0.497398103773593</c:v>
                </c:pt>
                <c:pt idx="1099">
                  <c:v>0.58104296624660401</c:v>
                </c:pt>
                <c:pt idx="1100">
                  <c:v>0.35638729184865903</c:v>
                </c:pt>
                <c:pt idx="1101">
                  <c:v>0.39229467213153801</c:v>
                </c:pt>
                <c:pt idx="1102">
                  <c:v>0.40675569325685501</c:v>
                </c:pt>
                <c:pt idx="1103">
                  <c:v>0.494859856367111</c:v>
                </c:pt>
                <c:pt idx="1104">
                  <c:v>0.25341116562485599</c:v>
                </c:pt>
                <c:pt idx="1105">
                  <c:v>0.37432570904493301</c:v>
                </c:pt>
                <c:pt idx="1106">
                  <c:v>0.43309119194745999</c:v>
                </c:pt>
                <c:pt idx="1107">
                  <c:v>0.32993455678224498</c:v>
                </c:pt>
                <c:pt idx="1108">
                  <c:v>0.42167598754167501</c:v>
                </c:pt>
                <c:pt idx="1109">
                  <c:v>0.34543188959360099</c:v>
                </c:pt>
                <c:pt idx="1110">
                  <c:v>0.46629529446363399</c:v>
                </c:pt>
                <c:pt idx="1111">
                  <c:v>0.333866021037101</c:v>
                </c:pt>
                <c:pt idx="1112">
                  <c:v>0.34317564517259502</c:v>
                </c:pt>
                <c:pt idx="1113">
                  <c:v>0.33906959444284401</c:v>
                </c:pt>
                <c:pt idx="1114">
                  <c:v>0.40433518141508101</c:v>
                </c:pt>
                <c:pt idx="1115">
                  <c:v>0.23009390905499399</c:v>
                </c:pt>
                <c:pt idx="1116">
                  <c:v>0.36904189735651</c:v>
                </c:pt>
                <c:pt idx="1117">
                  <c:v>0.46248443722724902</c:v>
                </c:pt>
                <c:pt idx="1118">
                  <c:v>0.334448154270648</c:v>
                </c:pt>
                <c:pt idx="1119">
                  <c:v>0.40309935659170099</c:v>
                </c:pt>
                <c:pt idx="1120">
                  <c:v>0.396998862922191</c:v>
                </c:pt>
                <c:pt idx="1121">
                  <c:v>0.61852028667926695</c:v>
                </c:pt>
                <c:pt idx="1122">
                  <c:v>0.34074164479970898</c:v>
                </c:pt>
                <c:pt idx="1123">
                  <c:v>0.38734043538570401</c:v>
                </c:pt>
                <c:pt idx="1124">
                  <c:v>0.39989607483148498</c:v>
                </c:pt>
                <c:pt idx="1125">
                  <c:v>0.33971838504076002</c:v>
                </c:pt>
                <c:pt idx="1126">
                  <c:v>0.33542760908603603</c:v>
                </c:pt>
                <c:pt idx="1127">
                  <c:v>0.38573177903890599</c:v>
                </c:pt>
                <c:pt idx="1128">
                  <c:v>0.324556085467338</c:v>
                </c:pt>
                <c:pt idx="1129">
                  <c:v>0.34513213336467702</c:v>
                </c:pt>
                <c:pt idx="1130">
                  <c:v>0.46091683954000401</c:v>
                </c:pt>
                <c:pt idx="1131">
                  <c:v>0.336251492798328</c:v>
                </c:pt>
                <c:pt idx="1132">
                  <c:v>0.33396047651767702</c:v>
                </c:pt>
                <c:pt idx="1133">
                  <c:v>0.49730577021837202</c:v>
                </c:pt>
                <c:pt idx="1134">
                  <c:v>0.61543286442756595</c:v>
                </c:pt>
                <c:pt idx="1135">
                  <c:v>0.49403818547725598</c:v>
                </c:pt>
                <c:pt idx="1136">
                  <c:v>0.43438513427972703</c:v>
                </c:pt>
                <c:pt idx="1137">
                  <c:v>0.34084581285715099</c:v>
                </c:pt>
                <c:pt idx="1138">
                  <c:v>0.48200451433658598</c:v>
                </c:pt>
                <c:pt idx="1139">
                  <c:v>0.27684847712516703</c:v>
                </c:pt>
                <c:pt idx="1140">
                  <c:v>0.38772568702697702</c:v>
                </c:pt>
                <c:pt idx="1141">
                  <c:v>0.43875367343425697</c:v>
                </c:pt>
                <c:pt idx="1142">
                  <c:v>0.49581501185894</c:v>
                </c:pt>
                <c:pt idx="1143">
                  <c:v>0.38070746660232502</c:v>
                </c:pt>
                <c:pt idx="1144">
                  <c:v>0.57772981226444198</c:v>
                </c:pt>
                <c:pt idx="1145">
                  <c:v>0.34130963832139899</c:v>
                </c:pt>
                <c:pt idx="1146">
                  <c:v>0.43208643049001599</c:v>
                </c:pt>
                <c:pt idx="1147">
                  <c:v>0.320694732666015</c:v>
                </c:pt>
                <c:pt idx="1148">
                  <c:v>0.43541821688413601</c:v>
                </c:pt>
                <c:pt idx="1149">
                  <c:v>0.32456705421209298</c:v>
                </c:pt>
                <c:pt idx="1150">
                  <c:v>0.493391041457653</c:v>
                </c:pt>
                <c:pt idx="1151">
                  <c:v>0.43713991791009899</c:v>
                </c:pt>
                <c:pt idx="1152">
                  <c:v>0.46327869147062301</c:v>
                </c:pt>
                <c:pt idx="1153">
                  <c:v>0.23162805885076501</c:v>
                </c:pt>
                <c:pt idx="1154">
                  <c:v>0.54116246700286796</c:v>
                </c:pt>
                <c:pt idx="1155">
                  <c:v>0.36026100516319198</c:v>
                </c:pt>
                <c:pt idx="1156">
                  <c:v>0.33161770254373502</c:v>
                </c:pt>
                <c:pt idx="1157">
                  <c:v>0.36704548448324198</c:v>
                </c:pt>
                <c:pt idx="1158">
                  <c:v>0.35965136885643001</c:v>
                </c:pt>
                <c:pt idx="1159">
                  <c:v>0.32506476640701198</c:v>
                </c:pt>
                <c:pt idx="1160">
                  <c:v>0.371196313202381</c:v>
                </c:pt>
                <c:pt idx="1161">
                  <c:v>0.51236471533775296</c:v>
                </c:pt>
                <c:pt idx="1162">
                  <c:v>0.48385819047689399</c:v>
                </c:pt>
                <c:pt idx="1163">
                  <c:v>0.33064419478177998</c:v>
                </c:pt>
                <c:pt idx="1164">
                  <c:v>0.174581271409988</c:v>
                </c:pt>
                <c:pt idx="1165">
                  <c:v>0.341552810370922</c:v>
                </c:pt>
                <c:pt idx="1166">
                  <c:v>0.49178138226270601</c:v>
                </c:pt>
                <c:pt idx="1167">
                  <c:v>0.33048475831746998</c:v>
                </c:pt>
                <c:pt idx="1168">
                  <c:v>0.43415265232324601</c:v>
                </c:pt>
                <c:pt idx="1169">
                  <c:v>0.439863923192024</c:v>
                </c:pt>
                <c:pt idx="1170">
                  <c:v>0.40087008178234101</c:v>
                </c:pt>
                <c:pt idx="1171">
                  <c:v>0.27661007270216897</c:v>
                </c:pt>
                <c:pt idx="1172">
                  <c:v>0.491761046648025</c:v>
                </c:pt>
                <c:pt idx="1173">
                  <c:v>0.43478254973888297</c:v>
                </c:pt>
                <c:pt idx="1174">
                  <c:v>0.43618755191564501</c:v>
                </c:pt>
                <c:pt idx="1175">
                  <c:v>0.35700127035379398</c:v>
                </c:pt>
                <c:pt idx="1176">
                  <c:v>0.61552361845970105</c:v>
                </c:pt>
                <c:pt idx="1177">
                  <c:v>0.52787257283926003</c:v>
                </c:pt>
                <c:pt idx="1178">
                  <c:v>0.35473344922065703</c:v>
                </c:pt>
                <c:pt idx="1179">
                  <c:v>0.37148976624011898</c:v>
                </c:pt>
                <c:pt idx="1180">
                  <c:v>0.63906108736991796</c:v>
                </c:pt>
                <c:pt idx="1181">
                  <c:v>0.50362283140420905</c:v>
                </c:pt>
                <c:pt idx="1182">
                  <c:v>0.48703533858060799</c:v>
                </c:pt>
                <c:pt idx="1183">
                  <c:v>0.43334154188632901</c:v>
                </c:pt>
                <c:pt idx="1184">
                  <c:v>0.61481690108775999</c:v>
                </c:pt>
                <c:pt idx="1185">
                  <c:v>0.45863001197576497</c:v>
                </c:pt>
                <c:pt idx="1186">
                  <c:v>0.43164917230605998</c:v>
                </c:pt>
                <c:pt idx="1187">
                  <c:v>0.35468322336673702</c:v>
                </c:pt>
                <c:pt idx="1188">
                  <c:v>0.33781516700983</c:v>
                </c:pt>
                <c:pt idx="1189">
                  <c:v>0.237013150006532</c:v>
                </c:pt>
                <c:pt idx="1190">
                  <c:v>0.50230731666088102</c:v>
                </c:pt>
                <c:pt idx="1191">
                  <c:v>0.43581944704055697</c:v>
                </c:pt>
                <c:pt idx="1192">
                  <c:v>0.61505330502986899</c:v>
                </c:pt>
                <c:pt idx="1193">
                  <c:v>0.36172159463167097</c:v>
                </c:pt>
                <c:pt idx="1194">
                  <c:v>0.558813920617103</c:v>
                </c:pt>
                <c:pt idx="1195">
                  <c:v>0.44142537564039203</c:v>
                </c:pt>
                <c:pt idx="1196">
                  <c:v>0.38433080911636303</c:v>
                </c:pt>
                <c:pt idx="1197">
                  <c:v>0.47313980311155301</c:v>
                </c:pt>
                <c:pt idx="1198">
                  <c:v>0.34384042918682101</c:v>
                </c:pt>
                <c:pt idx="1199">
                  <c:v>0.51837938129901795</c:v>
                </c:pt>
                <c:pt idx="1200">
                  <c:v>0.55735136568546295</c:v>
                </c:pt>
                <c:pt idx="1201">
                  <c:v>0.57021042704582203</c:v>
                </c:pt>
                <c:pt idx="1202">
                  <c:v>0.40411871075630101</c:v>
                </c:pt>
                <c:pt idx="1203">
                  <c:v>0.521322481334209</c:v>
                </c:pt>
                <c:pt idx="1204">
                  <c:v>0.39579996466636602</c:v>
                </c:pt>
                <c:pt idx="1205">
                  <c:v>0.33997132480144499</c:v>
                </c:pt>
                <c:pt idx="1206">
                  <c:v>0.38485011011362003</c:v>
                </c:pt>
                <c:pt idx="1207">
                  <c:v>0.25103865340352</c:v>
                </c:pt>
                <c:pt idx="1208">
                  <c:v>0.321784073114395</c:v>
                </c:pt>
                <c:pt idx="1209">
                  <c:v>0.43060663640499097</c:v>
                </c:pt>
                <c:pt idx="1210">
                  <c:v>0.53633452355861599</c:v>
                </c:pt>
                <c:pt idx="1211">
                  <c:v>0.33509497195482202</c:v>
                </c:pt>
                <c:pt idx="1212">
                  <c:v>0.33139474391937201</c:v>
                </c:pt>
                <c:pt idx="1213">
                  <c:v>0.32436073273420302</c:v>
                </c:pt>
                <c:pt idx="1214">
                  <c:v>0.397963546216487</c:v>
                </c:pt>
                <c:pt idx="1215">
                  <c:v>0.35567208826541902</c:v>
                </c:pt>
                <c:pt idx="1216">
                  <c:v>0.43945811092853498</c:v>
                </c:pt>
                <c:pt idx="1217">
                  <c:v>0.44072422981262199</c:v>
                </c:pt>
                <c:pt idx="1218">
                  <c:v>0.38389491736888798</c:v>
                </c:pt>
                <c:pt idx="1219">
                  <c:v>0.61449463963508599</c:v>
                </c:pt>
                <c:pt idx="1220">
                  <c:v>0.33198676854372</c:v>
                </c:pt>
                <c:pt idx="1221">
                  <c:v>0.43790853768587101</c:v>
                </c:pt>
                <c:pt idx="1222">
                  <c:v>0.31863904893398198</c:v>
                </c:pt>
                <c:pt idx="1223">
                  <c:v>0.51640746444463703</c:v>
                </c:pt>
                <c:pt idx="1224">
                  <c:v>0.44110875278711298</c:v>
                </c:pt>
                <c:pt idx="1225">
                  <c:v>0.440046754479408</c:v>
                </c:pt>
                <c:pt idx="1226">
                  <c:v>0.522646263241767</c:v>
                </c:pt>
                <c:pt idx="1227">
                  <c:v>0.43593116402625998</c:v>
                </c:pt>
                <c:pt idx="1228">
                  <c:v>0.35243747830390898</c:v>
                </c:pt>
                <c:pt idx="1229">
                  <c:v>0.43550488203763899</c:v>
                </c:pt>
                <c:pt idx="1230">
                  <c:v>0.33440857678651797</c:v>
                </c:pt>
                <c:pt idx="1231">
                  <c:v>0.33242558389902099</c:v>
                </c:pt>
                <c:pt idx="1232">
                  <c:v>0.437996365129947</c:v>
                </c:pt>
                <c:pt idx="1233">
                  <c:v>0.53078776448965004</c:v>
                </c:pt>
                <c:pt idx="1234">
                  <c:v>0.435699218511581</c:v>
                </c:pt>
                <c:pt idx="1235">
                  <c:v>0.37744434773921898</c:v>
                </c:pt>
                <c:pt idx="1236">
                  <c:v>0.32910743355750999</c:v>
                </c:pt>
                <c:pt idx="1237">
                  <c:v>0.36045841872692103</c:v>
                </c:pt>
                <c:pt idx="1238">
                  <c:v>0.27607974261045398</c:v>
                </c:pt>
                <c:pt idx="1239">
                  <c:v>0.468072052299976</c:v>
                </c:pt>
                <c:pt idx="1240">
                  <c:v>0.467163693904876</c:v>
                </c:pt>
                <c:pt idx="1241">
                  <c:v>0.56860937178134896</c:v>
                </c:pt>
                <c:pt idx="1242">
                  <c:v>0.24372616931796001</c:v>
                </c:pt>
                <c:pt idx="1243">
                  <c:v>0.52233472168445505</c:v>
                </c:pt>
                <c:pt idx="1244">
                  <c:v>0.33883965462446197</c:v>
                </c:pt>
                <c:pt idx="1245">
                  <c:v>0.60015319585800098</c:v>
                </c:pt>
                <c:pt idx="1246">
                  <c:v>0.48566809147596302</c:v>
                </c:pt>
                <c:pt idx="1247">
                  <c:v>0.42481491714715902</c:v>
                </c:pt>
                <c:pt idx="1248">
                  <c:v>0.343875981867313</c:v>
                </c:pt>
                <c:pt idx="1249">
                  <c:v>0.18499887585639899</c:v>
                </c:pt>
                <c:pt idx="1250">
                  <c:v>0.31571837961673699</c:v>
                </c:pt>
                <c:pt idx="1251">
                  <c:v>0.56590193212032303</c:v>
                </c:pt>
                <c:pt idx="1252">
                  <c:v>0.58966875076293901</c:v>
                </c:pt>
                <c:pt idx="1253">
                  <c:v>0.63471118211746202</c:v>
                </c:pt>
                <c:pt idx="1254">
                  <c:v>0.48902614116668702</c:v>
                </c:pt>
                <c:pt idx="1255">
                  <c:v>0.387925806641578</c:v>
                </c:pt>
                <c:pt idx="1256">
                  <c:v>0.47179671376943499</c:v>
                </c:pt>
                <c:pt idx="1257">
                  <c:v>0.50398062765598295</c:v>
                </c:pt>
                <c:pt idx="1258">
                  <c:v>0.43571799248456899</c:v>
                </c:pt>
                <c:pt idx="1259">
                  <c:v>0.35866799354553203</c:v>
                </c:pt>
                <c:pt idx="1260">
                  <c:v>0.49506801664829198</c:v>
                </c:pt>
                <c:pt idx="1261">
                  <c:v>0.43593553006649</c:v>
                </c:pt>
                <c:pt idx="1262">
                  <c:v>0.43183556646108601</c:v>
                </c:pt>
                <c:pt idx="1263">
                  <c:v>0.35407187938690099</c:v>
                </c:pt>
                <c:pt idx="1264">
                  <c:v>0.44100074321031502</c:v>
                </c:pt>
                <c:pt idx="1265">
                  <c:v>0.43712744116783098</c:v>
                </c:pt>
                <c:pt idx="1266">
                  <c:v>0.33218246102332999</c:v>
                </c:pt>
                <c:pt idx="1267">
                  <c:v>0.40263752788305202</c:v>
                </c:pt>
                <c:pt idx="1268">
                  <c:v>0.43793847560882498</c:v>
                </c:pt>
                <c:pt idx="1269">
                  <c:v>0.43902980387210799</c:v>
                </c:pt>
                <c:pt idx="1270">
                  <c:v>0.437434792518615</c:v>
                </c:pt>
                <c:pt idx="1271">
                  <c:v>0.26664946228265701</c:v>
                </c:pt>
                <c:pt idx="1272">
                  <c:v>0.48199919611215503</c:v>
                </c:pt>
                <c:pt idx="1273">
                  <c:v>0.43886588215827899</c:v>
                </c:pt>
                <c:pt idx="1274">
                  <c:v>0.48073928207159</c:v>
                </c:pt>
                <c:pt idx="1275">
                  <c:v>0.45984929352998699</c:v>
                </c:pt>
                <c:pt idx="1276">
                  <c:v>0.43682309091091098</c:v>
                </c:pt>
                <c:pt idx="1277">
                  <c:v>0.45740067064762102</c:v>
                </c:pt>
                <c:pt idx="1278">
                  <c:v>0.437496970593929</c:v>
                </c:pt>
                <c:pt idx="1279">
                  <c:v>0.43975076973438199</c:v>
                </c:pt>
                <c:pt idx="1280">
                  <c:v>0.49073637127876202</c:v>
                </c:pt>
                <c:pt idx="1281">
                  <c:v>0.539475429058075</c:v>
                </c:pt>
                <c:pt idx="1282">
                  <c:v>0.49437895566224999</c:v>
                </c:pt>
                <c:pt idx="1283">
                  <c:v>0.437281487882137</c:v>
                </c:pt>
                <c:pt idx="1284">
                  <c:v>0.33218337893486</c:v>
                </c:pt>
                <c:pt idx="1285">
                  <c:v>0.581946060061454</c:v>
                </c:pt>
                <c:pt idx="1286">
                  <c:v>0.47980702668428399</c:v>
                </c:pt>
                <c:pt idx="1287">
                  <c:v>0.34163179695606199</c:v>
                </c:pt>
                <c:pt idx="1288">
                  <c:v>0.326112954318523</c:v>
                </c:pt>
                <c:pt idx="1289">
                  <c:v>0.56686151027679399</c:v>
                </c:pt>
                <c:pt idx="1290">
                  <c:v>0.49999541640281597</c:v>
                </c:pt>
                <c:pt idx="1291">
                  <c:v>0.33596622198820097</c:v>
                </c:pt>
                <c:pt idx="1292">
                  <c:v>0.480430845916271</c:v>
                </c:pt>
                <c:pt idx="1293">
                  <c:v>0.49416851699352199</c:v>
                </c:pt>
                <c:pt idx="1294">
                  <c:v>0.42863105982541999</c:v>
                </c:pt>
                <c:pt idx="1295">
                  <c:v>0.44220390617847399</c:v>
                </c:pt>
                <c:pt idx="1296">
                  <c:v>0.48311110883951103</c:v>
                </c:pt>
                <c:pt idx="1297">
                  <c:v>0.526355493068695</c:v>
                </c:pt>
                <c:pt idx="1298">
                  <c:v>0.41157677471637699</c:v>
                </c:pt>
                <c:pt idx="1299">
                  <c:v>0.43827613443136199</c:v>
                </c:pt>
                <c:pt idx="1300">
                  <c:v>0.44316982477903299</c:v>
                </c:pt>
                <c:pt idx="1301">
                  <c:v>0.33288017362356098</c:v>
                </c:pt>
                <c:pt idx="1302">
                  <c:v>0.44314531087875297</c:v>
                </c:pt>
                <c:pt idx="1303">
                  <c:v>0.34259677231311703</c:v>
                </c:pt>
                <c:pt idx="1304">
                  <c:v>0.44349371641874302</c:v>
                </c:pt>
                <c:pt idx="1305">
                  <c:v>0.44153553992509798</c:v>
                </c:pt>
                <c:pt idx="1306">
                  <c:v>0.48124003708362501</c:v>
                </c:pt>
                <c:pt idx="1307">
                  <c:v>0.44004578888416201</c:v>
                </c:pt>
                <c:pt idx="1308">
                  <c:v>0.49669101387262299</c:v>
                </c:pt>
                <c:pt idx="1309">
                  <c:v>0.47304968237876799</c:v>
                </c:pt>
                <c:pt idx="1310">
                  <c:v>0.36391736119985502</c:v>
                </c:pt>
                <c:pt idx="1311">
                  <c:v>0.33074764609336799</c:v>
                </c:pt>
                <c:pt idx="1312">
                  <c:v>0.44011764526367098</c:v>
                </c:pt>
                <c:pt idx="1313">
                  <c:v>0.44113564938306798</c:v>
                </c:pt>
                <c:pt idx="1314">
                  <c:v>0.23007637113332699</c:v>
                </c:pt>
                <c:pt idx="1315">
                  <c:v>0.47012532055377898</c:v>
                </c:pt>
                <c:pt idx="1316">
                  <c:v>0.33452984541654501</c:v>
                </c:pt>
                <c:pt idx="1317">
                  <c:v>0.56552446186542504</c:v>
                </c:pt>
                <c:pt idx="1318">
                  <c:v>0.44256306886672903</c:v>
                </c:pt>
                <c:pt idx="1319">
                  <c:v>0.45656924396753301</c:v>
                </c:pt>
                <c:pt idx="1320">
                  <c:v>0.53322305977344497</c:v>
                </c:pt>
                <c:pt idx="1321">
                  <c:v>0.48062192648649199</c:v>
                </c:pt>
                <c:pt idx="1322">
                  <c:v>0.441402897238731</c:v>
                </c:pt>
                <c:pt idx="1323">
                  <c:v>0.43665573745965902</c:v>
                </c:pt>
                <c:pt idx="1324">
                  <c:v>0.50361594855785297</c:v>
                </c:pt>
                <c:pt idx="1325">
                  <c:v>0.340223756432533</c:v>
                </c:pt>
                <c:pt idx="1326">
                  <c:v>0.35674455165863</c:v>
                </c:pt>
                <c:pt idx="1327">
                  <c:v>0.34294826835393899</c:v>
                </c:pt>
                <c:pt idx="1328">
                  <c:v>0.46855757683515498</c:v>
                </c:pt>
                <c:pt idx="1329">
                  <c:v>0.58071183562278705</c:v>
                </c:pt>
                <c:pt idx="1330">
                  <c:v>0.54009334444999602</c:v>
                </c:pt>
                <c:pt idx="1331">
                  <c:v>0.33956127613782799</c:v>
                </c:pt>
                <c:pt idx="1332">
                  <c:v>0.48191784173250102</c:v>
                </c:pt>
                <c:pt idx="1333">
                  <c:v>0.34984840452671001</c:v>
                </c:pt>
                <c:pt idx="1334">
                  <c:v>0.52012802958488402</c:v>
                </c:pt>
                <c:pt idx="1335">
                  <c:v>0.51554648876190101</c:v>
                </c:pt>
                <c:pt idx="1336">
                  <c:v>0.42941490709781599</c:v>
                </c:pt>
                <c:pt idx="1337">
                  <c:v>0.36497643440961802</c:v>
                </c:pt>
                <c:pt idx="1338">
                  <c:v>0.44363995343446699</c:v>
                </c:pt>
                <c:pt idx="1339">
                  <c:v>0.437398959696292</c:v>
                </c:pt>
                <c:pt idx="1340">
                  <c:v>0.33892180621623902</c:v>
                </c:pt>
                <c:pt idx="1341">
                  <c:v>0.385081903636455</c:v>
                </c:pt>
                <c:pt idx="1342">
                  <c:v>0.44223338216543101</c:v>
                </c:pt>
                <c:pt idx="1343">
                  <c:v>0.45707735121250098</c:v>
                </c:pt>
                <c:pt idx="1344">
                  <c:v>0.54716190993785796</c:v>
                </c:pt>
                <c:pt idx="1345">
                  <c:v>0.439638605713844</c:v>
                </c:pt>
                <c:pt idx="1346">
                  <c:v>0.44340814352035501</c:v>
                </c:pt>
                <c:pt idx="1347">
                  <c:v>0.38962130099534897</c:v>
                </c:pt>
                <c:pt idx="1348">
                  <c:v>0.62423762679100003</c:v>
                </c:pt>
                <c:pt idx="1349">
                  <c:v>0.49151146113872501</c:v>
                </c:pt>
                <c:pt idx="1350">
                  <c:v>0.434946285188198</c:v>
                </c:pt>
                <c:pt idx="1351">
                  <c:v>0.50845899432897501</c:v>
                </c:pt>
                <c:pt idx="1352">
                  <c:v>0.33634245991706802</c:v>
                </c:pt>
                <c:pt idx="1353">
                  <c:v>0.43793631792068399</c:v>
                </c:pt>
                <c:pt idx="1354">
                  <c:v>0.67112872600555395</c:v>
                </c:pt>
                <c:pt idx="1355">
                  <c:v>0.36225169152021403</c:v>
                </c:pt>
                <c:pt idx="1356">
                  <c:v>0.50452232360839799</c:v>
                </c:pt>
                <c:pt idx="1357">
                  <c:v>0.40606143325567201</c:v>
                </c:pt>
                <c:pt idx="1358">
                  <c:v>0.34199636727571397</c:v>
                </c:pt>
                <c:pt idx="1359">
                  <c:v>0.34342534393072099</c:v>
                </c:pt>
                <c:pt idx="1360">
                  <c:v>0.43205641210079099</c:v>
                </c:pt>
                <c:pt idx="1361">
                  <c:v>0.34484011828899302</c:v>
                </c:pt>
                <c:pt idx="1362">
                  <c:v>0.48970801085233601</c:v>
                </c:pt>
                <c:pt idx="1363">
                  <c:v>0.44249115139245898</c:v>
                </c:pt>
                <c:pt idx="1364">
                  <c:v>0.44150248318910601</c:v>
                </c:pt>
                <c:pt idx="1365">
                  <c:v>0.52772406935691796</c:v>
                </c:pt>
                <c:pt idx="1366">
                  <c:v>0.44514311999082501</c:v>
                </c:pt>
                <c:pt idx="1367">
                  <c:v>0.45217611789703299</c:v>
                </c:pt>
                <c:pt idx="1368">
                  <c:v>0.32406908124685202</c:v>
                </c:pt>
                <c:pt idx="1369">
                  <c:v>0.36682427078485402</c:v>
                </c:pt>
                <c:pt idx="1370">
                  <c:v>0.44623083323240198</c:v>
                </c:pt>
                <c:pt idx="1371">
                  <c:v>0.34512190222740102</c:v>
                </c:pt>
                <c:pt idx="1372">
                  <c:v>0.49446087330579702</c:v>
                </c:pt>
                <c:pt idx="1373">
                  <c:v>0.18009283691644601</c:v>
                </c:pt>
                <c:pt idx="1374">
                  <c:v>0.33460804373025799</c:v>
                </c:pt>
                <c:pt idx="1375">
                  <c:v>0.54529417157173099</c:v>
                </c:pt>
                <c:pt idx="1376">
                  <c:v>0.34979332536458901</c:v>
                </c:pt>
                <c:pt idx="1377">
                  <c:v>0.54512225985526996</c:v>
                </c:pt>
                <c:pt idx="1378">
                  <c:v>0.484181736409664</c:v>
                </c:pt>
                <c:pt idx="1379">
                  <c:v>0.44353420585393899</c:v>
                </c:pt>
                <c:pt idx="1380">
                  <c:v>0.43930989801883602</c:v>
                </c:pt>
                <c:pt idx="1381">
                  <c:v>0.42549667358398402</c:v>
                </c:pt>
                <c:pt idx="1382">
                  <c:v>0.32471773624420103</c:v>
                </c:pt>
                <c:pt idx="1383">
                  <c:v>0.39265827983617702</c:v>
                </c:pt>
                <c:pt idx="1384">
                  <c:v>0.47165242880582797</c:v>
                </c:pt>
                <c:pt idx="1385">
                  <c:v>0.54182274043559997</c:v>
                </c:pt>
                <c:pt idx="1386">
                  <c:v>0.439991292357444</c:v>
                </c:pt>
                <c:pt idx="1387">
                  <c:v>0.52995487451553303</c:v>
                </c:pt>
                <c:pt idx="1388">
                  <c:v>0.51006237864494297</c:v>
                </c:pt>
                <c:pt idx="1389">
                  <c:v>0.34033363312482801</c:v>
                </c:pt>
                <c:pt idx="1390">
                  <c:v>0.41056430488824802</c:v>
                </c:pt>
                <c:pt idx="1391">
                  <c:v>0.34820558577775901</c:v>
                </c:pt>
                <c:pt idx="1392">
                  <c:v>0.33446920812129899</c:v>
                </c:pt>
                <c:pt idx="1393">
                  <c:v>0.35987609922885799</c:v>
                </c:pt>
                <c:pt idx="1394">
                  <c:v>0.44334598332643499</c:v>
                </c:pt>
                <c:pt idx="1395">
                  <c:v>0.47448546290397597</c:v>
                </c:pt>
                <c:pt idx="1396">
                  <c:v>0.43698860555887198</c:v>
                </c:pt>
                <c:pt idx="1397">
                  <c:v>0.49399252533912602</c:v>
                </c:pt>
                <c:pt idx="1398">
                  <c:v>0.33543456345796502</c:v>
                </c:pt>
                <c:pt idx="1399">
                  <c:v>0.55496816039085295</c:v>
                </c:pt>
                <c:pt idx="1400">
                  <c:v>0.44272392392158499</c:v>
                </c:pt>
                <c:pt idx="1401">
                  <c:v>0.674044305086135</c:v>
                </c:pt>
                <c:pt idx="1402">
                  <c:v>0.44183337241411202</c:v>
                </c:pt>
                <c:pt idx="1403">
                  <c:v>0.52512253820896104</c:v>
                </c:pt>
                <c:pt idx="1404">
                  <c:v>0.42517169713974001</c:v>
                </c:pt>
                <c:pt idx="1405">
                  <c:v>0.32323435097932801</c:v>
                </c:pt>
                <c:pt idx="1406">
                  <c:v>0.35238521546125401</c:v>
                </c:pt>
                <c:pt idx="1407">
                  <c:v>0.44153469800949002</c:v>
                </c:pt>
                <c:pt idx="1408">
                  <c:v>0.60123468935489599</c:v>
                </c:pt>
                <c:pt idx="1409">
                  <c:v>0.61534850895404802</c:v>
                </c:pt>
                <c:pt idx="1410">
                  <c:v>0.44183790683746299</c:v>
                </c:pt>
                <c:pt idx="1411">
                  <c:v>0.44301289170980401</c:v>
                </c:pt>
                <c:pt idx="1412">
                  <c:v>0.51230656206607805</c:v>
                </c:pt>
                <c:pt idx="1413">
                  <c:v>0.44255823642015402</c:v>
                </c:pt>
                <c:pt idx="1414">
                  <c:v>0.32673423141240998</c:v>
                </c:pt>
                <c:pt idx="1415">
                  <c:v>0.43702731728553701</c:v>
                </c:pt>
                <c:pt idx="1416">
                  <c:v>0.44301384538411998</c:v>
                </c:pt>
                <c:pt idx="1417">
                  <c:v>0.43941856324672701</c:v>
                </c:pt>
                <c:pt idx="1418">
                  <c:v>0.47658526301383902</c:v>
                </c:pt>
                <c:pt idx="1419">
                  <c:v>0.44026554822921699</c:v>
                </c:pt>
                <c:pt idx="1420">
                  <c:v>0.34000570923089901</c:v>
                </c:pt>
                <c:pt idx="1421">
                  <c:v>0.36630522310733699</c:v>
                </c:pt>
                <c:pt idx="1422">
                  <c:v>0.51270988732576295</c:v>
                </c:pt>
                <c:pt idx="1423">
                  <c:v>0.44117567837238297</c:v>
                </c:pt>
                <c:pt idx="1424">
                  <c:v>0.43775840550660999</c:v>
                </c:pt>
                <c:pt idx="1425">
                  <c:v>0.442310251295566</c:v>
                </c:pt>
                <c:pt idx="1426">
                  <c:v>0.44172814041376102</c:v>
                </c:pt>
                <c:pt idx="1427">
                  <c:v>0.319903555512428</c:v>
                </c:pt>
                <c:pt idx="1428">
                  <c:v>0.576110562682151</c:v>
                </c:pt>
                <c:pt idx="1429">
                  <c:v>0.33653301745653103</c:v>
                </c:pt>
                <c:pt idx="1430">
                  <c:v>0.44147874265909098</c:v>
                </c:pt>
                <c:pt idx="1431">
                  <c:v>0.436607560515403</c:v>
                </c:pt>
                <c:pt idx="1432">
                  <c:v>0.43838414847850798</c:v>
                </c:pt>
                <c:pt idx="1433">
                  <c:v>0.53666445314884104</c:v>
                </c:pt>
                <c:pt idx="1434">
                  <c:v>0.61364482641220097</c:v>
                </c:pt>
                <c:pt idx="1435">
                  <c:v>0.54830334186553897</c:v>
                </c:pt>
                <c:pt idx="1436">
                  <c:v>0.52799407541751797</c:v>
                </c:pt>
                <c:pt idx="1437">
                  <c:v>0.44140267074108103</c:v>
                </c:pt>
                <c:pt idx="1438">
                  <c:v>0.44247459024190899</c:v>
                </c:pt>
                <c:pt idx="1439">
                  <c:v>0.20345547944307299</c:v>
                </c:pt>
                <c:pt idx="1440">
                  <c:v>0.46026349812745998</c:v>
                </c:pt>
                <c:pt idx="1441">
                  <c:v>0.44011645019054402</c:v>
                </c:pt>
                <c:pt idx="1442">
                  <c:v>0.57076941728591901</c:v>
                </c:pt>
                <c:pt idx="1443">
                  <c:v>0.45082611143589002</c:v>
                </c:pt>
                <c:pt idx="1444">
                  <c:v>0.47994635254144602</c:v>
                </c:pt>
                <c:pt idx="1445">
                  <c:v>0.39260980337858198</c:v>
                </c:pt>
                <c:pt idx="1446">
                  <c:v>0.32569478154182402</c:v>
                </c:pt>
                <c:pt idx="1447">
                  <c:v>0.32621532380580898</c:v>
                </c:pt>
                <c:pt idx="1448">
                  <c:v>0.39797041118144899</c:v>
                </c:pt>
                <c:pt idx="1449">
                  <c:v>0.52301193326711604</c:v>
                </c:pt>
                <c:pt idx="1450">
                  <c:v>0.57466047406196596</c:v>
                </c:pt>
                <c:pt idx="1451">
                  <c:v>0.33527018278837201</c:v>
                </c:pt>
                <c:pt idx="1452">
                  <c:v>0.44074777960777201</c:v>
                </c:pt>
                <c:pt idx="1453">
                  <c:v>0.57665126621723095</c:v>
                </c:pt>
                <c:pt idx="1454">
                  <c:v>0.34216594845056503</c:v>
                </c:pt>
                <c:pt idx="1455">
                  <c:v>0.57991272509098002</c:v>
                </c:pt>
                <c:pt idx="1456">
                  <c:v>0.44004233479499799</c:v>
                </c:pt>
                <c:pt idx="1457">
                  <c:v>0.31674860715865999</c:v>
                </c:pt>
                <c:pt idx="1458">
                  <c:v>0.46979162693023602</c:v>
                </c:pt>
                <c:pt idx="1459">
                  <c:v>0.44601278752088502</c:v>
                </c:pt>
                <c:pt idx="1460">
                  <c:v>0.46120527088642099</c:v>
                </c:pt>
                <c:pt idx="1461">
                  <c:v>0.446076641976833</c:v>
                </c:pt>
                <c:pt idx="1462">
                  <c:v>0.52317518740892399</c:v>
                </c:pt>
                <c:pt idx="1463">
                  <c:v>0.35666061788797299</c:v>
                </c:pt>
                <c:pt idx="1464">
                  <c:v>0.51828269958496098</c:v>
                </c:pt>
                <c:pt idx="1465">
                  <c:v>0.44028327167034098</c:v>
                </c:pt>
                <c:pt idx="1466">
                  <c:v>0.33779263794422099</c:v>
                </c:pt>
                <c:pt idx="1467">
                  <c:v>0.47777570933103503</c:v>
                </c:pt>
                <c:pt idx="1468">
                  <c:v>0.350595487654209</c:v>
                </c:pt>
                <c:pt idx="1469">
                  <c:v>0.54452347159385595</c:v>
                </c:pt>
                <c:pt idx="1470">
                  <c:v>0.34975434094667401</c:v>
                </c:pt>
                <c:pt idx="1471">
                  <c:v>0.46406295895576399</c:v>
                </c:pt>
                <c:pt idx="1472">
                  <c:v>0.45482271164655602</c:v>
                </c:pt>
                <c:pt idx="1473">
                  <c:v>0.48302768915891597</c:v>
                </c:pt>
                <c:pt idx="1474">
                  <c:v>0.67969632148742598</c:v>
                </c:pt>
                <c:pt idx="1475">
                  <c:v>0.48828703612089103</c:v>
                </c:pt>
                <c:pt idx="1476">
                  <c:v>0.43704158365726398</c:v>
                </c:pt>
                <c:pt idx="1477">
                  <c:v>0.34422553032636599</c:v>
                </c:pt>
                <c:pt idx="1478">
                  <c:v>0.440975819528102</c:v>
                </c:pt>
                <c:pt idx="1479">
                  <c:v>0.46991750448942099</c:v>
                </c:pt>
                <c:pt idx="1480">
                  <c:v>0.34760660827159801</c:v>
                </c:pt>
                <c:pt idx="1481">
                  <c:v>0.54115897119045198</c:v>
                </c:pt>
                <c:pt idx="1482">
                  <c:v>0.43955552875995602</c:v>
                </c:pt>
                <c:pt idx="1483">
                  <c:v>0.47953689098358099</c:v>
                </c:pt>
                <c:pt idx="1484">
                  <c:v>0.44395466148853302</c:v>
                </c:pt>
                <c:pt idx="1485">
                  <c:v>0.36450283080339402</c:v>
                </c:pt>
                <c:pt idx="1486">
                  <c:v>0.32259869724512102</c:v>
                </c:pt>
                <c:pt idx="1487">
                  <c:v>0.46869796216487802</c:v>
                </c:pt>
                <c:pt idx="1488">
                  <c:v>0.34928131550550401</c:v>
                </c:pt>
                <c:pt idx="1489">
                  <c:v>0.338864296674728</c:v>
                </c:pt>
                <c:pt idx="1490">
                  <c:v>0.44400243014097202</c:v>
                </c:pt>
                <c:pt idx="1491">
                  <c:v>0.45075416415929698</c:v>
                </c:pt>
                <c:pt idx="1492">
                  <c:v>0.57558069527149203</c:v>
                </c:pt>
                <c:pt idx="1493">
                  <c:v>0.33769024163484501</c:v>
                </c:pt>
                <c:pt idx="1494">
                  <c:v>0.59020052552223201</c:v>
                </c:pt>
                <c:pt idx="1495">
                  <c:v>0.42261318266391701</c:v>
                </c:pt>
                <c:pt idx="1496">
                  <c:v>0.44629132449626902</c:v>
                </c:pt>
                <c:pt idx="1497">
                  <c:v>0.447845855355262</c:v>
                </c:pt>
                <c:pt idx="1498">
                  <c:v>0.35315311849117198</c:v>
                </c:pt>
                <c:pt idx="1499">
                  <c:v>0.32143469452857898</c:v>
                </c:pt>
                <c:pt idx="1500">
                  <c:v>0.34679193943738901</c:v>
                </c:pt>
                <c:pt idx="1501">
                  <c:v>0.44259808659553501</c:v>
                </c:pt>
                <c:pt idx="1502">
                  <c:v>0.33253381401300403</c:v>
                </c:pt>
                <c:pt idx="1503">
                  <c:v>0.44302912056445998</c:v>
                </c:pt>
                <c:pt idx="1504">
                  <c:v>0.39641580730676601</c:v>
                </c:pt>
                <c:pt idx="1505">
                  <c:v>0.34104419797658903</c:v>
                </c:pt>
                <c:pt idx="1506">
                  <c:v>0.27536910995841002</c:v>
                </c:pt>
                <c:pt idx="1507">
                  <c:v>0.43894726485013902</c:v>
                </c:pt>
                <c:pt idx="1508">
                  <c:v>0.44549518078565598</c:v>
                </c:pt>
                <c:pt idx="1509">
                  <c:v>0.341395059227943</c:v>
                </c:pt>
                <c:pt idx="1510">
                  <c:v>0.57718125879764504</c:v>
                </c:pt>
                <c:pt idx="1511">
                  <c:v>0.34133123010396899</c:v>
                </c:pt>
                <c:pt idx="1512">
                  <c:v>0.45518962293863202</c:v>
                </c:pt>
                <c:pt idx="1513">
                  <c:v>0.51422922015190098</c:v>
                </c:pt>
                <c:pt idx="1514">
                  <c:v>0.51514229029417002</c:v>
                </c:pt>
                <c:pt idx="1515">
                  <c:v>0.43968792110681498</c:v>
                </c:pt>
                <c:pt idx="1516">
                  <c:v>0.34543893486261301</c:v>
                </c:pt>
                <c:pt idx="1517">
                  <c:v>0.373369592428207</c:v>
                </c:pt>
                <c:pt idx="1518">
                  <c:v>0.44089353531599002</c:v>
                </c:pt>
                <c:pt idx="1519">
                  <c:v>0.45347812026739098</c:v>
                </c:pt>
                <c:pt idx="1520">
                  <c:v>0.435161705315113</c:v>
                </c:pt>
                <c:pt idx="1521">
                  <c:v>0.39499843865633</c:v>
                </c:pt>
                <c:pt idx="1522">
                  <c:v>0.41949971020221699</c:v>
                </c:pt>
                <c:pt idx="1523">
                  <c:v>0.326313892006874</c:v>
                </c:pt>
                <c:pt idx="1524">
                  <c:v>0.45003969073295502</c:v>
                </c:pt>
                <c:pt idx="1525">
                  <c:v>0.29492078125476801</c:v>
                </c:pt>
                <c:pt idx="1526">
                  <c:v>0.30296579599380402</c:v>
                </c:pt>
                <c:pt idx="1527">
                  <c:v>0.52951495647430402</c:v>
                </c:pt>
                <c:pt idx="1528">
                  <c:v>0.32649380117654803</c:v>
                </c:pt>
                <c:pt idx="1529">
                  <c:v>0.46022567600011799</c:v>
                </c:pt>
                <c:pt idx="1530">
                  <c:v>0.49032207876443801</c:v>
                </c:pt>
                <c:pt idx="1531">
                  <c:v>0.35255040824413297</c:v>
                </c:pt>
                <c:pt idx="1532">
                  <c:v>0.44326569586992198</c:v>
                </c:pt>
                <c:pt idx="1533">
                  <c:v>0.41010823100805199</c:v>
                </c:pt>
                <c:pt idx="1534">
                  <c:v>0.44641438573598802</c:v>
                </c:pt>
                <c:pt idx="1535">
                  <c:v>0.47136586755514098</c:v>
                </c:pt>
                <c:pt idx="1536">
                  <c:v>0.46028195917606302</c:v>
                </c:pt>
                <c:pt idx="1537">
                  <c:v>0.44328345060348501</c:v>
                </c:pt>
                <c:pt idx="1538">
                  <c:v>0.330529536306858</c:v>
                </c:pt>
                <c:pt idx="1539">
                  <c:v>0.51768766790628395</c:v>
                </c:pt>
                <c:pt idx="1540">
                  <c:v>0.51042446941137298</c:v>
                </c:pt>
                <c:pt idx="1541">
                  <c:v>0.34137533158063799</c:v>
                </c:pt>
                <c:pt idx="1542">
                  <c:v>0.48374693244695599</c:v>
                </c:pt>
                <c:pt idx="1543">
                  <c:v>0.33184166550636202</c:v>
                </c:pt>
                <c:pt idx="1544">
                  <c:v>0.46375094503164199</c:v>
                </c:pt>
                <c:pt idx="1545">
                  <c:v>0.57269270420074403</c:v>
                </c:pt>
                <c:pt idx="1546">
                  <c:v>0.26740438342094403</c:v>
                </c:pt>
                <c:pt idx="1547">
                  <c:v>0.51344320923089903</c:v>
                </c:pt>
                <c:pt idx="1548">
                  <c:v>0.34352543801069202</c:v>
                </c:pt>
                <c:pt idx="1549">
                  <c:v>0.564058953523635</c:v>
                </c:pt>
                <c:pt idx="1550">
                  <c:v>0.55078291594982098</c:v>
                </c:pt>
                <c:pt idx="1551">
                  <c:v>0.43921480476856201</c:v>
                </c:pt>
                <c:pt idx="1552">
                  <c:v>0.31922916471958102</c:v>
                </c:pt>
                <c:pt idx="1553">
                  <c:v>0.448447462916374</c:v>
                </c:pt>
                <c:pt idx="1554">
                  <c:v>0.45099683851003602</c:v>
                </c:pt>
                <c:pt idx="1555">
                  <c:v>0.44231730848550799</c:v>
                </c:pt>
                <c:pt idx="1556">
                  <c:v>0.43000216633081401</c:v>
                </c:pt>
                <c:pt idx="1557">
                  <c:v>0.37559369504451701</c:v>
                </c:pt>
                <c:pt idx="1558">
                  <c:v>0.32006947845220501</c:v>
                </c:pt>
                <c:pt idx="1559">
                  <c:v>0.67650832235813096</c:v>
                </c:pt>
                <c:pt idx="1560">
                  <c:v>0.33433787524700098</c:v>
                </c:pt>
                <c:pt idx="1561">
                  <c:v>0.53313225358724503</c:v>
                </c:pt>
                <c:pt idx="1562">
                  <c:v>0.56508482694625795</c:v>
                </c:pt>
                <c:pt idx="1563">
                  <c:v>0.64477567970752703</c:v>
                </c:pt>
                <c:pt idx="1564">
                  <c:v>0.32737354189157403</c:v>
                </c:pt>
                <c:pt idx="1565">
                  <c:v>0.47916702926158899</c:v>
                </c:pt>
                <c:pt idx="1566">
                  <c:v>0.50545582473277995</c:v>
                </c:pt>
                <c:pt idx="1567">
                  <c:v>0.46888240426778699</c:v>
                </c:pt>
                <c:pt idx="1568">
                  <c:v>0.440759547054767</c:v>
                </c:pt>
                <c:pt idx="1569">
                  <c:v>0.32850575149059202</c:v>
                </c:pt>
                <c:pt idx="1570">
                  <c:v>0.34147299081087101</c:v>
                </c:pt>
                <c:pt idx="1571">
                  <c:v>0.44358858615159902</c:v>
                </c:pt>
                <c:pt idx="1572">
                  <c:v>0.187561299651861</c:v>
                </c:pt>
                <c:pt idx="1573">
                  <c:v>0.20894673392176599</c:v>
                </c:pt>
                <c:pt idx="1574">
                  <c:v>0.44244939833879399</c:v>
                </c:pt>
                <c:pt idx="1575">
                  <c:v>0.46193145811557701</c:v>
                </c:pt>
                <c:pt idx="1576">
                  <c:v>0.47532674372196199</c:v>
                </c:pt>
                <c:pt idx="1577">
                  <c:v>0.32319798469543398</c:v>
                </c:pt>
                <c:pt idx="1578">
                  <c:v>0.22734336480498299</c:v>
                </c:pt>
                <c:pt idx="1579">
                  <c:v>0.44491337239742201</c:v>
                </c:pt>
                <c:pt idx="1580">
                  <c:v>0.448053601384162</c:v>
                </c:pt>
                <c:pt idx="1581">
                  <c:v>0.18582548499107299</c:v>
                </c:pt>
                <c:pt idx="1582">
                  <c:v>0.588481301069259</c:v>
                </c:pt>
                <c:pt idx="1583">
                  <c:v>0.45240567177534102</c:v>
                </c:pt>
                <c:pt idx="1584">
                  <c:v>0.49283768981695097</c:v>
                </c:pt>
                <c:pt idx="1585">
                  <c:v>0.449935483932495</c:v>
                </c:pt>
                <c:pt idx="1586">
                  <c:v>0.243299242854118</c:v>
                </c:pt>
                <c:pt idx="1587">
                  <c:v>0.50608923584222798</c:v>
                </c:pt>
                <c:pt idx="1588">
                  <c:v>0.44538455754518502</c:v>
                </c:pt>
                <c:pt idx="1589">
                  <c:v>0.36731352061033201</c:v>
                </c:pt>
                <c:pt idx="1590">
                  <c:v>0.184424863755702</c:v>
                </c:pt>
                <c:pt idx="1591">
                  <c:v>0.49156052172183901</c:v>
                </c:pt>
                <c:pt idx="1592">
                  <c:v>0.44792146980762398</c:v>
                </c:pt>
                <c:pt idx="1593">
                  <c:v>0.26160673499107301</c:v>
                </c:pt>
                <c:pt idx="1594">
                  <c:v>0.355394484102726</c:v>
                </c:pt>
                <c:pt idx="1595">
                  <c:v>0.53308808505535099</c:v>
                </c:pt>
                <c:pt idx="1596">
                  <c:v>0.32905350178480097</c:v>
                </c:pt>
                <c:pt idx="1597">
                  <c:v>0.35360833257436702</c:v>
                </c:pt>
                <c:pt idx="1598">
                  <c:v>0.44528056681156097</c:v>
                </c:pt>
                <c:pt idx="1599">
                  <c:v>0.465731531381607</c:v>
                </c:pt>
                <c:pt idx="1600">
                  <c:v>0.59930141866207098</c:v>
                </c:pt>
                <c:pt idx="1601">
                  <c:v>0.445435042679309</c:v>
                </c:pt>
                <c:pt idx="1602">
                  <c:v>0.22789577841758701</c:v>
                </c:pt>
                <c:pt idx="1603">
                  <c:v>0.49183150529861402</c:v>
                </c:pt>
                <c:pt idx="1604">
                  <c:v>0.476172150671482</c:v>
                </c:pt>
                <c:pt idx="1605">
                  <c:v>0.44556567519903101</c:v>
                </c:pt>
                <c:pt idx="1606">
                  <c:v>0.45448164045810702</c:v>
                </c:pt>
                <c:pt idx="1607">
                  <c:v>0.65643316209316205</c:v>
                </c:pt>
                <c:pt idx="1608">
                  <c:v>0.55372794270515402</c:v>
                </c:pt>
                <c:pt idx="1609">
                  <c:v>0.56492485702037798</c:v>
                </c:pt>
                <c:pt idx="1610">
                  <c:v>0.41907333731651297</c:v>
                </c:pt>
                <c:pt idx="1611">
                  <c:v>0.60949992537498399</c:v>
                </c:pt>
                <c:pt idx="1612">
                  <c:v>0.47960843592882102</c:v>
                </c:pt>
                <c:pt idx="1613">
                  <c:v>0.63382701575755995</c:v>
                </c:pt>
                <c:pt idx="1614">
                  <c:v>0.33626591414213097</c:v>
                </c:pt>
                <c:pt idx="1615">
                  <c:v>0.56920990645885405</c:v>
                </c:pt>
                <c:pt idx="1616">
                  <c:v>0.188198729604482</c:v>
                </c:pt>
                <c:pt idx="1617">
                  <c:v>0.53645634651184004</c:v>
                </c:pt>
                <c:pt idx="1618">
                  <c:v>0.39643159657716698</c:v>
                </c:pt>
                <c:pt idx="1619">
                  <c:v>0.65478768050670599</c:v>
                </c:pt>
                <c:pt idx="1620">
                  <c:v>0.45125667601823799</c:v>
                </c:pt>
                <c:pt idx="1621">
                  <c:v>0.48429386913776301</c:v>
                </c:pt>
                <c:pt idx="1622">
                  <c:v>0.33247067332267699</c:v>
                </c:pt>
                <c:pt idx="1623">
                  <c:v>0.486256872117519</c:v>
                </c:pt>
                <c:pt idx="1624">
                  <c:v>0.32388209998607598</c:v>
                </c:pt>
                <c:pt idx="1625">
                  <c:v>0.38412790894508297</c:v>
                </c:pt>
                <c:pt idx="1626">
                  <c:v>0.322210621833801</c:v>
                </c:pt>
                <c:pt idx="1627">
                  <c:v>0.44572845548391299</c:v>
                </c:pt>
                <c:pt idx="1628">
                  <c:v>0.341048936545848</c:v>
                </c:pt>
                <c:pt idx="1629">
                  <c:v>0.45193859487771898</c:v>
                </c:pt>
                <c:pt idx="1630">
                  <c:v>0.39264350384473801</c:v>
                </c:pt>
                <c:pt idx="1631">
                  <c:v>0.48347570896148601</c:v>
                </c:pt>
                <c:pt idx="1632">
                  <c:v>0.62603663206100402</c:v>
                </c:pt>
                <c:pt idx="1633">
                  <c:v>0.45435646772384602</c:v>
                </c:pt>
                <c:pt idx="1634">
                  <c:v>0.35184186995029398</c:v>
                </c:pt>
                <c:pt idx="1635">
                  <c:v>0.44801707565784399</c:v>
                </c:pt>
                <c:pt idx="1636">
                  <c:v>0.339445042610168</c:v>
                </c:pt>
                <c:pt idx="1637">
                  <c:v>0.45837369263172101</c:v>
                </c:pt>
                <c:pt idx="1638">
                  <c:v>0.53890799283981305</c:v>
                </c:pt>
                <c:pt idx="1639">
                  <c:v>0.30143703818321199</c:v>
                </c:pt>
                <c:pt idx="1640">
                  <c:v>0.33740942776203098</c:v>
                </c:pt>
                <c:pt idx="1641">
                  <c:v>0.460737444460392</c:v>
                </c:pt>
                <c:pt idx="1642">
                  <c:v>0.472809918224811</c:v>
                </c:pt>
                <c:pt idx="1643">
                  <c:v>0.44128082394599899</c:v>
                </c:pt>
                <c:pt idx="1644">
                  <c:v>0.43213213980197901</c:v>
                </c:pt>
                <c:pt idx="1645">
                  <c:v>0.58093077242374402</c:v>
                </c:pt>
                <c:pt idx="1646">
                  <c:v>0.23624572232365601</c:v>
                </c:pt>
                <c:pt idx="1647">
                  <c:v>0.35612690448760898</c:v>
                </c:pt>
                <c:pt idx="1648">
                  <c:v>0.58378876149654302</c:v>
                </c:pt>
                <c:pt idx="1649">
                  <c:v>0.65821462273597697</c:v>
                </c:pt>
                <c:pt idx="1650">
                  <c:v>0.262422931939363</c:v>
                </c:pt>
                <c:pt idx="1651">
                  <c:v>0.44626903533935502</c:v>
                </c:pt>
                <c:pt idx="1652">
                  <c:v>0.32911315858364099</c:v>
                </c:pt>
                <c:pt idx="1653">
                  <c:v>0.45733168274164199</c:v>
                </c:pt>
                <c:pt idx="1654">
                  <c:v>0.19159951135516101</c:v>
                </c:pt>
                <c:pt idx="1655">
                  <c:v>0.60832076966762505</c:v>
                </c:pt>
                <c:pt idx="1656">
                  <c:v>0.60104179680347403</c:v>
                </c:pt>
                <c:pt idx="1657">
                  <c:v>0.57448700070381098</c:v>
                </c:pt>
                <c:pt idx="1658">
                  <c:v>0.35048714727163299</c:v>
                </c:pt>
                <c:pt idx="1659">
                  <c:v>0.45912726223468697</c:v>
                </c:pt>
                <c:pt idx="1660">
                  <c:v>0.49462785422801903</c:v>
                </c:pt>
                <c:pt idx="1661">
                  <c:v>0.271008871495723</c:v>
                </c:pt>
                <c:pt idx="1662">
                  <c:v>0.50045124739408497</c:v>
                </c:pt>
                <c:pt idx="1663">
                  <c:v>0.44184182286262502</c:v>
                </c:pt>
                <c:pt idx="1664">
                  <c:v>0.474323996901512</c:v>
                </c:pt>
                <c:pt idx="1665">
                  <c:v>0.51662286818027403</c:v>
                </c:pt>
                <c:pt idx="1666">
                  <c:v>0.48745071738958301</c:v>
                </c:pt>
                <c:pt idx="1667">
                  <c:v>0.22926606535911501</c:v>
                </c:pt>
                <c:pt idx="1668">
                  <c:v>0.523152548074722</c:v>
                </c:pt>
                <c:pt idx="1669">
                  <c:v>0.50195413976907699</c:v>
                </c:pt>
                <c:pt idx="1670">
                  <c:v>0.26517425850033699</c:v>
                </c:pt>
                <c:pt idx="1671">
                  <c:v>0.26768774688243802</c:v>
                </c:pt>
                <c:pt idx="1672">
                  <c:v>0.46225727349519702</c:v>
                </c:pt>
                <c:pt idx="1673">
                  <c:v>0.45377598851919099</c:v>
                </c:pt>
                <c:pt idx="1674">
                  <c:v>0.54506342709064404</c:v>
                </c:pt>
                <c:pt idx="1675">
                  <c:v>0.45751515030860901</c:v>
                </c:pt>
                <c:pt idx="1676">
                  <c:v>0.44872135967016202</c:v>
                </c:pt>
                <c:pt idx="1677">
                  <c:v>0.53126623034477205</c:v>
                </c:pt>
                <c:pt idx="1678">
                  <c:v>0.39437280744314102</c:v>
                </c:pt>
                <c:pt idx="1679">
                  <c:v>0.34740959107875802</c:v>
                </c:pt>
                <c:pt idx="1680">
                  <c:v>0.181068193912506</c:v>
                </c:pt>
                <c:pt idx="1681">
                  <c:v>0.35432709306478499</c:v>
                </c:pt>
                <c:pt idx="1682">
                  <c:v>0.34954000264406199</c:v>
                </c:pt>
                <c:pt idx="1683">
                  <c:v>0.36090182960033401</c:v>
                </c:pt>
                <c:pt idx="1684">
                  <c:v>0.411013147234916</c:v>
                </c:pt>
                <c:pt idx="1685">
                  <c:v>0.46473482996225302</c:v>
                </c:pt>
                <c:pt idx="1686">
                  <c:v>0.46204703003168102</c:v>
                </c:pt>
                <c:pt idx="1687">
                  <c:v>0.46583440303802398</c:v>
                </c:pt>
                <c:pt idx="1688">
                  <c:v>0.45085464864969199</c:v>
                </c:pt>
                <c:pt idx="1689">
                  <c:v>0.35205120146274499</c:v>
                </c:pt>
                <c:pt idx="1690">
                  <c:v>0.34319365769624699</c:v>
                </c:pt>
                <c:pt idx="1691">
                  <c:v>0.557213971018791</c:v>
                </c:pt>
                <c:pt idx="1692">
                  <c:v>0.231961098313331</c:v>
                </c:pt>
                <c:pt idx="1693">
                  <c:v>0.35790931880473997</c:v>
                </c:pt>
                <c:pt idx="1694">
                  <c:v>0.45610054582357401</c:v>
                </c:pt>
                <c:pt idx="1695">
                  <c:v>0.45610578209161701</c:v>
                </c:pt>
                <c:pt idx="1696">
                  <c:v>0.515838682651519</c:v>
                </c:pt>
                <c:pt idx="1697">
                  <c:v>0.24148522466421099</c:v>
                </c:pt>
                <c:pt idx="1698">
                  <c:v>0.43776609450578602</c:v>
                </c:pt>
                <c:pt idx="1699">
                  <c:v>0.26395454481244002</c:v>
                </c:pt>
                <c:pt idx="1700">
                  <c:v>0.44512070715427399</c:v>
                </c:pt>
                <c:pt idx="1701">
                  <c:v>0.33402926772832803</c:v>
                </c:pt>
                <c:pt idx="1702">
                  <c:v>0.235106758028268</c:v>
                </c:pt>
                <c:pt idx="1703">
                  <c:v>0.34022118002176199</c:v>
                </c:pt>
                <c:pt idx="1704">
                  <c:v>0.38816970437765103</c:v>
                </c:pt>
                <c:pt idx="1705">
                  <c:v>0.33872543275356198</c:v>
                </c:pt>
                <c:pt idx="1706">
                  <c:v>0.457659949362278</c:v>
                </c:pt>
                <c:pt idx="1707">
                  <c:v>0.485844822227954</c:v>
                </c:pt>
                <c:pt idx="1708">
                  <c:v>0.44293766170740101</c:v>
                </c:pt>
                <c:pt idx="1709">
                  <c:v>0.49992795288562702</c:v>
                </c:pt>
                <c:pt idx="1710">
                  <c:v>0.34332825541496198</c:v>
                </c:pt>
                <c:pt idx="1711">
                  <c:v>0.45608871877193402</c:v>
                </c:pt>
                <c:pt idx="1712">
                  <c:v>0.33736238032579402</c:v>
                </c:pt>
                <c:pt idx="1713">
                  <c:v>0.32333423793315802</c:v>
                </c:pt>
                <c:pt idx="1714">
                  <c:v>0.49777091592550199</c:v>
                </c:pt>
                <c:pt idx="1715">
                  <c:v>0.42390937805175699</c:v>
                </c:pt>
                <c:pt idx="1716">
                  <c:v>0.33506277799606299</c:v>
                </c:pt>
                <c:pt idx="1717">
                  <c:v>0.231349709630012</c:v>
                </c:pt>
                <c:pt idx="1718">
                  <c:v>0.33707059770822501</c:v>
                </c:pt>
                <c:pt idx="1719">
                  <c:v>0.366760799288749</c:v>
                </c:pt>
                <c:pt idx="1720">
                  <c:v>0.43517464548349299</c:v>
                </c:pt>
                <c:pt idx="1721">
                  <c:v>0.354291217029094</c:v>
                </c:pt>
                <c:pt idx="1722">
                  <c:v>0.33837516307830801</c:v>
                </c:pt>
                <c:pt idx="1723">
                  <c:v>0.358774895966053</c:v>
                </c:pt>
                <c:pt idx="1724">
                  <c:v>0.46026535928249301</c:v>
                </c:pt>
                <c:pt idx="1725">
                  <c:v>0.463270889222621</c:v>
                </c:pt>
                <c:pt idx="1726">
                  <c:v>0.43748878687620102</c:v>
                </c:pt>
                <c:pt idx="1727">
                  <c:v>0.22921395227312999</c:v>
                </c:pt>
                <c:pt idx="1728">
                  <c:v>0.43972658812999699</c:v>
                </c:pt>
                <c:pt idx="1729">
                  <c:v>0.22240346670150701</c:v>
                </c:pt>
                <c:pt idx="1730">
                  <c:v>0.30713719278573898</c:v>
                </c:pt>
                <c:pt idx="1731">
                  <c:v>0.231939923018217</c:v>
                </c:pt>
                <c:pt idx="1732">
                  <c:v>0.50979941487312297</c:v>
                </c:pt>
                <c:pt idx="1733">
                  <c:v>0.437969170510768</c:v>
                </c:pt>
                <c:pt idx="1734">
                  <c:v>0.45998452901840198</c:v>
                </c:pt>
                <c:pt idx="1735">
                  <c:v>0.478596851229667</c:v>
                </c:pt>
                <c:pt idx="1736">
                  <c:v>0.54246267974376605</c:v>
                </c:pt>
                <c:pt idx="1737">
                  <c:v>0.54327836334705304</c:v>
                </c:pt>
                <c:pt idx="1738">
                  <c:v>0.43131634891033099</c:v>
                </c:pt>
                <c:pt idx="1739">
                  <c:v>0.557486164569854</c:v>
                </c:pt>
                <c:pt idx="1740">
                  <c:v>0.53730488121509501</c:v>
                </c:pt>
                <c:pt idx="1741">
                  <c:v>0.27974568009376499</c:v>
                </c:pt>
                <c:pt idx="1742">
                  <c:v>0.48249981552362398</c:v>
                </c:pt>
                <c:pt idx="1743">
                  <c:v>0.34089656621217701</c:v>
                </c:pt>
                <c:pt idx="1744">
                  <c:v>0.30943103581666898</c:v>
                </c:pt>
                <c:pt idx="1745">
                  <c:v>0.52039574980735703</c:v>
                </c:pt>
                <c:pt idx="1746">
                  <c:v>0.328579840064048</c:v>
                </c:pt>
                <c:pt idx="1747">
                  <c:v>0.50627651363611204</c:v>
                </c:pt>
                <c:pt idx="1748">
                  <c:v>0.44607620984315799</c:v>
                </c:pt>
                <c:pt idx="1749">
                  <c:v>0.40896708369255003</c:v>
                </c:pt>
                <c:pt idx="1750">
                  <c:v>0.44324583858251498</c:v>
                </c:pt>
                <c:pt idx="1751">
                  <c:v>0.43377122879028301</c:v>
                </c:pt>
                <c:pt idx="1752">
                  <c:v>0.473207987844944</c:v>
                </c:pt>
                <c:pt idx="1753">
                  <c:v>0.46606837809085799</c:v>
                </c:pt>
                <c:pt idx="1754">
                  <c:v>0.43388090878725</c:v>
                </c:pt>
                <c:pt idx="1755">
                  <c:v>0.333432164788246</c:v>
                </c:pt>
                <c:pt idx="1756">
                  <c:v>0.45141692459583199</c:v>
                </c:pt>
                <c:pt idx="1757">
                  <c:v>0.50724908262491197</c:v>
                </c:pt>
                <c:pt idx="1758">
                  <c:v>0.47792552858590998</c:v>
                </c:pt>
                <c:pt idx="1759">
                  <c:v>0.36654460728168398</c:v>
                </c:pt>
                <c:pt idx="1760">
                  <c:v>0.43701068311929703</c:v>
                </c:pt>
                <c:pt idx="1761">
                  <c:v>0.41380822062492301</c:v>
                </c:pt>
                <c:pt idx="1762">
                  <c:v>0.48107376545667602</c:v>
                </c:pt>
                <c:pt idx="1763">
                  <c:v>0.57360438108444201</c:v>
                </c:pt>
                <c:pt idx="1764">
                  <c:v>0.45931817591190299</c:v>
                </c:pt>
                <c:pt idx="1765">
                  <c:v>0.54578693807125001</c:v>
                </c:pt>
                <c:pt idx="1766">
                  <c:v>0.374677950143814</c:v>
                </c:pt>
                <c:pt idx="1767">
                  <c:v>0.30167641937732698</c:v>
                </c:pt>
                <c:pt idx="1768">
                  <c:v>0.47768082320690097</c:v>
                </c:pt>
                <c:pt idx="1769">
                  <c:v>0.36694275885820299</c:v>
                </c:pt>
                <c:pt idx="1770">
                  <c:v>0.46939178556203798</c:v>
                </c:pt>
                <c:pt idx="1771">
                  <c:v>0.43738873004913298</c:v>
                </c:pt>
                <c:pt idx="1772">
                  <c:v>0.33807021826505601</c:v>
                </c:pt>
                <c:pt idx="1773">
                  <c:v>0.56901175975799501</c:v>
                </c:pt>
                <c:pt idx="1774">
                  <c:v>0.277391774207353</c:v>
                </c:pt>
                <c:pt idx="1775">
                  <c:v>0.42780373245477599</c:v>
                </c:pt>
                <c:pt idx="1776">
                  <c:v>0.55412232577800702</c:v>
                </c:pt>
                <c:pt idx="1777">
                  <c:v>0.48318308740854199</c:v>
                </c:pt>
                <c:pt idx="1778">
                  <c:v>0.47428703457117</c:v>
                </c:pt>
                <c:pt idx="1779">
                  <c:v>0.310270436108112</c:v>
                </c:pt>
                <c:pt idx="1780">
                  <c:v>0.286500128358602</c:v>
                </c:pt>
                <c:pt idx="1781">
                  <c:v>0.43126366734504701</c:v>
                </c:pt>
                <c:pt idx="1782">
                  <c:v>0.44177790284156798</c:v>
                </c:pt>
                <c:pt idx="1783">
                  <c:v>0.43723658770322799</c:v>
                </c:pt>
                <c:pt idx="1784">
                  <c:v>0.44455731958150801</c:v>
                </c:pt>
                <c:pt idx="1785">
                  <c:v>0.34348252266645402</c:v>
                </c:pt>
                <c:pt idx="1786">
                  <c:v>0.45673026740550898</c:v>
                </c:pt>
                <c:pt idx="1787">
                  <c:v>0.43121858984231898</c:v>
                </c:pt>
                <c:pt idx="1788">
                  <c:v>0.44598574489354997</c:v>
                </c:pt>
                <c:pt idx="1789">
                  <c:v>0.602663293480873</c:v>
                </c:pt>
                <c:pt idx="1790">
                  <c:v>0.586905017495155</c:v>
                </c:pt>
                <c:pt idx="1791">
                  <c:v>0.54522431194782195</c:v>
                </c:pt>
                <c:pt idx="1792">
                  <c:v>0.48277915418147999</c:v>
                </c:pt>
                <c:pt idx="1793">
                  <c:v>0.40591519773006401</c:v>
                </c:pt>
                <c:pt idx="1794">
                  <c:v>0.58282502591609897</c:v>
                </c:pt>
                <c:pt idx="1795">
                  <c:v>0.43438721150159798</c:v>
                </c:pt>
                <c:pt idx="1796">
                  <c:v>0.52235690951347302</c:v>
                </c:pt>
                <c:pt idx="1797">
                  <c:v>0.60531872212886795</c:v>
                </c:pt>
                <c:pt idx="1798">
                  <c:v>0.387920309603214</c:v>
                </c:pt>
                <c:pt idx="1799">
                  <c:v>0.55062029957771297</c:v>
                </c:pt>
                <c:pt idx="1800">
                  <c:v>0.42590131610631898</c:v>
                </c:pt>
                <c:pt idx="1801">
                  <c:v>0.48175851702690098</c:v>
                </c:pt>
                <c:pt idx="1802">
                  <c:v>0.36755686998367298</c:v>
                </c:pt>
                <c:pt idx="1803">
                  <c:v>0.54124104976653997</c:v>
                </c:pt>
                <c:pt idx="1804">
                  <c:v>0.47548429816961202</c:v>
                </c:pt>
                <c:pt idx="1805">
                  <c:v>0.490586179494857</c:v>
                </c:pt>
                <c:pt idx="1806">
                  <c:v>0.57334531247615805</c:v>
                </c:pt>
                <c:pt idx="1807">
                  <c:v>0.36813793182373</c:v>
                </c:pt>
                <c:pt idx="1808">
                  <c:v>0.53752533495426102</c:v>
                </c:pt>
                <c:pt idx="1809">
                  <c:v>0.429337432980537</c:v>
                </c:pt>
                <c:pt idx="1810">
                  <c:v>0.21517589837312601</c:v>
                </c:pt>
                <c:pt idx="1811">
                  <c:v>0.46699504703283301</c:v>
                </c:pt>
                <c:pt idx="1812">
                  <c:v>0.42755813002586301</c:v>
                </c:pt>
                <c:pt idx="1813">
                  <c:v>0.44606054872274398</c:v>
                </c:pt>
                <c:pt idx="1814">
                  <c:v>0.22103702872991501</c:v>
                </c:pt>
                <c:pt idx="1815">
                  <c:v>0.41467479914426802</c:v>
                </c:pt>
                <c:pt idx="1816">
                  <c:v>0.48182182163000098</c:v>
                </c:pt>
                <c:pt idx="1817">
                  <c:v>0.50724187195300996</c:v>
                </c:pt>
                <c:pt idx="1818">
                  <c:v>0.57833423912525095</c:v>
                </c:pt>
                <c:pt idx="1819">
                  <c:v>0.39437690973281803</c:v>
                </c:pt>
                <c:pt idx="1820">
                  <c:v>0.43696176856756203</c:v>
                </c:pt>
                <c:pt idx="1821">
                  <c:v>0.508028392493724</c:v>
                </c:pt>
                <c:pt idx="1822">
                  <c:v>0.60468201637268004</c:v>
                </c:pt>
                <c:pt idx="1823">
                  <c:v>0.37778000086545899</c:v>
                </c:pt>
                <c:pt idx="1824">
                  <c:v>0.19690713658928799</c:v>
                </c:pt>
                <c:pt idx="1825">
                  <c:v>0.414008378982543</c:v>
                </c:pt>
                <c:pt idx="1826">
                  <c:v>0.45110300332307801</c:v>
                </c:pt>
                <c:pt idx="1827">
                  <c:v>0.45492599010467499</c:v>
                </c:pt>
                <c:pt idx="1828">
                  <c:v>0.25020681172609299</c:v>
                </c:pt>
                <c:pt idx="1829">
                  <c:v>0.42916525155305801</c:v>
                </c:pt>
                <c:pt idx="1830">
                  <c:v>0.58146697878837506</c:v>
                </c:pt>
                <c:pt idx="1831">
                  <c:v>0.58080202639102896</c:v>
                </c:pt>
                <c:pt idx="1832">
                  <c:v>0.588844498991966</c:v>
                </c:pt>
                <c:pt idx="1833">
                  <c:v>0.533239245414733</c:v>
                </c:pt>
                <c:pt idx="1834">
                  <c:v>0.43064182847738203</c:v>
                </c:pt>
                <c:pt idx="1835">
                  <c:v>0.44477226585149698</c:v>
                </c:pt>
                <c:pt idx="1836">
                  <c:v>0.55266445577144596</c:v>
                </c:pt>
                <c:pt idx="1837">
                  <c:v>0.44873477518558502</c:v>
                </c:pt>
                <c:pt idx="1838">
                  <c:v>0.470492184162139</c:v>
                </c:pt>
                <c:pt idx="1839">
                  <c:v>0.54943154156207996</c:v>
                </c:pt>
                <c:pt idx="1840">
                  <c:v>0.55056323111057204</c:v>
                </c:pt>
                <c:pt idx="1841">
                  <c:v>0.427981455624103</c:v>
                </c:pt>
                <c:pt idx="1842">
                  <c:v>0.49725342392921401</c:v>
                </c:pt>
                <c:pt idx="1843">
                  <c:v>0.37756096124649002</c:v>
                </c:pt>
                <c:pt idx="1844">
                  <c:v>0.57832349538803096</c:v>
                </c:pt>
                <c:pt idx="1845">
                  <c:v>0.46376874446868899</c:v>
                </c:pt>
                <c:pt idx="1846">
                  <c:v>0.27762887328863101</c:v>
                </c:pt>
                <c:pt idx="1847">
                  <c:v>0.28097040206193902</c:v>
                </c:pt>
                <c:pt idx="1848">
                  <c:v>0.43138172030448901</c:v>
                </c:pt>
                <c:pt idx="1849">
                  <c:v>0.51927451789379098</c:v>
                </c:pt>
                <c:pt idx="1850">
                  <c:v>0.429304824769496</c:v>
                </c:pt>
                <c:pt idx="1851">
                  <c:v>0.57616969048976896</c:v>
                </c:pt>
                <c:pt idx="1852">
                  <c:v>0.48337456434965098</c:v>
                </c:pt>
                <c:pt idx="1853">
                  <c:v>0.39308568090200402</c:v>
                </c:pt>
                <c:pt idx="1854">
                  <c:v>0.42224947810173002</c:v>
                </c:pt>
                <c:pt idx="1855">
                  <c:v>0.46252006143331498</c:v>
                </c:pt>
                <c:pt idx="1856">
                  <c:v>0.39207261800765902</c:v>
                </c:pt>
                <c:pt idx="1857">
                  <c:v>0.34900688529014501</c:v>
                </c:pt>
                <c:pt idx="1858">
                  <c:v>0.34856442809104898</c:v>
                </c:pt>
                <c:pt idx="1859">
                  <c:v>0.35591059625148702</c:v>
                </c:pt>
                <c:pt idx="1860">
                  <c:v>0.59543974697589797</c:v>
                </c:pt>
                <c:pt idx="1861">
                  <c:v>0.49095481038093503</c:v>
                </c:pt>
                <c:pt idx="1862">
                  <c:v>0.27548440545797298</c:v>
                </c:pt>
                <c:pt idx="1863">
                  <c:v>0.44934985339641498</c:v>
                </c:pt>
                <c:pt idx="1864">
                  <c:v>0.53814956843853001</c:v>
                </c:pt>
                <c:pt idx="1865">
                  <c:v>0.58541133403778001</c:v>
                </c:pt>
                <c:pt idx="1866">
                  <c:v>0.35119847357273098</c:v>
                </c:pt>
                <c:pt idx="1867">
                  <c:v>0.475290368497371</c:v>
                </c:pt>
                <c:pt idx="1868">
                  <c:v>0.44772613197564998</c:v>
                </c:pt>
                <c:pt idx="1869">
                  <c:v>0.43914800435304602</c:v>
                </c:pt>
                <c:pt idx="1870">
                  <c:v>0.26675279363989801</c:v>
                </c:pt>
                <c:pt idx="1871">
                  <c:v>0.55060915648937203</c:v>
                </c:pt>
                <c:pt idx="1872">
                  <c:v>0.282268883287906</c:v>
                </c:pt>
                <c:pt idx="1873">
                  <c:v>0.17950220033526401</c:v>
                </c:pt>
                <c:pt idx="1874">
                  <c:v>0.498693650960922</c:v>
                </c:pt>
                <c:pt idx="1875">
                  <c:v>0.40344423353671999</c:v>
                </c:pt>
                <c:pt idx="1876">
                  <c:v>0.48588427305221499</c:v>
                </c:pt>
                <c:pt idx="1877">
                  <c:v>0.57570933997631002</c:v>
                </c:pt>
                <c:pt idx="1878">
                  <c:v>0.46185896098613699</c:v>
                </c:pt>
                <c:pt idx="1879">
                  <c:v>0.45324788540601701</c:v>
                </c:pt>
                <c:pt idx="1880">
                  <c:v>0.421460254490375</c:v>
                </c:pt>
                <c:pt idx="1881">
                  <c:v>0.43636637181043603</c:v>
                </c:pt>
                <c:pt idx="1882">
                  <c:v>0.434185522794723</c:v>
                </c:pt>
                <c:pt idx="1883">
                  <c:v>0.419075410068035</c:v>
                </c:pt>
                <c:pt idx="1884">
                  <c:v>0.27700296342372799</c:v>
                </c:pt>
                <c:pt idx="1885">
                  <c:v>0.47448769509792299</c:v>
                </c:pt>
                <c:pt idx="1886">
                  <c:v>0.41297939270734702</c:v>
                </c:pt>
                <c:pt idx="1887">
                  <c:v>0.42082919925451201</c:v>
                </c:pt>
                <c:pt idx="1888">
                  <c:v>0.4339867785573</c:v>
                </c:pt>
                <c:pt idx="1889">
                  <c:v>0.24542175829410501</c:v>
                </c:pt>
                <c:pt idx="1890">
                  <c:v>0.22043316736817301</c:v>
                </c:pt>
                <c:pt idx="1891">
                  <c:v>0.42663561552762902</c:v>
                </c:pt>
                <c:pt idx="1892">
                  <c:v>0.37005083858966797</c:v>
                </c:pt>
                <c:pt idx="1893">
                  <c:v>0.41923753023147498</c:v>
                </c:pt>
                <c:pt idx="1894">
                  <c:v>0.42679606974124901</c:v>
                </c:pt>
                <c:pt idx="1895">
                  <c:v>0.42752876579761501</c:v>
                </c:pt>
                <c:pt idx="1896">
                  <c:v>0.58841534554958297</c:v>
                </c:pt>
                <c:pt idx="1897">
                  <c:v>0.56864205300807902</c:v>
                </c:pt>
                <c:pt idx="1898">
                  <c:v>0.34342304915189698</c:v>
                </c:pt>
                <c:pt idx="1899">
                  <c:v>0.46623976677656098</c:v>
                </c:pt>
                <c:pt idx="1900">
                  <c:v>0.38207891583442599</c:v>
                </c:pt>
                <c:pt idx="1901">
                  <c:v>0.276015000045299</c:v>
                </c:pt>
                <c:pt idx="1902">
                  <c:v>0.51000881493091499</c:v>
                </c:pt>
                <c:pt idx="1903">
                  <c:v>0.53143383264541599</c:v>
                </c:pt>
                <c:pt idx="1904">
                  <c:v>0.504468341171741</c:v>
                </c:pt>
                <c:pt idx="1905">
                  <c:v>0.51998212486505502</c:v>
                </c:pt>
                <c:pt idx="1906">
                  <c:v>0.23655078709125499</c:v>
                </c:pt>
                <c:pt idx="1907">
                  <c:v>0.476099559664726</c:v>
                </c:pt>
                <c:pt idx="1908">
                  <c:v>0.41803558319806999</c:v>
                </c:pt>
                <c:pt idx="1909">
                  <c:v>0.606818559765815</c:v>
                </c:pt>
                <c:pt idx="1910">
                  <c:v>0.48296126276254597</c:v>
                </c:pt>
                <c:pt idx="1911">
                  <c:v>0.57919932305812805</c:v>
                </c:pt>
                <c:pt idx="1912">
                  <c:v>0.50192405581474298</c:v>
                </c:pt>
                <c:pt idx="1913">
                  <c:v>0.348628944158554</c:v>
                </c:pt>
                <c:pt idx="1914">
                  <c:v>0.48102948516607202</c:v>
                </c:pt>
                <c:pt idx="1915">
                  <c:v>0.581779187917709</c:v>
                </c:pt>
                <c:pt idx="1916">
                  <c:v>0.54570183157920804</c:v>
                </c:pt>
                <c:pt idx="1917">
                  <c:v>0.47846875637769698</c:v>
                </c:pt>
                <c:pt idx="1918">
                  <c:v>0.462805299460887</c:v>
                </c:pt>
                <c:pt idx="1919">
                  <c:v>0.24350114092230701</c:v>
                </c:pt>
                <c:pt idx="1920">
                  <c:v>0.59302575886249498</c:v>
                </c:pt>
                <c:pt idx="1921">
                  <c:v>0.55953524112701403</c:v>
                </c:pt>
                <c:pt idx="1922">
                  <c:v>0.35083010196685699</c:v>
                </c:pt>
                <c:pt idx="1923">
                  <c:v>0.26129539906978599</c:v>
                </c:pt>
                <c:pt idx="1924">
                  <c:v>0.451909430325031</c:v>
                </c:pt>
                <c:pt idx="1925">
                  <c:v>0.20617329850792801</c:v>
                </c:pt>
                <c:pt idx="1926">
                  <c:v>0.47108109593391401</c:v>
                </c:pt>
                <c:pt idx="1927">
                  <c:v>0.357935068011283</c:v>
                </c:pt>
                <c:pt idx="1928">
                  <c:v>0.46889146417379302</c:v>
                </c:pt>
                <c:pt idx="1929">
                  <c:v>0.29921622052788699</c:v>
                </c:pt>
                <c:pt idx="1930">
                  <c:v>0.53168463110923703</c:v>
                </c:pt>
                <c:pt idx="1931">
                  <c:v>0.46697297245264002</c:v>
                </c:pt>
                <c:pt idx="1932">
                  <c:v>0.23800466507673201</c:v>
                </c:pt>
                <c:pt idx="1933">
                  <c:v>0.48407845795154503</c:v>
                </c:pt>
                <c:pt idx="1934">
                  <c:v>0.43600542396306902</c:v>
                </c:pt>
                <c:pt idx="1935">
                  <c:v>0.474670027196407</c:v>
                </c:pt>
                <c:pt idx="1936">
                  <c:v>0.51933506578207</c:v>
                </c:pt>
                <c:pt idx="1937">
                  <c:v>0.484148629009723</c:v>
                </c:pt>
                <c:pt idx="1938">
                  <c:v>0.25938867032527901</c:v>
                </c:pt>
                <c:pt idx="1939">
                  <c:v>0.41496275067329402</c:v>
                </c:pt>
                <c:pt idx="1940">
                  <c:v>0.35767472535371703</c:v>
                </c:pt>
                <c:pt idx="1941">
                  <c:v>0.36192957609891802</c:v>
                </c:pt>
                <c:pt idx="1942">
                  <c:v>0.29185678735375398</c:v>
                </c:pt>
                <c:pt idx="1943">
                  <c:v>0.27809363603591902</c:v>
                </c:pt>
                <c:pt idx="1944">
                  <c:v>0.55884726345539004</c:v>
                </c:pt>
                <c:pt idx="1945">
                  <c:v>0.34183948636054901</c:v>
                </c:pt>
                <c:pt idx="1946">
                  <c:v>0.42903472781181301</c:v>
                </c:pt>
                <c:pt idx="1947">
                  <c:v>0.52877323180436997</c:v>
                </c:pt>
                <c:pt idx="1948">
                  <c:v>0.492803986370563</c:v>
                </c:pt>
                <c:pt idx="1949">
                  <c:v>0.56052856743335699</c:v>
                </c:pt>
                <c:pt idx="1950">
                  <c:v>0.30440198853611899</c:v>
                </c:pt>
                <c:pt idx="1951">
                  <c:v>0.469795499742031</c:v>
                </c:pt>
                <c:pt idx="1952">
                  <c:v>0.50297541916370303</c:v>
                </c:pt>
                <c:pt idx="1953">
                  <c:v>0.40456363260745998</c:v>
                </c:pt>
                <c:pt idx="1954">
                  <c:v>0.32944372594356502</c:v>
                </c:pt>
                <c:pt idx="1955">
                  <c:v>0.35658428966999001</c:v>
                </c:pt>
                <c:pt idx="1956">
                  <c:v>0.37538409233093201</c:v>
                </c:pt>
                <c:pt idx="1957">
                  <c:v>0.34381297677755301</c:v>
                </c:pt>
                <c:pt idx="1958">
                  <c:v>0.46522090435028002</c:v>
                </c:pt>
                <c:pt idx="1959">
                  <c:v>0.28093460798263498</c:v>
                </c:pt>
                <c:pt idx="1960">
                  <c:v>0.34555688500404302</c:v>
                </c:pt>
                <c:pt idx="1961">
                  <c:v>0.57223489284515305</c:v>
                </c:pt>
                <c:pt idx="1962">
                  <c:v>0.47826621234416899</c:v>
                </c:pt>
                <c:pt idx="1963">
                  <c:v>0.47593730092048597</c:v>
                </c:pt>
                <c:pt idx="1964">
                  <c:v>0.47544030100107099</c:v>
                </c:pt>
                <c:pt idx="1965">
                  <c:v>0.51042744815349494</c:v>
                </c:pt>
                <c:pt idx="1966">
                  <c:v>0.36482168883085198</c:v>
                </c:pt>
                <c:pt idx="1967">
                  <c:v>0.55037755072116801</c:v>
                </c:pt>
                <c:pt idx="1968">
                  <c:v>0.47404846101999198</c:v>
                </c:pt>
                <c:pt idx="1969">
                  <c:v>0.369283847510814</c:v>
                </c:pt>
                <c:pt idx="1970">
                  <c:v>0.47437476217746699</c:v>
                </c:pt>
                <c:pt idx="1971">
                  <c:v>0.50630630403757004</c:v>
                </c:pt>
                <c:pt idx="1972">
                  <c:v>0.41422064602375003</c:v>
                </c:pt>
                <c:pt idx="1973">
                  <c:v>0.41782365143299099</c:v>
                </c:pt>
                <c:pt idx="1974">
                  <c:v>0.45774772763252197</c:v>
                </c:pt>
                <c:pt idx="1975">
                  <c:v>0.41985420584678601</c:v>
                </c:pt>
                <c:pt idx="1976">
                  <c:v>0.204776467382907</c:v>
                </c:pt>
                <c:pt idx="1977">
                  <c:v>0.41069743931293401</c:v>
                </c:pt>
                <c:pt idx="1978">
                  <c:v>0.47350036203861201</c:v>
                </c:pt>
                <c:pt idx="1979">
                  <c:v>0.50239695906639104</c:v>
                </c:pt>
                <c:pt idx="1980">
                  <c:v>0.55516065061092301</c:v>
                </c:pt>
                <c:pt idx="1981">
                  <c:v>0.41648372262716199</c:v>
                </c:pt>
                <c:pt idx="1982">
                  <c:v>0.52405049055814701</c:v>
                </c:pt>
                <c:pt idx="1983">
                  <c:v>0.40686067044734903</c:v>
                </c:pt>
                <c:pt idx="1984">
                  <c:v>0.391435632109642</c:v>
                </c:pt>
                <c:pt idx="1985">
                  <c:v>0.45190846771001802</c:v>
                </c:pt>
                <c:pt idx="1986">
                  <c:v>0.47088130563497499</c:v>
                </c:pt>
                <c:pt idx="1987">
                  <c:v>0.405890350043773</c:v>
                </c:pt>
                <c:pt idx="1988">
                  <c:v>0.27037991285324098</c:v>
                </c:pt>
                <c:pt idx="1989">
                  <c:v>0.43991048783063802</c:v>
                </c:pt>
                <c:pt idx="1990">
                  <c:v>0.45018506646156298</c:v>
                </c:pt>
                <c:pt idx="1991">
                  <c:v>0.27400041595101299</c:v>
                </c:pt>
                <c:pt idx="1992">
                  <c:v>0.486598779261112</c:v>
                </c:pt>
                <c:pt idx="1993">
                  <c:v>0.33470336943864798</c:v>
                </c:pt>
                <c:pt idx="1994">
                  <c:v>0.253560477495193</c:v>
                </c:pt>
                <c:pt idx="1995">
                  <c:v>0.42161023765802302</c:v>
                </c:pt>
                <c:pt idx="1996">
                  <c:v>0.615697985887527</c:v>
                </c:pt>
                <c:pt idx="1997">
                  <c:v>0.476798190176486</c:v>
                </c:pt>
                <c:pt idx="1998">
                  <c:v>0.479401794075965</c:v>
                </c:pt>
                <c:pt idx="1999">
                  <c:v>0.45420071929693201</c:v>
                </c:pt>
                <c:pt idx="2000">
                  <c:v>0.46329930871725</c:v>
                </c:pt>
                <c:pt idx="2001">
                  <c:v>0.44555531740188598</c:v>
                </c:pt>
                <c:pt idx="2002">
                  <c:v>0.46035469323396599</c:v>
                </c:pt>
                <c:pt idx="2003">
                  <c:v>0.41214114278554898</c:v>
                </c:pt>
                <c:pt idx="2004">
                  <c:v>0.56874707043170902</c:v>
                </c:pt>
                <c:pt idx="2005">
                  <c:v>0.29180147498845999</c:v>
                </c:pt>
                <c:pt idx="2006">
                  <c:v>0.56010890007018999</c:v>
                </c:pt>
                <c:pt idx="2007">
                  <c:v>0.47449385523796</c:v>
                </c:pt>
                <c:pt idx="2008">
                  <c:v>0.56575705707073198</c:v>
                </c:pt>
                <c:pt idx="2009">
                  <c:v>0.40723581016063598</c:v>
                </c:pt>
                <c:pt idx="2010">
                  <c:v>0.27052420750260298</c:v>
                </c:pt>
                <c:pt idx="2011">
                  <c:v>0.45586852431297298</c:v>
                </c:pt>
                <c:pt idx="2012">
                  <c:v>0.36337451636791201</c:v>
                </c:pt>
                <c:pt idx="2013">
                  <c:v>0.401997657120227</c:v>
                </c:pt>
                <c:pt idx="2014">
                  <c:v>0.41706216931342999</c:v>
                </c:pt>
                <c:pt idx="2015">
                  <c:v>0.46692743748426402</c:v>
                </c:pt>
                <c:pt idx="2016">
                  <c:v>0.46261179596185598</c:v>
                </c:pt>
                <c:pt idx="2017">
                  <c:v>0.40798878967761898</c:v>
                </c:pt>
                <c:pt idx="2018">
                  <c:v>0.36321388483047401</c:v>
                </c:pt>
                <c:pt idx="2019">
                  <c:v>0.48858335763215999</c:v>
                </c:pt>
                <c:pt idx="2020">
                  <c:v>0.437849386036396</c:v>
                </c:pt>
                <c:pt idx="2021">
                  <c:v>0.40468092262744898</c:v>
                </c:pt>
                <c:pt idx="2022">
                  <c:v>0.28663896694779301</c:v>
                </c:pt>
                <c:pt idx="2023">
                  <c:v>0.572681540250778</c:v>
                </c:pt>
                <c:pt idx="2024">
                  <c:v>0.39504804164171198</c:v>
                </c:pt>
                <c:pt idx="2025">
                  <c:v>0.219417609274387</c:v>
                </c:pt>
                <c:pt idx="2026">
                  <c:v>0.489020067453384</c:v>
                </c:pt>
                <c:pt idx="2027">
                  <c:v>0.47759696543216701</c:v>
                </c:pt>
                <c:pt idx="2028">
                  <c:v>0.43179594129323901</c:v>
                </c:pt>
                <c:pt idx="2029">
                  <c:v>0.25223003178834902</c:v>
                </c:pt>
                <c:pt idx="2030">
                  <c:v>0.48201365321874601</c:v>
                </c:pt>
                <c:pt idx="2031">
                  <c:v>0.27070161774754498</c:v>
                </c:pt>
                <c:pt idx="2032">
                  <c:v>0.5594123005867</c:v>
                </c:pt>
                <c:pt idx="2033">
                  <c:v>0.44970521032810201</c:v>
                </c:pt>
                <c:pt idx="2034">
                  <c:v>0.34692857414484002</c:v>
                </c:pt>
                <c:pt idx="2035">
                  <c:v>0.61354997456073701</c:v>
                </c:pt>
                <c:pt idx="2036">
                  <c:v>0.49581300914287502</c:v>
                </c:pt>
                <c:pt idx="2037">
                  <c:v>0.55431765615940098</c:v>
                </c:pt>
                <c:pt idx="2038">
                  <c:v>0.42998817116022098</c:v>
                </c:pt>
                <c:pt idx="2039">
                  <c:v>0.59084552526473999</c:v>
                </c:pt>
                <c:pt idx="2040">
                  <c:v>0.58090486526489205</c:v>
                </c:pt>
                <c:pt idx="2041">
                  <c:v>0.52149293720722201</c:v>
                </c:pt>
                <c:pt idx="2042">
                  <c:v>0.46703313291072801</c:v>
                </c:pt>
                <c:pt idx="2043">
                  <c:v>0.394815059006214</c:v>
                </c:pt>
                <c:pt idx="2044">
                  <c:v>0.56400056481361305</c:v>
                </c:pt>
                <c:pt idx="2045">
                  <c:v>0.40880523324012702</c:v>
                </c:pt>
                <c:pt idx="2046">
                  <c:v>0.459083737432956</c:v>
                </c:pt>
                <c:pt idx="2047">
                  <c:v>0.45018362104892701</c:v>
                </c:pt>
                <c:pt idx="2048">
                  <c:v>0.36923643499612802</c:v>
                </c:pt>
                <c:pt idx="2049">
                  <c:v>0.29642421454191198</c:v>
                </c:pt>
                <c:pt idx="2050">
                  <c:v>0.56515435874462105</c:v>
                </c:pt>
                <c:pt idx="2051">
                  <c:v>0.41152484863996502</c:v>
                </c:pt>
                <c:pt idx="2052">
                  <c:v>0.35980942398309701</c:v>
                </c:pt>
                <c:pt idx="2053">
                  <c:v>0.438074459135532</c:v>
                </c:pt>
                <c:pt idx="2054">
                  <c:v>0.23921593874692901</c:v>
                </c:pt>
                <c:pt idx="2055">
                  <c:v>0.57717355787753999</c:v>
                </c:pt>
                <c:pt idx="2056">
                  <c:v>0.47070160359144197</c:v>
                </c:pt>
                <c:pt idx="2057">
                  <c:v>0.37444834113121001</c:v>
                </c:pt>
                <c:pt idx="2058">
                  <c:v>0.35207149833440698</c:v>
                </c:pt>
                <c:pt idx="2059">
                  <c:v>0.26076063513755798</c:v>
                </c:pt>
                <c:pt idx="2060">
                  <c:v>0.47711252421140599</c:v>
                </c:pt>
                <c:pt idx="2061">
                  <c:v>0.40035542845726002</c:v>
                </c:pt>
                <c:pt idx="2062">
                  <c:v>0.53499795794487004</c:v>
                </c:pt>
                <c:pt idx="2063">
                  <c:v>0.53936183750629396</c:v>
                </c:pt>
                <c:pt idx="2064">
                  <c:v>0.53398701548576299</c:v>
                </c:pt>
                <c:pt idx="2065">
                  <c:v>0.39918881654739302</c:v>
                </c:pt>
                <c:pt idx="2066">
                  <c:v>0.458037097752094</c:v>
                </c:pt>
                <c:pt idx="2067">
                  <c:v>0.29907384067773801</c:v>
                </c:pt>
                <c:pt idx="2068">
                  <c:v>0.53779575526714296</c:v>
                </c:pt>
                <c:pt idx="2069">
                  <c:v>0.450337421894073</c:v>
                </c:pt>
                <c:pt idx="2070">
                  <c:v>0.53579609692096697</c:v>
                </c:pt>
                <c:pt idx="2071">
                  <c:v>0.62895761430263497</c:v>
                </c:pt>
                <c:pt idx="2072">
                  <c:v>0.54862020909786202</c:v>
                </c:pt>
                <c:pt idx="2073">
                  <c:v>0.50258605480194096</c:v>
                </c:pt>
                <c:pt idx="2074">
                  <c:v>0.439568631350994</c:v>
                </c:pt>
                <c:pt idx="2075">
                  <c:v>0.45662905573844897</c:v>
                </c:pt>
                <c:pt idx="2076">
                  <c:v>0.44223379939794499</c:v>
                </c:pt>
                <c:pt idx="2077">
                  <c:v>0.412608012557029</c:v>
                </c:pt>
                <c:pt idx="2078">
                  <c:v>0.40147898793220499</c:v>
                </c:pt>
                <c:pt idx="2079">
                  <c:v>0.42765222489833798</c:v>
                </c:pt>
                <c:pt idx="2080">
                  <c:v>0.37763956338167098</c:v>
                </c:pt>
                <c:pt idx="2081">
                  <c:v>0.21573238745331699</c:v>
                </c:pt>
                <c:pt idx="2082">
                  <c:v>0.50643635690212196</c:v>
                </c:pt>
                <c:pt idx="2083">
                  <c:v>0.28576936870813302</c:v>
                </c:pt>
                <c:pt idx="2084">
                  <c:v>0.44561958760023102</c:v>
                </c:pt>
                <c:pt idx="2085">
                  <c:v>0.461393453180789</c:v>
                </c:pt>
                <c:pt idx="2086">
                  <c:v>0.43827560395002302</c:v>
                </c:pt>
                <c:pt idx="2087">
                  <c:v>0.36315815448760902</c:v>
                </c:pt>
                <c:pt idx="2088">
                  <c:v>0.45158945620059898</c:v>
                </c:pt>
                <c:pt idx="2089">
                  <c:v>0.44577533155679699</c:v>
                </c:pt>
                <c:pt idx="2090">
                  <c:v>0.44181961417198101</c:v>
                </c:pt>
                <c:pt idx="2091">
                  <c:v>0.438236121833324</c:v>
                </c:pt>
                <c:pt idx="2092">
                  <c:v>0.46226123422384202</c:v>
                </c:pt>
                <c:pt idx="2093">
                  <c:v>0.56235628128051696</c:v>
                </c:pt>
                <c:pt idx="2094">
                  <c:v>0.46179118752479498</c:v>
                </c:pt>
                <c:pt idx="2095">
                  <c:v>0.45745592564344401</c:v>
                </c:pt>
                <c:pt idx="2096">
                  <c:v>0.43696749210357599</c:v>
                </c:pt>
                <c:pt idx="2097">
                  <c:v>0.40409151911735502</c:v>
                </c:pt>
                <c:pt idx="2098">
                  <c:v>0.425657577812671</c:v>
                </c:pt>
                <c:pt idx="2099">
                  <c:v>0.35845177173614501</c:v>
                </c:pt>
                <c:pt idx="2100">
                  <c:v>0.462600599229335</c:v>
                </c:pt>
                <c:pt idx="2101">
                  <c:v>0.41097622364759401</c:v>
                </c:pt>
                <c:pt idx="2102">
                  <c:v>0.47930534332990599</c:v>
                </c:pt>
                <c:pt idx="2103">
                  <c:v>0.43734218776226003</c:v>
                </c:pt>
                <c:pt idx="2104">
                  <c:v>0.59127342104911795</c:v>
                </c:pt>
                <c:pt idx="2105">
                  <c:v>0.36573940962552998</c:v>
                </c:pt>
                <c:pt idx="2106">
                  <c:v>0.41874196827411603</c:v>
                </c:pt>
                <c:pt idx="2107">
                  <c:v>0.36104557514190599</c:v>
                </c:pt>
                <c:pt idx="2108">
                  <c:v>0.318265017867088</c:v>
                </c:pt>
                <c:pt idx="2109">
                  <c:v>0.29270237237215002</c:v>
                </c:pt>
                <c:pt idx="2110">
                  <c:v>0.34760920703411102</c:v>
                </c:pt>
                <c:pt idx="2111">
                  <c:v>0.44297991991043001</c:v>
                </c:pt>
                <c:pt idx="2112">
                  <c:v>0.35487510859966198</c:v>
                </c:pt>
                <c:pt idx="2113">
                  <c:v>0.55976525247096998</c:v>
                </c:pt>
                <c:pt idx="2114">
                  <c:v>0.46201179027557299</c:v>
                </c:pt>
                <c:pt idx="2115">
                  <c:v>0.27705342173576297</c:v>
                </c:pt>
                <c:pt idx="2116">
                  <c:v>0.44016710370779</c:v>
                </c:pt>
                <c:pt idx="2117">
                  <c:v>0.56476325094699797</c:v>
                </c:pt>
                <c:pt idx="2118">
                  <c:v>0.54137013256549804</c:v>
                </c:pt>
                <c:pt idx="2119">
                  <c:v>0.52229222357273097</c:v>
                </c:pt>
                <c:pt idx="2120">
                  <c:v>0.42200840562581998</c:v>
                </c:pt>
                <c:pt idx="2121">
                  <c:v>0.63992697298526702</c:v>
                </c:pt>
                <c:pt idx="2122">
                  <c:v>0.55655694603919903</c:v>
                </c:pt>
                <c:pt idx="2123">
                  <c:v>0.42616228312253901</c:v>
                </c:pt>
                <c:pt idx="2124">
                  <c:v>0.49083991199731802</c:v>
                </c:pt>
                <c:pt idx="2125">
                  <c:v>0.40384707897901501</c:v>
                </c:pt>
                <c:pt idx="2126">
                  <c:v>0.45596942901611298</c:v>
                </c:pt>
                <c:pt idx="2127">
                  <c:v>0.46723992675542803</c:v>
                </c:pt>
                <c:pt idx="2128">
                  <c:v>0.27947411835193597</c:v>
                </c:pt>
                <c:pt idx="2129">
                  <c:v>0.53369964063167497</c:v>
                </c:pt>
                <c:pt idx="2130">
                  <c:v>0.51405866444110804</c:v>
                </c:pt>
                <c:pt idx="2131">
                  <c:v>0.52101761698722804</c:v>
                </c:pt>
                <c:pt idx="2132">
                  <c:v>0.59435932636260902</c:v>
                </c:pt>
                <c:pt idx="2133">
                  <c:v>0.42492327839136101</c:v>
                </c:pt>
                <c:pt idx="2134">
                  <c:v>0.47568544000387097</c:v>
                </c:pt>
                <c:pt idx="2135">
                  <c:v>0.48488207906484598</c:v>
                </c:pt>
                <c:pt idx="2136">
                  <c:v>0.44230681955814299</c:v>
                </c:pt>
                <c:pt idx="2137">
                  <c:v>0.41051050722598997</c:v>
                </c:pt>
                <c:pt idx="2138">
                  <c:v>0.49682994931936197</c:v>
                </c:pt>
                <c:pt idx="2139">
                  <c:v>0.38242799043655301</c:v>
                </c:pt>
                <c:pt idx="2140">
                  <c:v>0.44023446738719901</c:v>
                </c:pt>
                <c:pt idx="2141">
                  <c:v>0.46160564720630598</c:v>
                </c:pt>
                <c:pt idx="2142">
                  <c:v>0.43390988111495898</c:v>
                </c:pt>
                <c:pt idx="2143">
                  <c:v>0.521486264467239</c:v>
                </c:pt>
                <c:pt idx="2144">
                  <c:v>0.39338475018739699</c:v>
                </c:pt>
                <c:pt idx="2145">
                  <c:v>0.41278958469629201</c:v>
                </c:pt>
                <c:pt idx="2146">
                  <c:v>0.27628789991140301</c:v>
                </c:pt>
                <c:pt idx="2147">
                  <c:v>0.21805967837572099</c:v>
                </c:pt>
                <c:pt idx="2148">
                  <c:v>0.452023030817508</c:v>
                </c:pt>
                <c:pt idx="2149">
                  <c:v>0.40857092440128301</c:v>
                </c:pt>
                <c:pt idx="2150">
                  <c:v>0.55189894735813105</c:v>
                </c:pt>
                <c:pt idx="2151">
                  <c:v>0.44667259305715501</c:v>
                </c:pt>
                <c:pt idx="2152">
                  <c:v>0.47278997749090101</c:v>
                </c:pt>
                <c:pt idx="2153">
                  <c:v>0.37344009727239602</c:v>
                </c:pt>
                <c:pt idx="2154">
                  <c:v>0.499218465387821</c:v>
                </c:pt>
                <c:pt idx="2155">
                  <c:v>0.53577448129653904</c:v>
                </c:pt>
                <c:pt idx="2156">
                  <c:v>0.45373498946428298</c:v>
                </c:pt>
                <c:pt idx="2157">
                  <c:v>0.28514108955860101</c:v>
                </c:pt>
                <c:pt idx="2158">
                  <c:v>0.46859274357557201</c:v>
                </c:pt>
                <c:pt idx="2159">
                  <c:v>0.46077552884817102</c:v>
                </c:pt>
                <c:pt idx="2160">
                  <c:v>0.43768279999494503</c:v>
                </c:pt>
                <c:pt idx="2161">
                  <c:v>0.45950710773468001</c:v>
                </c:pt>
                <c:pt idx="2162">
                  <c:v>0.54123976826667697</c:v>
                </c:pt>
                <c:pt idx="2163">
                  <c:v>0.54438198804855298</c:v>
                </c:pt>
                <c:pt idx="2164">
                  <c:v>0.34845432788133601</c:v>
                </c:pt>
                <c:pt idx="2165">
                  <c:v>0.44396037310361802</c:v>
                </c:pt>
                <c:pt idx="2166">
                  <c:v>0.48247749209403901</c:v>
                </c:pt>
                <c:pt idx="2167">
                  <c:v>0.44430890232324599</c:v>
                </c:pt>
                <c:pt idx="2168">
                  <c:v>0.50834900736808697</c:v>
                </c:pt>
                <c:pt idx="2169">
                  <c:v>0.25529600009322101</c:v>
                </c:pt>
                <c:pt idx="2170">
                  <c:v>0.37694553285837101</c:v>
                </c:pt>
                <c:pt idx="2171">
                  <c:v>0.53234640359878505</c:v>
                </c:pt>
                <c:pt idx="2172">
                  <c:v>0.37456543147563898</c:v>
                </c:pt>
                <c:pt idx="2173">
                  <c:v>0.57189528942108103</c:v>
                </c:pt>
                <c:pt idx="2174">
                  <c:v>0.21173050403594901</c:v>
                </c:pt>
                <c:pt idx="2175">
                  <c:v>0.51517979055643004</c:v>
                </c:pt>
                <c:pt idx="2176">
                  <c:v>0.46162103563547102</c:v>
                </c:pt>
                <c:pt idx="2177">
                  <c:v>0.42645350098609902</c:v>
                </c:pt>
                <c:pt idx="2178">
                  <c:v>0.39847304075956302</c:v>
                </c:pt>
                <c:pt idx="2179">
                  <c:v>0.47719274312257698</c:v>
                </c:pt>
                <c:pt idx="2180">
                  <c:v>0.48271728008985498</c:v>
                </c:pt>
                <c:pt idx="2181">
                  <c:v>0.29286100044846503</c:v>
                </c:pt>
                <c:pt idx="2182">
                  <c:v>0.46083944439888003</c:v>
                </c:pt>
                <c:pt idx="2183">
                  <c:v>0.47606406807899398</c:v>
                </c:pt>
                <c:pt idx="2184">
                  <c:v>0.45809475630521701</c:v>
                </c:pt>
                <c:pt idx="2185">
                  <c:v>0.39061866551637597</c:v>
                </c:pt>
                <c:pt idx="2186">
                  <c:v>0.39109190255403498</c:v>
                </c:pt>
                <c:pt idx="2187">
                  <c:v>0.44020922034978799</c:v>
                </c:pt>
                <c:pt idx="2188">
                  <c:v>0.48741602599620798</c:v>
                </c:pt>
                <c:pt idx="2189">
                  <c:v>0.62023862898349702</c:v>
                </c:pt>
                <c:pt idx="2190">
                  <c:v>0.29450072422623602</c:v>
                </c:pt>
                <c:pt idx="2191">
                  <c:v>0.48118918538093503</c:v>
                </c:pt>
                <c:pt idx="2192">
                  <c:v>0.39022767841815897</c:v>
                </c:pt>
                <c:pt idx="2193">
                  <c:v>0.37404411286115602</c:v>
                </c:pt>
                <c:pt idx="2194">
                  <c:v>0.433927524089813</c:v>
                </c:pt>
                <c:pt idx="2195">
                  <c:v>0.45269447416067099</c:v>
                </c:pt>
                <c:pt idx="2196">
                  <c:v>0.38932959288358598</c:v>
                </c:pt>
                <c:pt idx="2197">
                  <c:v>0.50418293178081497</c:v>
                </c:pt>
                <c:pt idx="2198">
                  <c:v>0.42796660065650899</c:v>
                </c:pt>
                <c:pt idx="2199">
                  <c:v>0.57701395452022497</c:v>
                </c:pt>
                <c:pt idx="2200">
                  <c:v>0.43636966198682697</c:v>
                </c:pt>
                <c:pt idx="2201">
                  <c:v>0.41519676595926203</c:v>
                </c:pt>
                <c:pt idx="2202">
                  <c:v>0.52332693636417305</c:v>
                </c:pt>
                <c:pt idx="2203">
                  <c:v>0.48616999387741</c:v>
                </c:pt>
                <c:pt idx="2204">
                  <c:v>0.28141560927033399</c:v>
                </c:pt>
                <c:pt idx="2205">
                  <c:v>0.458700896799564</c:v>
                </c:pt>
                <c:pt idx="2206">
                  <c:v>0.61965003907680505</c:v>
                </c:pt>
                <c:pt idx="2207">
                  <c:v>0.49235100150108302</c:v>
                </c:pt>
                <c:pt idx="2208">
                  <c:v>0.49572081416845298</c:v>
                </c:pt>
                <c:pt idx="2209">
                  <c:v>0.45619048178195898</c:v>
                </c:pt>
                <c:pt idx="2210">
                  <c:v>0.37455356866121198</c:v>
                </c:pt>
                <c:pt idx="2211">
                  <c:v>0.45668822675943299</c:v>
                </c:pt>
                <c:pt idx="2212">
                  <c:v>0.54195943176746297</c:v>
                </c:pt>
                <c:pt idx="2213">
                  <c:v>0.44936921149492198</c:v>
                </c:pt>
                <c:pt idx="2214">
                  <c:v>0.486997133493423</c:v>
                </c:pt>
                <c:pt idx="2215">
                  <c:v>0.41105433106422401</c:v>
                </c:pt>
                <c:pt idx="2216">
                  <c:v>0.41509883999824498</c:v>
                </c:pt>
                <c:pt idx="2217">
                  <c:v>0.56602961719036105</c:v>
                </c:pt>
                <c:pt idx="2218">
                  <c:v>0.42361077815294201</c:v>
                </c:pt>
                <c:pt idx="2219">
                  <c:v>0.55961565971374505</c:v>
                </c:pt>
                <c:pt idx="2220">
                  <c:v>0.511145724356174</c:v>
                </c:pt>
                <c:pt idx="2221">
                  <c:v>0.56405543386936097</c:v>
                </c:pt>
                <c:pt idx="2222">
                  <c:v>0.40972900837659798</c:v>
                </c:pt>
                <c:pt idx="2223">
                  <c:v>0.44495135694742199</c:v>
                </c:pt>
                <c:pt idx="2224">
                  <c:v>0.486376217007637</c:v>
                </c:pt>
                <c:pt idx="2225">
                  <c:v>0.54984452724456701</c:v>
                </c:pt>
                <c:pt idx="2226">
                  <c:v>0.37770829647779403</c:v>
                </c:pt>
                <c:pt idx="2227">
                  <c:v>0.473784670233726</c:v>
                </c:pt>
                <c:pt idx="2228">
                  <c:v>0.40134104937314902</c:v>
                </c:pt>
                <c:pt idx="2229">
                  <c:v>0.45903275310993102</c:v>
                </c:pt>
                <c:pt idx="2230">
                  <c:v>0.414794832468032</c:v>
                </c:pt>
                <c:pt idx="2231">
                  <c:v>0.48704166859388298</c:v>
                </c:pt>
                <c:pt idx="2232">
                  <c:v>0.480930577218532</c:v>
                </c:pt>
                <c:pt idx="2233">
                  <c:v>0.52981450855731904</c:v>
                </c:pt>
                <c:pt idx="2234">
                  <c:v>0.44666710495948703</c:v>
                </c:pt>
                <c:pt idx="2235">
                  <c:v>0.35014372318983</c:v>
                </c:pt>
                <c:pt idx="2236">
                  <c:v>0.39186768382787701</c:v>
                </c:pt>
                <c:pt idx="2237">
                  <c:v>0.50228807777166296</c:v>
                </c:pt>
                <c:pt idx="2238">
                  <c:v>0.46622512936592098</c:v>
                </c:pt>
                <c:pt idx="2239">
                  <c:v>0.55039446353912302</c:v>
                </c:pt>
                <c:pt idx="2240">
                  <c:v>0.41250824481248799</c:v>
                </c:pt>
                <c:pt idx="2241">
                  <c:v>0.421914090216159</c:v>
                </c:pt>
                <c:pt idx="2242">
                  <c:v>0.45888311117887498</c:v>
                </c:pt>
                <c:pt idx="2243">
                  <c:v>0.52147705256938903</c:v>
                </c:pt>
                <c:pt idx="2244">
                  <c:v>0.494579400122165</c:v>
                </c:pt>
                <c:pt idx="2245">
                  <c:v>0.48867926150560298</c:v>
                </c:pt>
                <c:pt idx="2246">
                  <c:v>0.45626741498708701</c:v>
                </c:pt>
                <c:pt idx="2247">
                  <c:v>0.52714961469173405</c:v>
                </c:pt>
                <c:pt idx="2248">
                  <c:v>0.489364439249038</c:v>
                </c:pt>
                <c:pt idx="2249">
                  <c:v>0.43087509274482699</c:v>
                </c:pt>
                <c:pt idx="2250">
                  <c:v>0.41050399988889602</c:v>
                </c:pt>
                <c:pt idx="2251">
                  <c:v>0.45880812257528297</c:v>
                </c:pt>
                <c:pt idx="2252">
                  <c:v>0.41859585642814601</c:v>
                </c:pt>
                <c:pt idx="2253">
                  <c:v>0.48631775379180903</c:v>
                </c:pt>
                <c:pt idx="2254">
                  <c:v>0.41704602986574102</c:v>
                </c:pt>
                <c:pt idx="2255">
                  <c:v>0.29368687719106601</c:v>
                </c:pt>
                <c:pt idx="2256">
                  <c:v>0.41041509211063298</c:v>
                </c:pt>
                <c:pt idx="2257">
                  <c:v>0.40881951451301501</c:v>
                </c:pt>
                <c:pt idx="2258">
                  <c:v>0.56104924976825699</c:v>
                </c:pt>
                <c:pt idx="2259">
                  <c:v>0.48201170563697798</c:v>
                </c:pt>
                <c:pt idx="2260">
                  <c:v>0.35170909315347598</c:v>
                </c:pt>
                <c:pt idx="2261">
                  <c:v>0.51418281644582697</c:v>
                </c:pt>
                <c:pt idx="2262">
                  <c:v>0.25863166674971499</c:v>
                </c:pt>
                <c:pt idx="2263">
                  <c:v>0.43555051982402798</c:v>
                </c:pt>
                <c:pt idx="2264">
                  <c:v>0.46670371443033198</c:v>
                </c:pt>
                <c:pt idx="2265">
                  <c:v>0.28529345244169202</c:v>
                </c:pt>
                <c:pt idx="2266">
                  <c:v>0.448029221594333</c:v>
                </c:pt>
                <c:pt idx="2267">
                  <c:v>0.54940508902072904</c:v>
                </c:pt>
                <c:pt idx="2268">
                  <c:v>0.399601432681083</c:v>
                </c:pt>
                <c:pt idx="2269">
                  <c:v>0.33906041979789697</c:v>
                </c:pt>
                <c:pt idx="2270">
                  <c:v>0.293567732721567</c:v>
                </c:pt>
                <c:pt idx="2271">
                  <c:v>0.42868357747793101</c:v>
                </c:pt>
                <c:pt idx="2272">
                  <c:v>0.297905561327934</c:v>
                </c:pt>
                <c:pt idx="2273">
                  <c:v>0.35461258739232998</c:v>
                </c:pt>
                <c:pt idx="2274">
                  <c:v>0.51782023459672899</c:v>
                </c:pt>
                <c:pt idx="2275">
                  <c:v>0.41563083380460702</c:v>
                </c:pt>
                <c:pt idx="2276">
                  <c:v>0.42592401206493302</c:v>
                </c:pt>
                <c:pt idx="2277">
                  <c:v>0.46246343255042999</c:v>
                </c:pt>
                <c:pt idx="2278">
                  <c:v>0.48472678512334799</c:v>
                </c:pt>
                <c:pt idx="2279">
                  <c:v>0.405213043093681</c:v>
                </c:pt>
                <c:pt idx="2280">
                  <c:v>0.41090765297412801</c:v>
                </c:pt>
                <c:pt idx="2281">
                  <c:v>0.41754183620214402</c:v>
                </c:pt>
                <c:pt idx="2282">
                  <c:v>0.47211265861988</c:v>
                </c:pt>
                <c:pt idx="2283">
                  <c:v>0.547785945236682</c:v>
                </c:pt>
                <c:pt idx="2284">
                  <c:v>0.48093774914741499</c:v>
                </c:pt>
                <c:pt idx="2285">
                  <c:v>0.46138406991958603</c:v>
                </c:pt>
                <c:pt idx="2286">
                  <c:v>0.41771983355283698</c:v>
                </c:pt>
                <c:pt idx="2287">
                  <c:v>0.59609971046447696</c:v>
                </c:pt>
                <c:pt idx="2288">
                  <c:v>0.46452612280845601</c:v>
                </c:pt>
                <c:pt idx="2289">
                  <c:v>0.54074650704860605</c:v>
                </c:pt>
                <c:pt idx="2290">
                  <c:v>0.41585765033960298</c:v>
                </c:pt>
                <c:pt idx="2291">
                  <c:v>0.42295554727315898</c:v>
                </c:pt>
                <c:pt idx="2292">
                  <c:v>0.36210554838180498</c:v>
                </c:pt>
                <c:pt idx="2293">
                  <c:v>0.40674259811639701</c:v>
                </c:pt>
                <c:pt idx="2294">
                  <c:v>0.49026580154895699</c:v>
                </c:pt>
                <c:pt idx="2295">
                  <c:v>0.453791573643684</c:v>
                </c:pt>
                <c:pt idx="2296">
                  <c:v>0.491866199672222</c:v>
                </c:pt>
                <c:pt idx="2297">
                  <c:v>0.41316094398498499</c:v>
                </c:pt>
                <c:pt idx="2298">
                  <c:v>0.51540838181972504</c:v>
                </c:pt>
                <c:pt idx="2299">
                  <c:v>0.49953268468379902</c:v>
                </c:pt>
                <c:pt idx="2300">
                  <c:v>0.47529547512531201</c:v>
                </c:pt>
                <c:pt idx="2301">
                  <c:v>0.43255700618028597</c:v>
                </c:pt>
                <c:pt idx="2302">
                  <c:v>0.52016909569501801</c:v>
                </c:pt>
                <c:pt idx="2303">
                  <c:v>0.26563639193773197</c:v>
                </c:pt>
                <c:pt idx="2304">
                  <c:v>0.43835588395595498</c:v>
                </c:pt>
                <c:pt idx="2305">
                  <c:v>0.38055029660463302</c:v>
                </c:pt>
                <c:pt idx="2306">
                  <c:v>0.36271386593580202</c:v>
                </c:pt>
                <c:pt idx="2307">
                  <c:v>0.56828869283199301</c:v>
                </c:pt>
                <c:pt idx="2308">
                  <c:v>0.50722412467002798</c:v>
                </c:pt>
                <c:pt idx="2309">
                  <c:v>0.56574224531650497</c:v>
                </c:pt>
                <c:pt idx="2310">
                  <c:v>0.47811308801174102</c:v>
                </c:pt>
                <c:pt idx="2311">
                  <c:v>0.408283379673957</c:v>
                </c:pt>
                <c:pt idx="2312">
                  <c:v>0.40875043720006898</c:v>
                </c:pt>
                <c:pt idx="2313">
                  <c:v>0.40813113749027202</c:v>
                </c:pt>
                <c:pt idx="2314">
                  <c:v>0.45013521164655601</c:v>
                </c:pt>
                <c:pt idx="2315">
                  <c:v>0.45671418309211698</c:v>
                </c:pt>
                <c:pt idx="2316">
                  <c:v>0.46550369858741703</c:v>
                </c:pt>
                <c:pt idx="2317">
                  <c:v>0.41012686789035702</c:v>
                </c:pt>
                <c:pt idx="2318">
                  <c:v>0.36240305602550499</c:v>
                </c:pt>
                <c:pt idx="2319">
                  <c:v>0.32905433177947901</c:v>
                </c:pt>
                <c:pt idx="2320">
                  <c:v>0.44989216476678801</c:v>
                </c:pt>
                <c:pt idx="2321">
                  <c:v>0.38100060075521403</c:v>
                </c:pt>
                <c:pt idx="2322">
                  <c:v>0.46090406775474502</c:v>
                </c:pt>
                <c:pt idx="2323">
                  <c:v>0.468707557022571</c:v>
                </c:pt>
                <c:pt idx="2324">
                  <c:v>0.326904310286045</c:v>
                </c:pt>
                <c:pt idx="2325">
                  <c:v>0.40271038264036102</c:v>
                </c:pt>
                <c:pt idx="2326">
                  <c:v>0.406535942852497</c:v>
                </c:pt>
                <c:pt idx="2327">
                  <c:v>0.34626931846141801</c:v>
                </c:pt>
                <c:pt idx="2328">
                  <c:v>0.46834918111562701</c:v>
                </c:pt>
                <c:pt idx="2329">
                  <c:v>0.487460780143737</c:v>
                </c:pt>
                <c:pt idx="2330">
                  <c:v>0.45573360323905898</c:v>
                </c:pt>
                <c:pt idx="2331">
                  <c:v>0.37019008994102398</c:v>
                </c:pt>
                <c:pt idx="2332">
                  <c:v>0.40930346399545597</c:v>
                </c:pt>
                <c:pt idx="2333">
                  <c:v>0.42495356053113897</c:v>
                </c:pt>
                <c:pt idx="2334">
                  <c:v>0.406875762343406</c:v>
                </c:pt>
                <c:pt idx="2335">
                  <c:v>0.47708483487367598</c:v>
                </c:pt>
                <c:pt idx="2336">
                  <c:v>0.30984881520271301</c:v>
                </c:pt>
                <c:pt idx="2337">
                  <c:v>0.41636512726545299</c:v>
                </c:pt>
                <c:pt idx="2338">
                  <c:v>0.53395515084266598</c:v>
                </c:pt>
                <c:pt idx="2339">
                  <c:v>0.34043205678462901</c:v>
                </c:pt>
                <c:pt idx="2340">
                  <c:v>0.46150422394275598</c:v>
                </c:pt>
                <c:pt idx="2341">
                  <c:v>0.32711253017187097</c:v>
                </c:pt>
                <c:pt idx="2342">
                  <c:v>0.408433499932289</c:v>
                </c:pt>
                <c:pt idx="2343">
                  <c:v>0.38688452839851301</c:v>
                </c:pt>
                <c:pt idx="2344">
                  <c:v>0.47311617881059598</c:v>
                </c:pt>
                <c:pt idx="2345">
                  <c:v>0.27446521148085501</c:v>
                </c:pt>
                <c:pt idx="2346">
                  <c:v>0.53587425053119597</c:v>
                </c:pt>
                <c:pt idx="2347">
                  <c:v>0.433228982985019</c:v>
                </c:pt>
                <c:pt idx="2348">
                  <c:v>0.27505189627408899</c:v>
                </c:pt>
                <c:pt idx="2349">
                  <c:v>0.405656872689723</c:v>
                </c:pt>
                <c:pt idx="2350">
                  <c:v>0.46502993106842</c:v>
                </c:pt>
                <c:pt idx="2351">
                  <c:v>0.40981704592704699</c:v>
                </c:pt>
                <c:pt idx="2352">
                  <c:v>0.41503691971301998</c:v>
                </c:pt>
                <c:pt idx="2353">
                  <c:v>0.40799063295125898</c:v>
                </c:pt>
                <c:pt idx="2354">
                  <c:v>0.58252110183238903</c:v>
                </c:pt>
                <c:pt idx="2355">
                  <c:v>0.34619176238775201</c:v>
                </c:pt>
                <c:pt idx="2356">
                  <c:v>0.44639869034290303</c:v>
                </c:pt>
                <c:pt idx="2357">
                  <c:v>0.34656565785408</c:v>
                </c:pt>
                <c:pt idx="2358">
                  <c:v>0.46495941877365099</c:v>
                </c:pt>
                <c:pt idx="2359">
                  <c:v>0.36122148483991601</c:v>
                </c:pt>
                <c:pt idx="2360">
                  <c:v>0.34967924952507001</c:v>
                </c:pt>
                <c:pt idx="2361">
                  <c:v>0.35761435031890798</c:v>
                </c:pt>
                <c:pt idx="2362">
                  <c:v>0.46060691475868198</c:v>
                </c:pt>
                <c:pt idx="2363">
                  <c:v>0.414920035004615</c:v>
                </c:pt>
                <c:pt idx="2364">
                  <c:v>0.46799905449151902</c:v>
                </c:pt>
                <c:pt idx="2365">
                  <c:v>0.44882094860076899</c:v>
                </c:pt>
                <c:pt idx="2366">
                  <c:v>0.48484785854816398</c:v>
                </c:pt>
                <c:pt idx="2367">
                  <c:v>0.40297736227512299</c:v>
                </c:pt>
                <c:pt idx="2368">
                  <c:v>0.52129128575325001</c:v>
                </c:pt>
                <c:pt idx="2369">
                  <c:v>0.32462825477123203</c:v>
                </c:pt>
                <c:pt idx="2370">
                  <c:v>0.31039178520441002</c:v>
                </c:pt>
                <c:pt idx="2371">
                  <c:v>0.44406311661004999</c:v>
                </c:pt>
                <c:pt idx="2372">
                  <c:v>0.410145424306392</c:v>
                </c:pt>
                <c:pt idx="2373">
                  <c:v>0.36885015517473202</c:v>
                </c:pt>
                <c:pt idx="2374">
                  <c:v>0.37348962277173903</c:v>
                </c:pt>
                <c:pt idx="2375">
                  <c:v>0.46678024828433901</c:v>
                </c:pt>
                <c:pt idx="2376">
                  <c:v>0.411475433409214</c:v>
                </c:pt>
                <c:pt idx="2377">
                  <c:v>0.40556690096855103</c:v>
                </c:pt>
                <c:pt idx="2378">
                  <c:v>0.45222458541393201</c:v>
                </c:pt>
                <c:pt idx="2379">
                  <c:v>0.41556537300348201</c:v>
                </c:pt>
                <c:pt idx="2380">
                  <c:v>0.35144036412238999</c:v>
                </c:pt>
                <c:pt idx="2381">
                  <c:v>0.42624974548816602</c:v>
                </c:pt>
                <c:pt idx="2382">
                  <c:v>0.39879336655139902</c:v>
                </c:pt>
                <c:pt idx="2383">
                  <c:v>0.40581668913364399</c:v>
                </c:pt>
                <c:pt idx="2384">
                  <c:v>0.40229318439960399</c:v>
                </c:pt>
                <c:pt idx="2385">
                  <c:v>0.42675554007291699</c:v>
                </c:pt>
                <c:pt idx="2386">
                  <c:v>0.41357096582651098</c:v>
                </c:pt>
                <c:pt idx="2387">
                  <c:v>0.43167335987090999</c:v>
                </c:pt>
                <c:pt idx="2388">
                  <c:v>0.44239831417798903</c:v>
                </c:pt>
                <c:pt idx="2389">
                  <c:v>0.41105142384767501</c:v>
                </c:pt>
                <c:pt idx="2390">
                  <c:v>0.40129026174545201</c:v>
                </c:pt>
                <c:pt idx="2391">
                  <c:v>0.44416065514087599</c:v>
                </c:pt>
                <c:pt idx="2392">
                  <c:v>0.407349924743175</c:v>
                </c:pt>
                <c:pt idx="2393">
                  <c:v>0.36335419714450801</c:v>
                </c:pt>
                <c:pt idx="2394">
                  <c:v>0.426509638130664</c:v>
                </c:pt>
                <c:pt idx="2395">
                  <c:v>0.30969114005565601</c:v>
                </c:pt>
                <c:pt idx="2396">
                  <c:v>0.30815704315900799</c:v>
                </c:pt>
                <c:pt idx="2397">
                  <c:v>0.40774215459823598</c:v>
                </c:pt>
                <c:pt idx="2398">
                  <c:v>0.36626443862914998</c:v>
                </c:pt>
                <c:pt idx="2399">
                  <c:v>0.47125171720981501</c:v>
                </c:pt>
                <c:pt idx="2400">
                  <c:v>0.43185883760452198</c:v>
                </c:pt>
                <c:pt idx="2401">
                  <c:v>0.26081330552697102</c:v>
                </c:pt>
                <c:pt idx="2402">
                  <c:v>0.40393185913562701</c:v>
                </c:pt>
                <c:pt idx="2403">
                  <c:v>0.494721618294715</c:v>
                </c:pt>
                <c:pt idx="2404">
                  <c:v>0.53029872179031301</c:v>
                </c:pt>
                <c:pt idx="2405">
                  <c:v>0.47607159018516498</c:v>
                </c:pt>
                <c:pt idx="2406">
                  <c:v>0.46813823580741798</c:v>
                </c:pt>
                <c:pt idx="2407">
                  <c:v>0.46136227697134002</c:v>
                </c:pt>
                <c:pt idx="2408">
                  <c:v>0.26836394071578901</c:v>
                </c:pt>
                <c:pt idx="2409">
                  <c:v>0.447974853217601</c:v>
                </c:pt>
                <c:pt idx="2410">
                  <c:v>0.28098632842302301</c:v>
                </c:pt>
                <c:pt idx="2411">
                  <c:v>0.44546222835779098</c:v>
                </c:pt>
                <c:pt idx="2412">
                  <c:v>0.43938522636890398</c:v>
                </c:pt>
                <c:pt idx="2413">
                  <c:v>0.37163307517766903</c:v>
                </c:pt>
                <c:pt idx="2414">
                  <c:v>0.40672865957021698</c:v>
                </c:pt>
                <c:pt idx="2415">
                  <c:v>0.46811976730823501</c:v>
                </c:pt>
                <c:pt idx="2416">
                  <c:v>0.362863171100616</c:v>
                </c:pt>
                <c:pt idx="2417">
                  <c:v>0.43926654905080798</c:v>
                </c:pt>
                <c:pt idx="2418">
                  <c:v>0.40126935392618102</c:v>
                </c:pt>
                <c:pt idx="2419">
                  <c:v>0.48134475201368299</c:v>
                </c:pt>
                <c:pt idx="2420">
                  <c:v>0.27762197554111401</c:v>
                </c:pt>
                <c:pt idx="2421">
                  <c:v>0.403363241255283</c:v>
                </c:pt>
                <c:pt idx="2422">
                  <c:v>0.40988664478063502</c:v>
                </c:pt>
                <c:pt idx="2423">
                  <c:v>0.28875610083341502</c:v>
                </c:pt>
                <c:pt idx="2424">
                  <c:v>0.47052513211965502</c:v>
                </c:pt>
                <c:pt idx="2425">
                  <c:v>0.473464919626712</c:v>
                </c:pt>
                <c:pt idx="2426">
                  <c:v>0.42617190629243801</c:v>
                </c:pt>
                <c:pt idx="2427">
                  <c:v>0.41486659049987701</c:v>
                </c:pt>
                <c:pt idx="2428">
                  <c:v>0.42856840044259997</c:v>
                </c:pt>
                <c:pt idx="2429">
                  <c:v>0.42957965284585897</c:v>
                </c:pt>
                <c:pt idx="2430">
                  <c:v>0.28346147239208203</c:v>
                </c:pt>
                <c:pt idx="2431">
                  <c:v>0.46402114033698999</c:v>
                </c:pt>
                <c:pt idx="2432">
                  <c:v>0.37029224634170499</c:v>
                </c:pt>
                <c:pt idx="2433">
                  <c:v>0.40878431946039201</c:v>
                </c:pt>
                <c:pt idx="2434">
                  <c:v>0.46067341864109002</c:v>
                </c:pt>
                <c:pt idx="2435">
                  <c:v>0.45237112492322901</c:v>
                </c:pt>
                <c:pt idx="2436">
                  <c:v>0.28707487955689398</c:v>
                </c:pt>
                <c:pt idx="2437">
                  <c:v>0.43738274723291398</c:v>
                </c:pt>
                <c:pt idx="2438">
                  <c:v>0.52309302836656502</c:v>
                </c:pt>
                <c:pt idx="2439">
                  <c:v>0.39804741591215098</c:v>
                </c:pt>
                <c:pt idx="2440">
                  <c:v>0.353641778230667</c:v>
                </c:pt>
                <c:pt idx="2441">
                  <c:v>0.43610953837633099</c:v>
                </c:pt>
                <c:pt idx="2442">
                  <c:v>0.55263674557208997</c:v>
                </c:pt>
                <c:pt idx="2443">
                  <c:v>0.41505101621150903</c:v>
                </c:pt>
                <c:pt idx="2444">
                  <c:v>0.520478223264217</c:v>
                </c:pt>
                <c:pt idx="2445">
                  <c:v>0.47558529824018397</c:v>
                </c:pt>
                <c:pt idx="2446">
                  <c:v>0.32931935489177699</c:v>
                </c:pt>
                <c:pt idx="2447">
                  <c:v>0.52766249626874895</c:v>
                </c:pt>
                <c:pt idx="2448">
                  <c:v>0.40764502286910997</c:v>
                </c:pt>
                <c:pt idx="2449">
                  <c:v>0.32017607986926999</c:v>
                </c:pt>
                <c:pt idx="2450">
                  <c:v>0.44916392713785103</c:v>
                </c:pt>
                <c:pt idx="2451">
                  <c:v>0.47241286337375599</c:v>
                </c:pt>
                <c:pt idx="2452">
                  <c:v>0.426821936666965</c:v>
                </c:pt>
                <c:pt idx="2453">
                  <c:v>0.30797273740172298</c:v>
                </c:pt>
                <c:pt idx="2454">
                  <c:v>0.33640736341476402</c:v>
                </c:pt>
                <c:pt idx="2455">
                  <c:v>0.33167129158973602</c:v>
                </c:pt>
                <c:pt idx="2456">
                  <c:v>0.41028687804937303</c:v>
                </c:pt>
                <c:pt idx="2457">
                  <c:v>0.47678861767053599</c:v>
                </c:pt>
                <c:pt idx="2458">
                  <c:v>0.31486942619085301</c:v>
                </c:pt>
                <c:pt idx="2459">
                  <c:v>0.344215500354766</c:v>
                </c:pt>
                <c:pt idx="2460">
                  <c:v>0.559353584051132</c:v>
                </c:pt>
                <c:pt idx="2461">
                  <c:v>0.32301814407110202</c:v>
                </c:pt>
                <c:pt idx="2462">
                  <c:v>0.37155447751283599</c:v>
                </c:pt>
                <c:pt idx="2463">
                  <c:v>0.31830501407384798</c:v>
                </c:pt>
                <c:pt idx="2464">
                  <c:v>0.36037391871213897</c:v>
                </c:pt>
                <c:pt idx="2465">
                  <c:v>0.234539984166622</c:v>
                </c:pt>
                <c:pt idx="2466">
                  <c:v>0.340301771461963</c:v>
                </c:pt>
                <c:pt idx="2467">
                  <c:v>0.27722477540373802</c:v>
                </c:pt>
                <c:pt idx="2468">
                  <c:v>0.408448009192943</c:v>
                </c:pt>
                <c:pt idx="2469">
                  <c:v>0.37732411772012697</c:v>
                </c:pt>
                <c:pt idx="2470">
                  <c:v>0.40445327758789001</c:v>
                </c:pt>
                <c:pt idx="2471">
                  <c:v>0.39946321099996501</c:v>
                </c:pt>
                <c:pt idx="2472">
                  <c:v>0.44832579642534198</c:v>
                </c:pt>
                <c:pt idx="2473">
                  <c:v>0.53794156163930895</c:v>
                </c:pt>
                <c:pt idx="2474">
                  <c:v>0.41041061878204299</c:v>
                </c:pt>
                <c:pt idx="2475">
                  <c:v>0.33548414111137298</c:v>
                </c:pt>
                <c:pt idx="2476">
                  <c:v>0.43908686935901597</c:v>
                </c:pt>
                <c:pt idx="2477">
                  <c:v>0.43644625097513201</c:v>
                </c:pt>
                <c:pt idx="2478">
                  <c:v>0.39346141666173901</c:v>
                </c:pt>
                <c:pt idx="2479">
                  <c:v>0.44888543784618301</c:v>
                </c:pt>
                <c:pt idx="2480">
                  <c:v>0.314448678493499</c:v>
                </c:pt>
                <c:pt idx="2481">
                  <c:v>0.313700433075428</c:v>
                </c:pt>
                <c:pt idx="2482">
                  <c:v>0.38384967446327201</c:v>
                </c:pt>
                <c:pt idx="2483">
                  <c:v>0.42693161964416498</c:v>
                </c:pt>
                <c:pt idx="2484">
                  <c:v>0.31108306869864399</c:v>
                </c:pt>
                <c:pt idx="2485">
                  <c:v>0.40014261454343703</c:v>
                </c:pt>
                <c:pt idx="2486">
                  <c:v>0.403940621018409</c:v>
                </c:pt>
                <c:pt idx="2487">
                  <c:v>0.35183589011430699</c:v>
                </c:pt>
                <c:pt idx="2488">
                  <c:v>0.49626518338918602</c:v>
                </c:pt>
                <c:pt idx="2489">
                  <c:v>0.41234044432639999</c:v>
                </c:pt>
                <c:pt idx="2490">
                  <c:v>0.31556801348924601</c:v>
                </c:pt>
                <c:pt idx="2491">
                  <c:v>0.43129405081272099</c:v>
                </c:pt>
                <c:pt idx="2492">
                  <c:v>0.43626689612865399</c:v>
                </c:pt>
                <c:pt idx="2493">
                  <c:v>0.351135557889938</c:v>
                </c:pt>
                <c:pt idx="2494">
                  <c:v>0.46214075237512497</c:v>
                </c:pt>
                <c:pt idx="2495">
                  <c:v>0.36906222105026198</c:v>
                </c:pt>
                <c:pt idx="2496">
                  <c:v>0.382680605351924</c:v>
                </c:pt>
                <c:pt idx="2497">
                  <c:v>0.27041807174682603</c:v>
                </c:pt>
                <c:pt idx="2498">
                  <c:v>0.251051173359155</c:v>
                </c:pt>
                <c:pt idx="2499">
                  <c:v>0.37381765395402899</c:v>
                </c:pt>
                <c:pt idx="2500">
                  <c:v>0.31712218672037101</c:v>
                </c:pt>
                <c:pt idx="2501">
                  <c:v>0.263379848748445</c:v>
                </c:pt>
                <c:pt idx="2502">
                  <c:v>0.33352904021739899</c:v>
                </c:pt>
                <c:pt idx="2503">
                  <c:v>0.28238441795110703</c:v>
                </c:pt>
                <c:pt idx="2504">
                  <c:v>0.43838078081607801</c:v>
                </c:pt>
                <c:pt idx="2505">
                  <c:v>0.25390147566795301</c:v>
                </c:pt>
                <c:pt idx="2506">
                  <c:v>0.46843051314353901</c:v>
                </c:pt>
                <c:pt idx="2507">
                  <c:v>0.441657744348049</c:v>
                </c:pt>
                <c:pt idx="2508">
                  <c:v>0.39950376600026999</c:v>
                </c:pt>
                <c:pt idx="2509">
                  <c:v>0.41076958924531898</c:v>
                </c:pt>
                <c:pt idx="2510">
                  <c:v>0.43066127300262402</c:v>
                </c:pt>
                <c:pt idx="2511">
                  <c:v>0.48858053982257799</c:v>
                </c:pt>
                <c:pt idx="2512">
                  <c:v>0.51410174667835196</c:v>
                </c:pt>
                <c:pt idx="2513">
                  <c:v>0.28919883519410999</c:v>
                </c:pt>
                <c:pt idx="2514">
                  <c:v>0.30924827605485899</c:v>
                </c:pt>
                <c:pt idx="2515">
                  <c:v>0.403285028040409</c:v>
                </c:pt>
                <c:pt idx="2516">
                  <c:v>0.423532007634639</c:v>
                </c:pt>
                <c:pt idx="2517">
                  <c:v>0.401172447204589</c:v>
                </c:pt>
                <c:pt idx="2518">
                  <c:v>0.451171250641346</c:v>
                </c:pt>
                <c:pt idx="2519">
                  <c:v>0.36331495940685199</c:v>
                </c:pt>
                <c:pt idx="2520">
                  <c:v>0.43615169823169703</c:v>
                </c:pt>
                <c:pt idx="2521">
                  <c:v>0.36393338292837102</c:v>
                </c:pt>
                <c:pt idx="2522">
                  <c:v>0.43550134897232001</c:v>
                </c:pt>
                <c:pt idx="2523">
                  <c:v>0.55304717719554897</c:v>
                </c:pt>
                <c:pt idx="2524">
                  <c:v>0.52639559656381596</c:v>
                </c:pt>
                <c:pt idx="2525">
                  <c:v>0.46776050180196699</c:v>
                </c:pt>
                <c:pt idx="2526">
                  <c:v>0.47131319195032101</c:v>
                </c:pt>
                <c:pt idx="2527">
                  <c:v>0.495250129699707</c:v>
                </c:pt>
                <c:pt idx="2528">
                  <c:v>0.41679854989051801</c:v>
                </c:pt>
                <c:pt idx="2529">
                  <c:v>0.40369081944227198</c:v>
                </c:pt>
                <c:pt idx="2530">
                  <c:v>0.32406045794486998</c:v>
                </c:pt>
                <c:pt idx="2531">
                  <c:v>0.399311819672584</c:v>
                </c:pt>
                <c:pt idx="2532">
                  <c:v>0.33192024379968599</c:v>
                </c:pt>
                <c:pt idx="2533">
                  <c:v>0.527080406248569</c:v>
                </c:pt>
                <c:pt idx="2534">
                  <c:v>0.47314142733812298</c:v>
                </c:pt>
                <c:pt idx="2535">
                  <c:v>0.54274458587169605</c:v>
                </c:pt>
                <c:pt idx="2536">
                  <c:v>0.54545605778694095</c:v>
                </c:pt>
                <c:pt idx="2537">
                  <c:v>0.41718429327011097</c:v>
                </c:pt>
                <c:pt idx="2538">
                  <c:v>0.401888850331306</c:v>
                </c:pt>
                <c:pt idx="2539">
                  <c:v>0.339083340764045</c:v>
                </c:pt>
                <c:pt idx="2540">
                  <c:v>0.44518034011125501</c:v>
                </c:pt>
                <c:pt idx="2541">
                  <c:v>0.41980397552251802</c:v>
                </c:pt>
                <c:pt idx="2542">
                  <c:v>0.44187075346708299</c:v>
                </c:pt>
                <c:pt idx="2543">
                  <c:v>0.415695206820964</c:v>
                </c:pt>
                <c:pt idx="2544">
                  <c:v>0.28394434973597499</c:v>
                </c:pt>
                <c:pt idx="2545">
                  <c:v>0.38023023605346601</c:v>
                </c:pt>
                <c:pt idx="2546">
                  <c:v>0.42160133719444198</c:v>
                </c:pt>
                <c:pt idx="2547">
                  <c:v>0.30429627448320301</c:v>
                </c:pt>
                <c:pt idx="2548">
                  <c:v>0.42050553858280099</c:v>
                </c:pt>
                <c:pt idx="2549">
                  <c:v>0.41391028612852099</c:v>
                </c:pt>
                <c:pt idx="2550">
                  <c:v>0.320234148204326</c:v>
                </c:pt>
                <c:pt idx="2551">
                  <c:v>0.28831440806388797</c:v>
                </c:pt>
                <c:pt idx="2552">
                  <c:v>0.45193674564361502</c:v>
                </c:pt>
                <c:pt idx="2553">
                  <c:v>0.42780790477991099</c:v>
                </c:pt>
                <c:pt idx="2554">
                  <c:v>0.51133923232555301</c:v>
                </c:pt>
                <c:pt idx="2555">
                  <c:v>0.44646511971950498</c:v>
                </c:pt>
                <c:pt idx="2556">
                  <c:v>0.44364131540059998</c:v>
                </c:pt>
                <c:pt idx="2557">
                  <c:v>0.424565191566944</c:v>
                </c:pt>
                <c:pt idx="2558">
                  <c:v>0.40110555589198998</c:v>
                </c:pt>
                <c:pt idx="2559">
                  <c:v>0.38871464282274198</c:v>
                </c:pt>
                <c:pt idx="2560">
                  <c:v>0.42066761255264201</c:v>
                </c:pt>
                <c:pt idx="2561">
                  <c:v>0.39353695660829502</c:v>
                </c:pt>
                <c:pt idx="2562">
                  <c:v>0.36069318950176199</c:v>
                </c:pt>
                <c:pt idx="2563">
                  <c:v>0.37808093279600102</c:v>
                </c:pt>
                <c:pt idx="2564">
                  <c:v>0.516763179004192</c:v>
                </c:pt>
                <c:pt idx="2565">
                  <c:v>0.40482123196125003</c:v>
                </c:pt>
                <c:pt idx="2566">
                  <c:v>0.421686793863773</c:v>
                </c:pt>
                <c:pt idx="2567">
                  <c:v>0.40060954242944702</c:v>
                </c:pt>
                <c:pt idx="2568">
                  <c:v>0.27102193906903199</c:v>
                </c:pt>
                <c:pt idx="2569">
                  <c:v>0.34350179433822597</c:v>
                </c:pt>
                <c:pt idx="2570">
                  <c:v>0.337417510151863</c:v>
                </c:pt>
                <c:pt idx="2571">
                  <c:v>0.25286413580179201</c:v>
                </c:pt>
                <c:pt idx="2572">
                  <c:v>0.52113687694072697</c:v>
                </c:pt>
                <c:pt idx="2573">
                  <c:v>0.53183220624923699</c:v>
                </c:pt>
                <c:pt idx="2574">
                  <c:v>0.424563625454902</c:v>
                </c:pt>
                <c:pt idx="2575">
                  <c:v>0.42665217667818001</c:v>
                </c:pt>
                <c:pt idx="2576">
                  <c:v>0.27750560343265501</c:v>
                </c:pt>
                <c:pt idx="2577">
                  <c:v>0.40658515393733902</c:v>
                </c:pt>
                <c:pt idx="2578">
                  <c:v>0.36492300331592498</c:v>
                </c:pt>
                <c:pt idx="2579">
                  <c:v>0.24063573554158199</c:v>
                </c:pt>
                <c:pt idx="2580">
                  <c:v>0.43152693063020697</c:v>
                </c:pt>
                <c:pt idx="2581">
                  <c:v>0.276496117562055</c:v>
                </c:pt>
                <c:pt idx="2582">
                  <c:v>0.489934848248958</c:v>
                </c:pt>
                <c:pt idx="2583">
                  <c:v>0.435787497460842</c:v>
                </c:pt>
                <c:pt idx="2584">
                  <c:v>0.39880058169364901</c:v>
                </c:pt>
                <c:pt idx="2585">
                  <c:v>0.35947549939155499</c:v>
                </c:pt>
                <c:pt idx="2586">
                  <c:v>0.52185758352279599</c:v>
                </c:pt>
                <c:pt idx="2587">
                  <c:v>0.43313241004943798</c:v>
                </c:pt>
                <c:pt idx="2588">
                  <c:v>0.28622146174311602</c:v>
                </c:pt>
                <c:pt idx="2589">
                  <c:v>0.37808280140161499</c:v>
                </c:pt>
                <c:pt idx="2590">
                  <c:v>0.41090647578239398</c:v>
                </c:pt>
                <c:pt idx="2591">
                  <c:v>0.42738561779260598</c:v>
                </c:pt>
                <c:pt idx="2592">
                  <c:v>0.44450089633464801</c:v>
                </c:pt>
                <c:pt idx="2593">
                  <c:v>0.41997040808200797</c:v>
                </c:pt>
                <c:pt idx="2594">
                  <c:v>0.48767215609550402</c:v>
                </c:pt>
                <c:pt idx="2595">
                  <c:v>0.45696462243795299</c:v>
                </c:pt>
                <c:pt idx="2596">
                  <c:v>0.37539203912019697</c:v>
                </c:pt>
                <c:pt idx="2597">
                  <c:v>0.40565654635429299</c:v>
                </c:pt>
                <c:pt idx="2598">
                  <c:v>0.53617891073226898</c:v>
                </c:pt>
                <c:pt idx="2599">
                  <c:v>0.41491516679525298</c:v>
                </c:pt>
                <c:pt idx="2600">
                  <c:v>0.41429710835218397</c:v>
                </c:pt>
                <c:pt idx="2601">
                  <c:v>0.41481776386499403</c:v>
                </c:pt>
                <c:pt idx="2602">
                  <c:v>0.41164518147706902</c:v>
                </c:pt>
                <c:pt idx="2603">
                  <c:v>0.41441115885972901</c:v>
                </c:pt>
                <c:pt idx="2604">
                  <c:v>0.38991970270872101</c:v>
                </c:pt>
                <c:pt idx="2605">
                  <c:v>0.265998385846614</c:v>
                </c:pt>
                <c:pt idx="2606">
                  <c:v>0.41053545475006098</c:v>
                </c:pt>
                <c:pt idx="2607">
                  <c:v>0.42001024037599499</c:v>
                </c:pt>
                <c:pt idx="2608">
                  <c:v>0.390982668101787</c:v>
                </c:pt>
                <c:pt idx="2609">
                  <c:v>0.414948514103889</c:v>
                </c:pt>
                <c:pt idx="2610">
                  <c:v>0.44187421053647902</c:v>
                </c:pt>
                <c:pt idx="2611">
                  <c:v>0.387202782928943</c:v>
                </c:pt>
                <c:pt idx="2612">
                  <c:v>0.38795328289270398</c:v>
                </c:pt>
                <c:pt idx="2613">
                  <c:v>0.27512234374880701</c:v>
                </c:pt>
                <c:pt idx="2614">
                  <c:v>0.32390296161174698</c:v>
                </c:pt>
                <c:pt idx="2615">
                  <c:v>0.24392453208565701</c:v>
                </c:pt>
                <c:pt idx="2616">
                  <c:v>0.31254952996969199</c:v>
                </c:pt>
                <c:pt idx="2617">
                  <c:v>0.41849487423896697</c:v>
                </c:pt>
                <c:pt idx="2618">
                  <c:v>0.31973982900380998</c:v>
                </c:pt>
                <c:pt idx="2619">
                  <c:v>0.44490405768155999</c:v>
                </c:pt>
                <c:pt idx="2620">
                  <c:v>0.40828317254781699</c:v>
                </c:pt>
                <c:pt idx="2621">
                  <c:v>0.43709433078765803</c:v>
                </c:pt>
                <c:pt idx="2622">
                  <c:v>0.40449738502502403</c:v>
                </c:pt>
                <c:pt idx="2623">
                  <c:v>0.31187696903944001</c:v>
                </c:pt>
                <c:pt idx="2624">
                  <c:v>0.28435691446065903</c:v>
                </c:pt>
                <c:pt idx="2625">
                  <c:v>0.52267303913831697</c:v>
                </c:pt>
                <c:pt idx="2626">
                  <c:v>0.53952584862708997</c:v>
                </c:pt>
                <c:pt idx="2627">
                  <c:v>0.39087953567504802</c:v>
                </c:pt>
                <c:pt idx="2628">
                  <c:v>0.26308149248361501</c:v>
                </c:pt>
                <c:pt idx="2629">
                  <c:v>0.42227124273777</c:v>
                </c:pt>
                <c:pt idx="2630">
                  <c:v>0.396655845642089</c:v>
                </c:pt>
                <c:pt idx="2631">
                  <c:v>0.25871566310524902</c:v>
                </c:pt>
                <c:pt idx="2632">
                  <c:v>0.249452513456344</c:v>
                </c:pt>
                <c:pt idx="2633">
                  <c:v>0.44012264758348402</c:v>
                </c:pt>
                <c:pt idx="2634">
                  <c:v>0.46959359794855099</c:v>
                </c:pt>
                <c:pt idx="2635">
                  <c:v>0.27867329940199798</c:v>
                </c:pt>
                <c:pt idx="2636">
                  <c:v>0.38502976447343801</c:v>
                </c:pt>
                <c:pt idx="2637">
                  <c:v>0.29156651571393</c:v>
                </c:pt>
                <c:pt idx="2638">
                  <c:v>0.28595662340521799</c:v>
                </c:pt>
                <c:pt idx="2639">
                  <c:v>0.41513229161500897</c:v>
                </c:pt>
                <c:pt idx="2640">
                  <c:v>0.40678785443305898</c:v>
                </c:pt>
                <c:pt idx="2641">
                  <c:v>0.43269561678171098</c:v>
                </c:pt>
                <c:pt idx="2642">
                  <c:v>0.43915394544601399</c:v>
                </c:pt>
                <c:pt idx="2643">
                  <c:v>0.46309810131788198</c:v>
                </c:pt>
                <c:pt idx="2644">
                  <c:v>0.40408301949501002</c:v>
                </c:pt>
                <c:pt idx="2645">
                  <c:v>0.31694467961788098</c:v>
                </c:pt>
                <c:pt idx="2646">
                  <c:v>0.47419284582137999</c:v>
                </c:pt>
                <c:pt idx="2647">
                  <c:v>0.425358054041862</c:v>
                </c:pt>
                <c:pt idx="2648">
                  <c:v>0.37478064149618101</c:v>
                </c:pt>
                <c:pt idx="2649">
                  <c:v>0.33264895230531599</c:v>
                </c:pt>
                <c:pt idx="2650">
                  <c:v>0.297634652256965</c:v>
                </c:pt>
                <c:pt idx="2651">
                  <c:v>0.26754062399268103</c:v>
                </c:pt>
                <c:pt idx="2652">
                  <c:v>0.485514748096466</c:v>
                </c:pt>
                <c:pt idx="2653">
                  <c:v>0.25943440645933102</c:v>
                </c:pt>
                <c:pt idx="2654">
                  <c:v>0.51372458338737403</c:v>
                </c:pt>
                <c:pt idx="2655">
                  <c:v>0.41252654343843398</c:v>
                </c:pt>
                <c:pt idx="2656">
                  <c:v>0.32580186426639501</c:v>
                </c:pt>
                <c:pt idx="2657">
                  <c:v>0.38379988670349102</c:v>
                </c:pt>
                <c:pt idx="2658">
                  <c:v>0.27460484281182201</c:v>
                </c:pt>
                <c:pt idx="2659">
                  <c:v>0.38929238021373702</c:v>
                </c:pt>
                <c:pt idx="2660">
                  <c:v>0.3973024263978</c:v>
                </c:pt>
                <c:pt idx="2661">
                  <c:v>0.39666920006275103</c:v>
                </c:pt>
                <c:pt idx="2662">
                  <c:v>0.41987561583518901</c:v>
                </c:pt>
                <c:pt idx="2663">
                  <c:v>0.48784472495317399</c:v>
                </c:pt>
                <c:pt idx="2664">
                  <c:v>0.407345600426197</c:v>
                </c:pt>
                <c:pt idx="2665">
                  <c:v>0.47247886061668398</c:v>
                </c:pt>
                <c:pt idx="2666">
                  <c:v>0.282263576239347</c:v>
                </c:pt>
                <c:pt idx="2667">
                  <c:v>0.439876578748226</c:v>
                </c:pt>
                <c:pt idx="2668">
                  <c:v>0.47118993699550599</c:v>
                </c:pt>
                <c:pt idx="2669">
                  <c:v>0.46461189240217199</c:v>
                </c:pt>
                <c:pt idx="2670">
                  <c:v>0.47303493916988298</c:v>
                </c:pt>
                <c:pt idx="2671">
                  <c:v>0.340313772857189</c:v>
                </c:pt>
                <c:pt idx="2672">
                  <c:v>0.50290760844945903</c:v>
                </c:pt>
                <c:pt idx="2673">
                  <c:v>0.47379117012023902</c:v>
                </c:pt>
                <c:pt idx="2674">
                  <c:v>0.25851534307002999</c:v>
                </c:pt>
                <c:pt idx="2675">
                  <c:v>0.36824789792299201</c:v>
                </c:pt>
                <c:pt idx="2676">
                  <c:v>0.237186997383832</c:v>
                </c:pt>
                <c:pt idx="2677">
                  <c:v>0.45796995609998697</c:v>
                </c:pt>
                <c:pt idx="2678">
                  <c:v>0.37087413817644099</c:v>
                </c:pt>
                <c:pt idx="2679">
                  <c:v>0.403618878126144</c:v>
                </c:pt>
                <c:pt idx="2680">
                  <c:v>0.38261638730764302</c:v>
                </c:pt>
                <c:pt idx="2681">
                  <c:v>0.393829467892646</c:v>
                </c:pt>
                <c:pt idx="2682">
                  <c:v>0.39463990777730901</c:v>
                </c:pt>
                <c:pt idx="2683">
                  <c:v>0.51906732767820296</c:v>
                </c:pt>
                <c:pt idx="2684">
                  <c:v>0.43878465443849501</c:v>
                </c:pt>
                <c:pt idx="2685">
                  <c:v>0.26911021918058398</c:v>
                </c:pt>
                <c:pt idx="2686">
                  <c:v>0.413817279040813</c:v>
                </c:pt>
                <c:pt idx="2687">
                  <c:v>0.46094753891229601</c:v>
                </c:pt>
                <c:pt idx="2688">
                  <c:v>0.51959322243928896</c:v>
                </c:pt>
                <c:pt idx="2689">
                  <c:v>0.27849004492163598</c:v>
                </c:pt>
                <c:pt idx="2690">
                  <c:v>0.36469519287347701</c:v>
                </c:pt>
                <c:pt idx="2691">
                  <c:v>0.52525283545255597</c:v>
                </c:pt>
                <c:pt idx="2692">
                  <c:v>0.39542828798294</c:v>
                </c:pt>
                <c:pt idx="2693">
                  <c:v>0.29461907297372802</c:v>
                </c:pt>
                <c:pt idx="2694">
                  <c:v>0.26301267966628</c:v>
                </c:pt>
                <c:pt idx="2695">
                  <c:v>0.38874992132186797</c:v>
                </c:pt>
                <c:pt idx="2696">
                  <c:v>0.43877242952585199</c:v>
                </c:pt>
                <c:pt idx="2697">
                  <c:v>0.29985460937023101</c:v>
                </c:pt>
                <c:pt idx="2698">
                  <c:v>0.25780166685581202</c:v>
                </c:pt>
                <c:pt idx="2699">
                  <c:v>0.44106198996305401</c:v>
                </c:pt>
                <c:pt idx="2700">
                  <c:v>0.41909041255712498</c:v>
                </c:pt>
                <c:pt idx="2701">
                  <c:v>0.39188446253538101</c:v>
                </c:pt>
                <c:pt idx="2702">
                  <c:v>0.38859122246503802</c:v>
                </c:pt>
                <c:pt idx="2703">
                  <c:v>0.40343019813299102</c:v>
                </c:pt>
                <c:pt idx="2704">
                  <c:v>0.33063419461250299</c:v>
                </c:pt>
                <c:pt idx="2705">
                  <c:v>0.45569977015256802</c:v>
                </c:pt>
                <c:pt idx="2706">
                  <c:v>0.39435261040925901</c:v>
                </c:pt>
                <c:pt idx="2707">
                  <c:v>0.39169711321592299</c:v>
                </c:pt>
                <c:pt idx="2708">
                  <c:v>0.53074895441532099</c:v>
                </c:pt>
                <c:pt idx="2709">
                  <c:v>0.55086029767990097</c:v>
                </c:pt>
                <c:pt idx="2710">
                  <c:v>0.48488346785306902</c:v>
                </c:pt>
                <c:pt idx="2711">
                  <c:v>0.398359821736812</c:v>
                </c:pt>
                <c:pt idx="2712">
                  <c:v>0.51599687486886903</c:v>
                </c:pt>
                <c:pt idx="2713">
                  <c:v>0.43675116598606101</c:v>
                </c:pt>
                <c:pt idx="2714">
                  <c:v>0.42981104403734199</c:v>
                </c:pt>
                <c:pt idx="2715">
                  <c:v>0.50881683528423305</c:v>
                </c:pt>
                <c:pt idx="2716">
                  <c:v>0.37344156354665697</c:v>
                </c:pt>
                <c:pt idx="2717">
                  <c:v>0.283179605752229</c:v>
                </c:pt>
                <c:pt idx="2718">
                  <c:v>0.53046213984489399</c:v>
                </c:pt>
                <c:pt idx="2719">
                  <c:v>0.43096188008785202</c:v>
                </c:pt>
                <c:pt idx="2720">
                  <c:v>0.48725309669971401</c:v>
                </c:pt>
                <c:pt idx="2721">
                  <c:v>0.44127232283353801</c:v>
                </c:pt>
                <c:pt idx="2722">
                  <c:v>0.41893076896667403</c:v>
                </c:pt>
                <c:pt idx="2723">
                  <c:v>0.40088563412427902</c:v>
                </c:pt>
                <c:pt idx="2724">
                  <c:v>0.39436619877815199</c:v>
                </c:pt>
                <c:pt idx="2725">
                  <c:v>0.27402241677045802</c:v>
                </c:pt>
                <c:pt idx="2726">
                  <c:v>0.388587659597396</c:v>
                </c:pt>
                <c:pt idx="2727">
                  <c:v>0.30898029506206498</c:v>
                </c:pt>
                <c:pt idx="2728">
                  <c:v>0.39961007684469202</c:v>
                </c:pt>
                <c:pt idx="2729">
                  <c:v>0.55834130942821503</c:v>
                </c:pt>
                <c:pt idx="2730">
                  <c:v>0.40656436681747399</c:v>
                </c:pt>
                <c:pt idx="2731">
                  <c:v>0.435530899465084</c:v>
                </c:pt>
                <c:pt idx="2732">
                  <c:v>0.40786266624927497</c:v>
                </c:pt>
                <c:pt idx="2733">
                  <c:v>0.39735716581344599</c:v>
                </c:pt>
                <c:pt idx="2734">
                  <c:v>0.39929400533437698</c:v>
                </c:pt>
                <c:pt idx="2735">
                  <c:v>0.42534126788377702</c:v>
                </c:pt>
                <c:pt idx="2736">
                  <c:v>0.39510729014873502</c:v>
                </c:pt>
                <c:pt idx="2737">
                  <c:v>0.64170286655426001</c:v>
                </c:pt>
                <c:pt idx="2738">
                  <c:v>0.38709049224853498</c:v>
                </c:pt>
                <c:pt idx="2739">
                  <c:v>0.51751487255096396</c:v>
                </c:pt>
                <c:pt idx="2740">
                  <c:v>0.39919861108064603</c:v>
                </c:pt>
                <c:pt idx="2741">
                  <c:v>0.36862063109874699</c:v>
                </c:pt>
                <c:pt idx="2742">
                  <c:v>0.40580403506755802</c:v>
                </c:pt>
                <c:pt idx="2743">
                  <c:v>0.39256686866283402</c:v>
                </c:pt>
                <c:pt idx="2744">
                  <c:v>0.412217392027378</c:v>
                </c:pt>
                <c:pt idx="2745">
                  <c:v>0.43964890837669302</c:v>
                </c:pt>
                <c:pt idx="2746">
                  <c:v>0.39237515628337799</c:v>
                </c:pt>
                <c:pt idx="2747">
                  <c:v>0.27255323454737601</c:v>
                </c:pt>
                <c:pt idx="2748">
                  <c:v>0.38165538758039402</c:v>
                </c:pt>
                <c:pt idx="2749">
                  <c:v>0.425704698264598</c:v>
                </c:pt>
                <c:pt idx="2750">
                  <c:v>0.39388407170772499</c:v>
                </c:pt>
                <c:pt idx="2751">
                  <c:v>0.43036638647317799</c:v>
                </c:pt>
                <c:pt idx="2752">
                  <c:v>0.51470419615507101</c:v>
                </c:pt>
                <c:pt idx="2753">
                  <c:v>0.40641572326421699</c:v>
                </c:pt>
                <c:pt idx="2754">
                  <c:v>0.44903827160596799</c:v>
                </c:pt>
                <c:pt idx="2755">
                  <c:v>0.37314852178096702</c:v>
                </c:pt>
                <c:pt idx="2756">
                  <c:v>0.39971134513616502</c:v>
                </c:pt>
                <c:pt idx="2757">
                  <c:v>0.41271857619285501</c:v>
                </c:pt>
                <c:pt idx="2758">
                  <c:v>0.373900742828846</c:v>
                </c:pt>
                <c:pt idx="2759">
                  <c:v>0.388645043969154</c:v>
                </c:pt>
                <c:pt idx="2760">
                  <c:v>0.386493845283985</c:v>
                </c:pt>
                <c:pt idx="2761">
                  <c:v>0.309540297091007</c:v>
                </c:pt>
                <c:pt idx="2762">
                  <c:v>0.56265336275100697</c:v>
                </c:pt>
                <c:pt idx="2763">
                  <c:v>0.39653906971216202</c:v>
                </c:pt>
                <c:pt idx="2764">
                  <c:v>0.444852757453918</c:v>
                </c:pt>
                <c:pt idx="2765">
                  <c:v>0.344627824425697</c:v>
                </c:pt>
                <c:pt idx="2766">
                  <c:v>0.38782851994037598</c:v>
                </c:pt>
                <c:pt idx="2767">
                  <c:v>0.41914017945527998</c:v>
                </c:pt>
                <c:pt idx="2768">
                  <c:v>0.52035083025693896</c:v>
                </c:pt>
                <c:pt idx="2769">
                  <c:v>0.53298799693584398</c:v>
                </c:pt>
                <c:pt idx="2770">
                  <c:v>0.40289718359708698</c:v>
                </c:pt>
                <c:pt idx="2771">
                  <c:v>0.39071150273084598</c:v>
                </c:pt>
                <c:pt idx="2772">
                  <c:v>0.40765272676944703</c:v>
                </c:pt>
                <c:pt idx="2773">
                  <c:v>0.348756372928619</c:v>
                </c:pt>
                <c:pt idx="2774">
                  <c:v>0.37608289718627902</c:v>
                </c:pt>
                <c:pt idx="2775">
                  <c:v>0.39541039466857902</c:v>
                </c:pt>
                <c:pt idx="2776">
                  <c:v>0.334330804646015</c:v>
                </c:pt>
                <c:pt idx="2777">
                  <c:v>0.521285693347454</c:v>
                </c:pt>
                <c:pt idx="2778">
                  <c:v>0.41228706836700402</c:v>
                </c:pt>
                <c:pt idx="2779">
                  <c:v>0.38738900274038301</c:v>
                </c:pt>
                <c:pt idx="2780">
                  <c:v>0.30099196732044198</c:v>
                </c:pt>
                <c:pt idx="2781">
                  <c:v>0.236311604082584</c:v>
                </c:pt>
                <c:pt idx="2782">
                  <c:v>0.29049284979701001</c:v>
                </c:pt>
                <c:pt idx="2783">
                  <c:v>0.52090959846973395</c:v>
                </c:pt>
                <c:pt idx="2784">
                  <c:v>0.39923468381166399</c:v>
                </c:pt>
                <c:pt idx="2785">
                  <c:v>0.40691660791635498</c:v>
                </c:pt>
                <c:pt idx="2786">
                  <c:v>0.43988961130380599</c:v>
                </c:pt>
                <c:pt idx="2787">
                  <c:v>0.40072973370552001</c:v>
                </c:pt>
                <c:pt idx="2788">
                  <c:v>0.48127650618553097</c:v>
                </c:pt>
                <c:pt idx="2789">
                  <c:v>0.38660199940204598</c:v>
                </c:pt>
                <c:pt idx="2790">
                  <c:v>0.43647741526365202</c:v>
                </c:pt>
                <c:pt idx="2791">
                  <c:v>0.39612114429473799</c:v>
                </c:pt>
                <c:pt idx="2792">
                  <c:v>0.46419409066438599</c:v>
                </c:pt>
                <c:pt idx="2793">
                  <c:v>0.41523324996232902</c:v>
                </c:pt>
                <c:pt idx="2794">
                  <c:v>0.38882457613944998</c:v>
                </c:pt>
                <c:pt idx="2795">
                  <c:v>0.51142011731863002</c:v>
                </c:pt>
                <c:pt idx="2796">
                  <c:v>0.30073307305574398</c:v>
                </c:pt>
                <c:pt idx="2797">
                  <c:v>0.42636052072048097</c:v>
                </c:pt>
                <c:pt idx="2798">
                  <c:v>0.39559499323368003</c:v>
                </c:pt>
                <c:pt idx="2799">
                  <c:v>0.51312046349048601</c:v>
                </c:pt>
                <c:pt idx="2800">
                  <c:v>0.32503554373979499</c:v>
                </c:pt>
                <c:pt idx="2801">
                  <c:v>0.39376333951949999</c:v>
                </c:pt>
                <c:pt idx="2802">
                  <c:v>0.41011535376310299</c:v>
                </c:pt>
                <c:pt idx="2803">
                  <c:v>0.40669607669114999</c:v>
                </c:pt>
                <c:pt idx="2804">
                  <c:v>0.392849248647689</c:v>
                </c:pt>
                <c:pt idx="2805">
                  <c:v>0.38319867104291899</c:v>
                </c:pt>
                <c:pt idx="2806">
                  <c:v>0.52304073125123896</c:v>
                </c:pt>
                <c:pt idx="2807">
                  <c:v>0.52406638860702504</c:v>
                </c:pt>
                <c:pt idx="2808">
                  <c:v>0.285780017077922</c:v>
                </c:pt>
                <c:pt idx="2809">
                  <c:v>0.42323844134807498</c:v>
                </c:pt>
                <c:pt idx="2810">
                  <c:v>0.45952249020337999</c:v>
                </c:pt>
                <c:pt idx="2811">
                  <c:v>0.48769876956939601</c:v>
                </c:pt>
                <c:pt idx="2812">
                  <c:v>0.39996580481529198</c:v>
                </c:pt>
                <c:pt idx="2813">
                  <c:v>0.309209994971752</c:v>
                </c:pt>
                <c:pt idx="2814">
                  <c:v>0.38726246207952397</c:v>
                </c:pt>
                <c:pt idx="2815">
                  <c:v>0.50806591510772703</c:v>
                </c:pt>
                <c:pt idx="2816">
                  <c:v>0.39238492548465698</c:v>
                </c:pt>
                <c:pt idx="2817">
                  <c:v>0.51924999356269796</c:v>
                </c:pt>
                <c:pt idx="2818">
                  <c:v>0.39226986467838199</c:v>
                </c:pt>
                <c:pt idx="2819">
                  <c:v>0.365148302912712</c:v>
                </c:pt>
                <c:pt idx="2820">
                  <c:v>0.397617499530315</c:v>
                </c:pt>
                <c:pt idx="2821">
                  <c:v>0.39881672710180199</c:v>
                </c:pt>
                <c:pt idx="2822">
                  <c:v>0.385753412544727</c:v>
                </c:pt>
                <c:pt idx="2823">
                  <c:v>0.39459354579448702</c:v>
                </c:pt>
                <c:pt idx="2824">
                  <c:v>0.35897359251976002</c:v>
                </c:pt>
                <c:pt idx="2825">
                  <c:v>0.419343623518943</c:v>
                </c:pt>
                <c:pt idx="2826">
                  <c:v>0.45704664587974497</c:v>
                </c:pt>
                <c:pt idx="2827">
                  <c:v>0.40685108900070099</c:v>
                </c:pt>
                <c:pt idx="2828">
                  <c:v>0.40364291816949799</c:v>
                </c:pt>
                <c:pt idx="2829">
                  <c:v>0.48684084117412502</c:v>
                </c:pt>
                <c:pt idx="2830">
                  <c:v>0.42895660996437002</c:v>
                </c:pt>
                <c:pt idx="2831">
                  <c:v>0.64159390032291397</c:v>
                </c:pt>
                <c:pt idx="2832">
                  <c:v>0.53079727590084003</c:v>
                </c:pt>
                <c:pt idx="2833">
                  <c:v>0.422489111125469</c:v>
                </c:pt>
                <c:pt idx="2834">
                  <c:v>0.488468739390373</c:v>
                </c:pt>
                <c:pt idx="2835">
                  <c:v>0.378190276026725</c:v>
                </c:pt>
                <c:pt idx="2836">
                  <c:v>0.52802526354789703</c:v>
                </c:pt>
                <c:pt idx="2837">
                  <c:v>0.41547065377235398</c:v>
                </c:pt>
                <c:pt idx="2838">
                  <c:v>0.40126386731863001</c:v>
                </c:pt>
                <c:pt idx="2839">
                  <c:v>0.28642909303307501</c:v>
                </c:pt>
                <c:pt idx="2840">
                  <c:v>0.477843309938907</c:v>
                </c:pt>
                <c:pt idx="2841">
                  <c:v>0.505240814387798</c:v>
                </c:pt>
                <c:pt idx="2842">
                  <c:v>0.41724629402160601</c:v>
                </c:pt>
                <c:pt idx="2843">
                  <c:v>0.29700630903244002</c:v>
                </c:pt>
                <c:pt idx="2844">
                  <c:v>0.37427424192428499</c:v>
                </c:pt>
                <c:pt idx="2845">
                  <c:v>0.33681100010871801</c:v>
                </c:pt>
                <c:pt idx="2846">
                  <c:v>0.408765460550785</c:v>
                </c:pt>
                <c:pt idx="2847">
                  <c:v>0.52603704929351802</c:v>
                </c:pt>
                <c:pt idx="2848">
                  <c:v>0.375789621472358</c:v>
                </c:pt>
                <c:pt idx="2849">
                  <c:v>0.369376569986343</c:v>
                </c:pt>
                <c:pt idx="2850">
                  <c:v>0.39254804849624603</c:v>
                </c:pt>
                <c:pt idx="2851">
                  <c:v>0.49157426655292502</c:v>
                </c:pt>
                <c:pt idx="2852">
                  <c:v>0.39104570448398501</c:v>
                </c:pt>
                <c:pt idx="2853">
                  <c:v>0.40289120525121602</c:v>
                </c:pt>
                <c:pt idx="2854">
                  <c:v>0.25417825505137398</c:v>
                </c:pt>
                <c:pt idx="2855">
                  <c:v>0.33589690476655898</c:v>
                </c:pt>
                <c:pt idx="2856">
                  <c:v>0.31664928197860698</c:v>
                </c:pt>
                <c:pt idx="2857">
                  <c:v>0.300034652650356</c:v>
                </c:pt>
                <c:pt idx="2858">
                  <c:v>0.39207155108451802</c:v>
                </c:pt>
                <c:pt idx="2859">
                  <c:v>0.40775825679302202</c:v>
                </c:pt>
                <c:pt idx="2860">
                  <c:v>0.41780533939599901</c:v>
                </c:pt>
                <c:pt idx="2861">
                  <c:v>0.25372215732932002</c:v>
                </c:pt>
                <c:pt idx="2862">
                  <c:v>0.36225957721471702</c:v>
                </c:pt>
                <c:pt idx="2863">
                  <c:v>0.259027795493602</c:v>
                </c:pt>
                <c:pt idx="2864">
                  <c:v>0.29653071165084799</c:v>
                </c:pt>
                <c:pt idx="2865">
                  <c:v>0.38716660737991299</c:v>
                </c:pt>
                <c:pt idx="2866">
                  <c:v>0.42314922064542698</c:v>
                </c:pt>
                <c:pt idx="2867">
                  <c:v>0.38992135524749699</c:v>
                </c:pt>
                <c:pt idx="2868">
                  <c:v>0.37575036734342498</c:v>
                </c:pt>
                <c:pt idx="2869">
                  <c:v>0.40582251846790302</c:v>
                </c:pt>
                <c:pt idx="2870">
                  <c:v>0.33213473856449099</c:v>
                </c:pt>
                <c:pt idx="2871">
                  <c:v>0.546982178092002</c:v>
                </c:pt>
                <c:pt idx="2872">
                  <c:v>0.55127917528152404</c:v>
                </c:pt>
                <c:pt idx="2873">
                  <c:v>0.37541908919811201</c:v>
                </c:pt>
                <c:pt idx="2874">
                  <c:v>0.53354439139366105</c:v>
                </c:pt>
                <c:pt idx="2875">
                  <c:v>0.39084942340850798</c:v>
                </c:pt>
                <c:pt idx="2876">
                  <c:v>0.42293390333652497</c:v>
                </c:pt>
                <c:pt idx="2877">
                  <c:v>0.37731050997972398</c:v>
                </c:pt>
                <c:pt idx="2878">
                  <c:v>0.52030213326215702</c:v>
                </c:pt>
                <c:pt idx="2879">
                  <c:v>0.49402956664562198</c:v>
                </c:pt>
                <c:pt idx="2880">
                  <c:v>0.38622409403324098</c:v>
                </c:pt>
                <c:pt idx="2881">
                  <c:v>0.38351057171821501</c:v>
                </c:pt>
                <c:pt idx="2882">
                  <c:v>0.40073734074831002</c:v>
                </c:pt>
                <c:pt idx="2883">
                  <c:v>0.30310660600662198</c:v>
                </c:pt>
                <c:pt idx="2884">
                  <c:v>0.397224137187004</c:v>
                </c:pt>
                <c:pt idx="2885">
                  <c:v>0.42542578577995299</c:v>
                </c:pt>
                <c:pt idx="2886">
                  <c:v>0.40538702607154797</c:v>
                </c:pt>
                <c:pt idx="2887">
                  <c:v>0.38637496680021199</c:v>
                </c:pt>
                <c:pt idx="2888">
                  <c:v>0.421359980106353</c:v>
                </c:pt>
                <c:pt idx="2889">
                  <c:v>0.40117561817169101</c:v>
                </c:pt>
                <c:pt idx="2890">
                  <c:v>0.36993983834981897</c:v>
                </c:pt>
                <c:pt idx="2891">
                  <c:v>0.53737976849079105</c:v>
                </c:pt>
                <c:pt idx="2892">
                  <c:v>0.49738686829805301</c:v>
                </c:pt>
                <c:pt idx="2893">
                  <c:v>0.417720939218997</c:v>
                </c:pt>
                <c:pt idx="2894">
                  <c:v>0.39041390568017897</c:v>
                </c:pt>
                <c:pt idx="2895">
                  <c:v>0.37607473284006099</c:v>
                </c:pt>
                <c:pt idx="2896">
                  <c:v>0.39082527309656101</c:v>
                </c:pt>
                <c:pt idx="2897">
                  <c:v>0.405430078506469</c:v>
                </c:pt>
                <c:pt idx="2898">
                  <c:v>0.391601622104644</c:v>
                </c:pt>
                <c:pt idx="2899">
                  <c:v>0.51497972160577699</c:v>
                </c:pt>
                <c:pt idx="2900">
                  <c:v>0.37894224226474699</c:v>
                </c:pt>
                <c:pt idx="2901">
                  <c:v>0.394103987514972</c:v>
                </c:pt>
                <c:pt idx="2902">
                  <c:v>0.38546099662780697</c:v>
                </c:pt>
                <c:pt idx="2903">
                  <c:v>0.43605054169893198</c:v>
                </c:pt>
                <c:pt idx="2904">
                  <c:v>0.24956077337265001</c:v>
                </c:pt>
                <c:pt idx="2905">
                  <c:v>0.42053552120923998</c:v>
                </c:pt>
                <c:pt idx="2906">
                  <c:v>0.39230603426694799</c:v>
                </c:pt>
                <c:pt idx="2907">
                  <c:v>0.40342006534337999</c:v>
                </c:pt>
                <c:pt idx="2908">
                  <c:v>0.47510426044464099</c:v>
                </c:pt>
                <c:pt idx="2909">
                  <c:v>0.288979908078908</c:v>
                </c:pt>
                <c:pt idx="2910">
                  <c:v>0.34690402746200499</c:v>
                </c:pt>
                <c:pt idx="2911">
                  <c:v>0.53711065202951402</c:v>
                </c:pt>
                <c:pt idx="2912">
                  <c:v>0.38387175798416101</c:v>
                </c:pt>
                <c:pt idx="2913">
                  <c:v>0.37212212830781899</c:v>
                </c:pt>
                <c:pt idx="2914">
                  <c:v>0.37742673307657199</c:v>
                </c:pt>
                <c:pt idx="2915">
                  <c:v>0.28283433392643897</c:v>
                </c:pt>
                <c:pt idx="2916">
                  <c:v>0.40090398192405702</c:v>
                </c:pt>
                <c:pt idx="2917">
                  <c:v>0.52534545212983996</c:v>
                </c:pt>
                <c:pt idx="2918">
                  <c:v>0.501953597366809</c:v>
                </c:pt>
                <c:pt idx="2919">
                  <c:v>0.37127397209405899</c:v>
                </c:pt>
                <c:pt idx="2920">
                  <c:v>0.37691740691661801</c:v>
                </c:pt>
                <c:pt idx="2921">
                  <c:v>0.383208680152893</c:v>
                </c:pt>
                <c:pt idx="2922">
                  <c:v>0.37794025838375001</c:v>
                </c:pt>
                <c:pt idx="2923">
                  <c:v>0.40841520279645899</c:v>
                </c:pt>
                <c:pt idx="2924">
                  <c:v>0.377477027475833</c:v>
                </c:pt>
                <c:pt idx="2925">
                  <c:v>0.39386738389730402</c:v>
                </c:pt>
                <c:pt idx="2926">
                  <c:v>0.35882479995489103</c:v>
                </c:pt>
                <c:pt idx="2927">
                  <c:v>0.39623545259237197</c:v>
                </c:pt>
                <c:pt idx="2928">
                  <c:v>0.28113135397434202</c:v>
                </c:pt>
                <c:pt idx="2929">
                  <c:v>0.24396674260497</c:v>
                </c:pt>
                <c:pt idx="2930">
                  <c:v>0.37858113050460801</c:v>
                </c:pt>
                <c:pt idx="2931">
                  <c:v>0.52479684203863097</c:v>
                </c:pt>
                <c:pt idx="2932">
                  <c:v>0.46817705184221198</c:v>
                </c:pt>
                <c:pt idx="2933">
                  <c:v>0.380773197114467</c:v>
                </c:pt>
                <c:pt idx="2934">
                  <c:v>0.37672584056854203</c:v>
                </c:pt>
                <c:pt idx="2935">
                  <c:v>0.38920713365077902</c:v>
                </c:pt>
                <c:pt idx="2936">
                  <c:v>0.58291266262531205</c:v>
                </c:pt>
                <c:pt idx="2937">
                  <c:v>0.52414957135915696</c:v>
                </c:pt>
                <c:pt idx="2938">
                  <c:v>0.39819269627332599</c:v>
                </c:pt>
                <c:pt idx="2939">
                  <c:v>0.389258761703968</c:v>
                </c:pt>
                <c:pt idx="2940">
                  <c:v>0.30354155749082501</c:v>
                </c:pt>
                <c:pt idx="2941">
                  <c:v>0.36416521370410898</c:v>
                </c:pt>
                <c:pt idx="2942">
                  <c:v>0.385253265500068</c:v>
                </c:pt>
                <c:pt idx="2943">
                  <c:v>0.24658080339431701</c:v>
                </c:pt>
                <c:pt idx="2944">
                  <c:v>0.49829121679067601</c:v>
                </c:pt>
                <c:pt idx="2945">
                  <c:v>0.42163704186677903</c:v>
                </c:pt>
                <c:pt idx="2946">
                  <c:v>0.376370625197887</c:v>
                </c:pt>
                <c:pt idx="2947">
                  <c:v>0.40078636705875398</c:v>
                </c:pt>
                <c:pt idx="2948">
                  <c:v>0.372687092423439</c:v>
                </c:pt>
                <c:pt idx="2949">
                  <c:v>0.45627594590186998</c:v>
                </c:pt>
                <c:pt idx="2950">
                  <c:v>0.38387707024812701</c:v>
                </c:pt>
                <c:pt idx="2951">
                  <c:v>0.52480337917804698</c:v>
                </c:pt>
                <c:pt idx="2952">
                  <c:v>0.35005993247032102</c:v>
                </c:pt>
                <c:pt idx="2953">
                  <c:v>0.39040525406599003</c:v>
                </c:pt>
                <c:pt idx="2954">
                  <c:v>0.53170150518417303</c:v>
                </c:pt>
                <c:pt idx="2955">
                  <c:v>0.400054350495338</c:v>
                </c:pt>
                <c:pt idx="2956">
                  <c:v>0.43951948285102799</c:v>
                </c:pt>
                <c:pt idx="2957">
                  <c:v>0.37602356076240501</c:v>
                </c:pt>
                <c:pt idx="2958">
                  <c:v>0.29789181128144199</c:v>
                </c:pt>
                <c:pt idx="2959">
                  <c:v>0.38296753168106001</c:v>
                </c:pt>
                <c:pt idx="2960">
                  <c:v>0.38089517354965202</c:v>
                </c:pt>
                <c:pt idx="2961">
                  <c:v>0.526134546101093</c:v>
                </c:pt>
                <c:pt idx="2962">
                  <c:v>0.38320814669132203</c:v>
                </c:pt>
                <c:pt idx="2963">
                  <c:v>0.39207581281661902</c:v>
                </c:pt>
                <c:pt idx="2964">
                  <c:v>0.28892512768507</c:v>
                </c:pt>
                <c:pt idx="2965">
                  <c:v>0.40861961245536799</c:v>
                </c:pt>
                <c:pt idx="2966">
                  <c:v>0.37175038903951602</c:v>
                </c:pt>
                <c:pt idx="2967">
                  <c:v>0.37354024797677898</c:v>
                </c:pt>
                <c:pt idx="2968">
                  <c:v>0.43988254219293499</c:v>
                </c:pt>
                <c:pt idx="2969">
                  <c:v>0.47201083451509401</c:v>
                </c:pt>
                <c:pt idx="2970">
                  <c:v>0.51483674496412202</c:v>
                </c:pt>
                <c:pt idx="2971">
                  <c:v>0.380693113803863</c:v>
                </c:pt>
                <c:pt idx="2972">
                  <c:v>0.37332083880901301</c:v>
                </c:pt>
                <c:pt idx="2973">
                  <c:v>0.36256135553121499</c:v>
                </c:pt>
                <c:pt idx="2974">
                  <c:v>0.38408135324716502</c:v>
                </c:pt>
                <c:pt idx="2975">
                  <c:v>0.47737642079591702</c:v>
                </c:pt>
                <c:pt idx="2976">
                  <c:v>0.373309779167175</c:v>
                </c:pt>
                <c:pt idx="2977">
                  <c:v>0.57226285636425001</c:v>
                </c:pt>
                <c:pt idx="2978">
                  <c:v>0.41037207394838299</c:v>
                </c:pt>
                <c:pt idx="2979">
                  <c:v>0.37197267860174099</c:v>
                </c:pt>
                <c:pt idx="2980">
                  <c:v>0.372315913438797</c:v>
                </c:pt>
                <c:pt idx="2981">
                  <c:v>0.41669659316539698</c:v>
                </c:pt>
                <c:pt idx="2982">
                  <c:v>0.27586412131786298</c:v>
                </c:pt>
                <c:pt idx="2983">
                  <c:v>0.37770021110773</c:v>
                </c:pt>
                <c:pt idx="2984">
                  <c:v>0.38907623142004</c:v>
                </c:pt>
                <c:pt idx="2985">
                  <c:v>0.37761532366275702</c:v>
                </c:pt>
                <c:pt idx="2986">
                  <c:v>0.31172123402357099</c:v>
                </c:pt>
                <c:pt idx="2987">
                  <c:v>9.6641300618648507E-2</c:v>
                </c:pt>
                <c:pt idx="2988">
                  <c:v>0.54096205234527495</c:v>
                </c:pt>
                <c:pt idx="2989">
                  <c:v>0.37024829238653101</c:v>
                </c:pt>
                <c:pt idx="2990">
                  <c:v>0.51899008005857405</c:v>
                </c:pt>
                <c:pt idx="2991">
                  <c:v>0.50334378033876404</c:v>
                </c:pt>
                <c:pt idx="2992">
                  <c:v>0.51668566167354502</c:v>
                </c:pt>
                <c:pt idx="2993">
                  <c:v>0.38500255197286598</c:v>
                </c:pt>
                <c:pt idx="2994">
                  <c:v>0.36800667196512199</c:v>
                </c:pt>
                <c:pt idx="2995">
                  <c:v>0.37563192099332798</c:v>
                </c:pt>
                <c:pt idx="2996">
                  <c:v>0.377375148236751</c:v>
                </c:pt>
                <c:pt idx="2997">
                  <c:v>0.39144449234008699</c:v>
                </c:pt>
                <c:pt idx="2998">
                  <c:v>0.37396936416625898</c:v>
                </c:pt>
                <c:pt idx="2999">
                  <c:v>0.38363175243139203</c:v>
                </c:pt>
                <c:pt idx="3000">
                  <c:v>0.37501271367073002</c:v>
                </c:pt>
                <c:pt idx="3001">
                  <c:v>0.38260610997676803</c:v>
                </c:pt>
                <c:pt idx="3002">
                  <c:v>0.38699847012758198</c:v>
                </c:pt>
                <c:pt idx="3003">
                  <c:v>0.48689494729041999</c:v>
                </c:pt>
                <c:pt idx="3004">
                  <c:v>0.38373188823461502</c:v>
                </c:pt>
                <c:pt idx="3005">
                  <c:v>0.37269472479820198</c:v>
                </c:pt>
                <c:pt idx="3006">
                  <c:v>0.30476062446832602</c:v>
                </c:pt>
                <c:pt idx="3007">
                  <c:v>0.31085428446531199</c:v>
                </c:pt>
                <c:pt idx="3008">
                  <c:v>0.37989402264356598</c:v>
                </c:pt>
                <c:pt idx="3009">
                  <c:v>0.37662984877824701</c:v>
                </c:pt>
                <c:pt idx="3010">
                  <c:v>0.36818496137857398</c:v>
                </c:pt>
                <c:pt idx="3011">
                  <c:v>0.35975944548845201</c:v>
                </c:pt>
                <c:pt idx="3012">
                  <c:v>0.37692987024784003</c:v>
                </c:pt>
                <c:pt idx="3013">
                  <c:v>0.379392126202583</c:v>
                </c:pt>
                <c:pt idx="3014">
                  <c:v>0.38155454248189902</c:v>
                </c:pt>
                <c:pt idx="3015">
                  <c:v>0.36292236894369101</c:v>
                </c:pt>
                <c:pt idx="3016">
                  <c:v>0.33854222595691602</c:v>
                </c:pt>
                <c:pt idx="3017">
                  <c:v>0.39188605993986098</c:v>
                </c:pt>
                <c:pt idx="3018">
                  <c:v>0.40249667912721598</c:v>
                </c:pt>
                <c:pt idx="3019">
                  <c:v>0.31258612722158402</c:v>
                </c:pt>
                <c:pt idx="3020">
                  <c:v>0.37450825870037002</c:v>
                </c:pt>
                <c:pt idx="3021">
                  <c:v>0.38125067204236901</c:v>
                </c:pt>
                <c:pt idx="3022">
                  <c:v>0.37597110271453799</c:v>
                </c:pt>
                <c:pt idx="3023">
                  <c:v>0.48486315160989701</c:v>
                </c:pt>
                <c:pt idx="3024">
                  <c:v>0.383365027606487</c:v>
                </c:pt>
                <c:pt idx="3025">
                  <c:v>0.37833974212408</c:v>
                </c:pt>
                <c:pt idx="3026">
                  <c:v>0.50398564487695696</c:v>
                </c:pt>
                <c:pt idx="3027">
                  <c:v>0.375826732814312</c:v>
                </c:pt>
                <c:pt idx="3028">
                  <c:v>0.37464295476675002</c:v>
                </c:pt>
                <c:pt idx="3029">
                  <c:v>0.402216988801956</c:v>
                </c:pt>
                <c:pt idx="3030">
                  <c:v>0.37614341974258397</c:v>
                </c:pt>
                <c:pt idx="3031">
                  <c:v>0.427638937532901</c:v>
                </c:pt>
                <c:pt idx="3032">
                  <c:v>0.38382410854101101</c:v>
                </c:pt>
                <c:pt idx="3033">
                  <c:v>0.37116182595491398</c:v>
                </c:pt>
                <c:pt idx="3034">
                  <c:v>0.38581632673740301</c:v>
                </c:pt>
                <c:pt idx="3035">
                  <c:v>0.37540205419063499</c:v>
                </c:pt>
                <c:pt idx="3036">
                  <c:v>0.37962507903575898</c:v>
                </c:pt>
                <c:pt idx="3037">
                  <c:v>0.412148696184158</c:v>
                </c:pt>
                <c:pt idx="3038">
                  <c:v>0.35866253376007001</c:v>
                </c:pt>
                <c:pt idx="3039">
                  <c:v>0.36460866183042501</c:v>
                </c:pt>
                <c:pt idx="3040">
                  <c:v>0.43643802255392</c:v>
                </c:pt>
                <c:pt idx="3041">
                  <c:v>0.436760357022285</c:v>
                </c:pt>
                <c:pt idx="3042">
                  <c:v>0.39294212013482999</c:v>
                </c:pt>
                <c:pt idx="3043">
                  <c:v>0.38499073982238702</c:v>
                </c:pt>
                <c:pt idx="3044">
                  <c:v>0.376680643856525</c:v>
                </c:pt>
                <c:pt idx="3045">
                  <c:v>0.358250524103641</c:v>
                </c:pt>
                <c:pt idx="3046">
                  <c:v>0.39682347476482299</c:v>
                </c:pt>
                <c:pt idx="3047">
                  <c:v>0.51613432765006995</c:v>
                </c:pt>
                <c:pt idx="3048">
                  <c:v>0.37684206068515702</c:v>
                </c:pt>
                <c:pt idx="3049">
                  <c:v>0.37868691384792302</c:v>
                </c:pt>
                <c:pt idx="3050">
                  <c:v>0.37247537374496398</c:v>
                </c:pt>
                <c:pt idx="3051">
                  <c:v>0.50823641717433898</c:v>
                </c:pt>
                <c:pt idx="3052">
                  <c:v>0.47727813124656598</c:v>
                </c:pt>
                <c:pt idx="3053">
                  <c:v>0.34315707385540001</c:v>
                </c:pt>
                <c:pt idx="3054">
                  <c:v>0.371540734171867</c:v>
                </c:pt>
                <c:pt idx="3055">
                  <c:v>0.438235755264759</c:v>
                </c:pt>
                <c:pt idx="3056">
                  <c:v>0.38022336661815598</c:v>
                </c:pt>
                <c:pt idx="3057">
                  <c:v>0.403583028912544</c:v>
                </c:pt>
                <c:pt idx="3058">
                  <c:v>0.38347637951373997</c:v>
                </c:pt>
                <c:pt idx="3059">
                  <c:v>0.37072337269783001</c:v>
                </c:pt>
                <c:pt idx="3060">
                  <c:v>0.36080196052789598</c:v>
                </c:pt>
                <c:pt idx="3061">
                  <c:v>0.30033031105995101</c:v>
                </c:pt>
                <c:pt idx="3062">
                  <c:v>0.28509609848260797</c:v>
                </c:pt>
                <c:pt idx="3063">
                  <c:v>0.38288165479898401</c:v>
                </c:pt>
                <c:pt idx="3064">
                  <c:v>0.36549105644225999</c:v>
                </c:pt>
                <c:pt idx="3065">
                  <c:v>0.419296902418136</c:v>
                </c:pt>
                <c:pt idx="3066">
                  <c:v>0.29262018427252701</c:v>
                </c:pt>
                <c:pt idx="3067">
                  <c:v>0.54392038285732203</c:v>
                </c:pt>
                <c:pt idx="3068">
                  <c:v>0.38375772833824101</c:v>
                </c:pt>
                <c:pt idx="3069">
                  <c:v>0.38556488752365098</c:v>
                </c:pt>
                <c:pt idx="3070">
                  <c:v>0.40202745944261498</c:v>
                </c:pt>
                <c:pt idx="3071">
                  <c:v>0.36837262958288097</c:v>
                </c:pt>
                <c:pt idx="3072">
                  <c:v>0.48073983490466998</c:v>
                </c:pt>
                <c:pt idx="3073">
                  <c:v>0.37473119944333999</c:v>
                </c:pt>
                <c:pt idx="3074">
                  <c:v>0.523168537020683</c:v>
                </c:pt>
                <c:pt idx="3075">
                  <c:v>0.55285147428512504</c:v>
                </c:pt>
                <c:pt idx="3076">
                  <c:v>0.38689626306295299</c:v>
                </c:pt>
                <c:pt idx="3077">
                  <c:v>0.48504607230424801</c:v>
                </c:pt>
                <c:pt idx="3078">
                  <c:v>0.39037316143512701</c:v>
                </c:pt>
                <c:pt idx="3079">
                  <c:v>0.38999723941087699</c:v>
                </c:pt>
                <c:pt idx="3080">
                  <c:v>0.27517211511731099</c:v>
                </c:pt>
                <c:pt idx="3081">
                  <c:v>0.37403600215911798</c:v>
                </c:pt>
                <c:pt idx="3082">
                  <c:v>0.37490393370389902</c:v>
                </c:pt>
                <c:pt idx="3083">
                  <c:v>0.36888460218906399</c:v>
                </c:pt>
                <c:pt idx="3084">
                  <c:v>0.45359185636043498</c:v>
                </c:pt>
                <c:pt idx="3085">
                  <c:v>0.49762901514768598</c:v>
                </c:pt>
                <c:pt idx="3086">
                  <c:v>0.37197228372097002</c:v>
                </c:pt>
                <c:pt idx="3087">
                  <c:v>0.38952025026082898</c:v>
                </c:pt>
                <c:pt idx="3088">
                  <c:v>0.37083700746297799</c:v>
                </c:pt>
                <c:pt idx="3089">
                  <c:v>0.39435535371303498</c:v>
                </c:pt>
                <c:pt idx="3090">
                  <c:v>0.42873314470052698</c:v>
                </c:pt>
                <c:pt idx="3091">
                  <c:v>0.38565167486667601</c:v>
                </c:pt>
                <c:pt idx="3092">
                  <c:v>0.35931161046028098</c:v>
                </c:pt>
                <c:pt idx="3093">
                  <c:v>0.38574673235416401</c:v>
                </c:pt>
                <c:pt idx="3094">
                  <c:v>0.419912311434745</c:v>
                </c:pt>
                <c:pt idx="3095">
                  <c:v>0.37085955739021298</c:v>
                </c:pt>
                <c:pt idx="3096">
                  <c:v>0.35523432195186599</c:v>
                </c:pt>
                <c:pt idx="3097">
                  <c:v>0.43539397269487301</c:v>
                </c:pt>
                <c:pt idx="3098">
                  <c:v>0.293368385732173</c:v>
                </c:pt>
                <c:pt idx="3099">
                  <c:v>0.38546027690172102</c:v>
                </c:pt>
                <c:pt idx="3100">
                  <c:v>0.36009608805179499</c:v>
                </c:pt>
                <c:pt idx="3101">
                  <c:v>0.487500613927841</c:v>
                </c:pt>
                <c:pt idx="3102">
                  <c:v>0.40342717319726901</c:v>
                </c:pt>
                <c:pt idx="3103">
                  <c:v>0.40445181280374498</c:v>
                </c:pt>
                <c:pt idx="3104">
                  <c:v>0.30304226577281901</c:v>
                </c:pt>
                <c:pt idx="3105">
                  <c:v>0.35388600677251802</c:v>
                </c:pt>
                <c:pt idx="3106">
                  <c:v>0.393976238369941</c:v>
                </c:pt>
                <c:pt idx="3107">
                  <c:v>0.38986839205026602</c:v>
                </c:pt>
                <c:pt idx="3108">
                  <c:v>0.28156226575374599</c:v>
                </c:pt>
                <c:pt idx="3109">
                  <c:v>0.43609668463468498</c:v>
                </c:pt>
                <c:pt idx="3110">
                  <c:v>0.38115036785602502</c:v>
                </c:pt>
                <c:pt idx="3111">
                  <c:v>0.390511228144168</c:v>
                </c:pt>
                <c:pt idx="3112">
                  <c:v>0.386440573632717</c:v>
                </c:pt>
                <c:pt idx="3113">
                  <c:v>0.37829711288213702</c:v>
                </c:pt>
                <c:pt idx="3114">
                  <c:v>0.38064914345741202</c:v>
                </c:pt>
                <c:pt idx="3115">
                  <c:v>0.382293076813221</c:v>
                </c:pt>
                <c:pt idx="3116">
                  <c:v>0.39807784259319301</c:v>
                </c:pt>
                <c:pt idx="3117">
                  <c:v>0.374974113702774</c:v>
                </c:pt>
                <c:pt idx="3118">
                  <c:v>0.29096341431140899</c:v>
                </c:pt>
                <c:pt idx="3119">
                  <c:v>0.27013373002409902</c:v>
                </c:pt>
                <c:pt idx="3120">
                  <c:v>0.36715781390666902</c:v>
                </c:pt>
                <c:pt idx="3121">
                  <c:v>0.37906449139118098</c:v>
                </c:pt>
                <c:pt idx="3122">
                  <c:v>0.37979965209960898</c:v>
                </c:pt>
                <c:pt idx="3123">
                  <c:v>0.379409076273441</c:v>
                </c:pt>
                <c:pt idx="3124">
                  <c:v>0.38284198790788598</c:v>
                </c:pt>
                <c:pt idx="3125">
                  <c:v>0.40987687706947301</c:v>
                </c:pt>
                <c:pt idx="3126">
                  <c:v>0.376602721214294</c:v>
                </c:pt>
                <c:pt idx="3127">
                  <c:v>0.29484302997589101</c:v>
                </c:pt>
                <c:pt idx="3128">
                  <c:v>0.34855273663997599</c:v>
                </c:pt>
                <c:pt idx="3129">
                  <c:v>0.41902724057435897</c:v>
                </c:pt>
                <c:pt idx="3130">
                  <c:v>0.364955042302608</c:v>
                </c:pt>
                <c:pt idx="3131">
                  <c:v>0.37306696772575298</c:v>
                </c:pt>
                <c:pt idx="3132">
                  <c:v>0.29668397679924902</c:v>
                </c:pt>
                <c:pt idx="3133">
                  <c:v>0.37255604714155199</c:v>
                </c:pt>
                <c:pt idx="3134">
                  <c:v>0.52488497644662802</c:v>
                </c:pt>
                <c:pt idx="3135">
                  <c:v>0.50714874565601298</c:v>
                </c:pt>
                <c:pt idx="3136">
                  <c:v>0.30082594677805902</c:v>
                </c:pt>
                <c:pt idx="3137">
                  <c:v>0.37390858232974999</c:v>
                </c:pt>
                <c:pt idx="3138">
                  <c:v>0.37489033043384501</c:v>
                </c:pt>
                <c:pt idx="3139">
                  <c:v>0.42341134697198801</c:v>
                </c:pt>
                <c:pt idx="3140">
                  <c:v>0.40521067529916699</c:v>
                </c:pt>
                <c:pt idx="3141">
                  <c:v>0.37638111114501899</c:v>
                </c:pt>
                <c:pt idx="3142">
                  <c:v>0.49276805222034398</c:v>
                </c:pt>
                <c:pt idx="3143">
                  <c:v>0.48977617025375297</c:v>
                </c:pt>
                <c:pt idx="3144">
                  <c:v>0.35675520300865099</c:v>
                </c:pt>
                <c:pt idx="3145">
                  <c:v>0.47459077537059702</c:v>
                </c:pt>
                <c:pt idx="3146">
                  <c:v>0.441508965194225</c:v>
                </c:pt>
                <c:pt idx="3147">
                  <c:v>0.405929931998252</c:v>
                </c:pt>
                <c:pt idx="3148">
                  <c:v>0.51589372158050495</c:v>
                </c:pt>
                <c:pt idx="3149">
                  <c:v>0.40372192114591599</c:v>
                </c:pt>
                <c:pt idx="3150">
                  <c:v>0.422566977143287</c:v>
                </c:pt>
                <c:pt idx="3151">
                  <c:v>0.40877152979373899</c:v>
                </c:pt>
                <c:pt idx="3152">
                  <c:v>0.32522328794002497</c:v>
                </c:pt>
                <c:pt idx="3153">
                  <c:v>0.37528368383645999</c:v>
                </c:pt>
                <c:pt idx="3154">
                  <c:v>0.356308102607727</c:v>
                </c:pt>
                <c:pt idx="3155">
                  <c:v>0.43510440438985798</c:v>
                </c:pt>
                <c:pt idx="3156">
                  <c:v>0.37769338041543898</c:v>
                </c:pt>
                <c:pt idx="3157">
                  <c:v>0.36304279416799501</c:v>
                </c:pt>
                <c:pt idx="3158">
                  <c:v>0.458894361555576</c:v>
                </c:pt>
                <c:pt idx="3159">
                  <c:v>0.28794951587915402</c:v>
                </c:pt>
                <c:pt idx="3160">
                  <c:v>0.27634719386696799</c:v>
                </c:pt>
                <c:pt idx="3161">
                  <c:v>0.35803895741701097</c:v>
                </c:pt>
                <c:pt idx="3162">
                  <c:v>0.36612341403961102</c:v>
                </c:pt>
                <c:pt idx="3163">
                  <c:v>0.406712771952152</c:v>
                </c:pt>
                <c:pt idx="3164">
                  <c:v>0.360424368083477</c:v>
                </c:pt>
                <c:pt idx="3165">
                  <c:v>0.42286515831947302</c:v>
                </c:pt>
                <c:pt idx="3166">
                  <c:v>0.40452421307563702</c:v>
                </c:pt>
                <c:pt idx="3167">
                  <c:v>0.37979434579610799</c:v>
                </c:pt>
                <c:pt idx="3168">
                  <c:v>0.28841448128223401</c:v>
                </c:pt>
                <c:pt idx="3169">
                  <c:v>0.38914649337530099</c:v>
                </c:pt>
                <c:pt idx="3170">
                  <c:v>0.35802671611309</c:v>
                </c:pt>
                <c:pt idx="3171">
                  <c:v>0.397741578519344</c:v>
                </c:pt>
                <c:pt idx="3172">
                  <c:v>0.27127066329121502</c:v>
                </c:pt>
                <c:pt idx="3173">
                  <c:v>0.31327424347400601</c:v>
                </c:pt>
                <c:pt idx="3174">
                  <c:v>0.32886074334382998</c:v>
                </c:pt>
                <c:pt idx="3175">
                  <c:v>0.48307281881570802</c:v>
                </c:pt>
                <c:pt idx="3176">
                  <c:v>0.37155236005782999</c:v>
                </c:pt>
                <c:pt idx="3177">
                  <c:v>0.37515004873275698</c:v>
                </c:pt>
                <c:pt idx="3178">
                  <c:v>0.38514724373817399</c:v>
                </c:pt>
                <c:pt idx="3179">
                  <c:v>0.2998455286026</c:v>
                </c:pt>
                <c:pt idx="3180">
                  <c:v>0.42016705572605101</c:v>
                </c:pt>
                <c:pt idx="3181">
                  <c:v>0.28586326315999</c:v>
                </c:pt>
                <c:pt idx="3182">
                  <c:v>0.27651324719190501</c:v>
                </c:pt>
                <c:pt idx="3183">
                  <c:v>0.41564020961523002</c:v>
                </c:pt>
                <c:pt idx="3184">
                  <c:v>0.363150943815708</c:v>
                </c:pt>
                <c:pt idx="3185">
                  <c:v>0.26519923955202102</c:v>
                </c:pt>
                <c:pt idx="3186">
                  <c:v>0.37257671505212703</c:v>
                </c:pt>
                <c:pt idx="3187">
                  <c:v>0.264039372652769</c:v>
                </c:pt>
                <c:pt idx="3188">
                  <c:v>0.30408845394849698</c:v>
                </c:pt>
                <c:pt idx="3189">
                  <c:v>0.39433946460485397</c:v>
                </c:pt>
                <c:pt idx="3190">
                  <c:v>0.28816076517105099</c:v>
                </c:pt>
                <c:pt idx="3191">
                  <c:v>0.29949375838041298</c:v>
                </c:pt>
                <c:pt idx="3192">
                  <c:v>0.39015125483274399</c:v>
                </c:pt>
                <c:pt idx="3193">
                  <c:v>0.35622289329767198</c:v>
                </c:pt>
                <c:pt idx="3194">
                  <c:v>0.33595574796199801</c:v>
                </c:pt>
                <c:pt idx="3195">
                  <c:v>0.30021944046020499</c:v>
                </c:pt>
                <c:pt idx="3196">
                  <c:v>0.31468751579523002</c:v>
                </c:pt>
                <c:pt idx="3197">
                  <c:v>0.39359356611967</c:v>
                </c:pt>
                <c:pt idx="3198">
                  <c:v>0.29060758501291201</c:v>
                </c:pt>
                <c:pt idx="3199">
                  <c:v>0.29972141832113203</c:v>
                </c:pt>
                <c:pt idx="3200">
                  <c:v>0.3893225684762</c:v>
                </c:pt>
                <c:pt idx="3201">
                  <c:v>0.39486801922321302</c:v>
                </c:pt>
                <c:pt idx="3202">
                  <c:v>0.38575176894664698</c:v>
                </c:pt>
                <c:pt idx="3203">
                  <c:v>0.407951855659484</c:v>
                </c:pt>
                <c:pt idx="3204">
                  <c:v>0.36039596050977701</c:v>
                </c:pt>
                <c:pt idx="3205">
                  <c:v>0.36905908733606302</c:v>
                </c:pt>
                <c:pt idx="3206">
                  <c:v>0.39263014942407598</c:v>
                </c:pt>
                <c:pt idx="3207">
                  <c:v>0.30224955677986098</c:v>
                </c:pt>
                <c:pt idx="3208">
                  <c:v>0.45245693475007998</c:v>
                </c:pt>
                <c:pt idx="3209">
                  <c:v>0.39428449273109401</c:v>
                </c:pt>
                <c:pt idx="3210">
                  <c:v>0.37824655473232199</c:v>
                </c:pt>
                <c:pt idx="3211">
                  <c:v>0.28726014792919102</c:v>
                </c:pt>
                <c:pt idx="3212">
                  <c:v>0.30431907474994602</c:v>
                </c:pt>
                <c:pt idx="3213">
                  <c:v>0.37005203515291202</c:v>
                </c:pt>
                <c:pt idx="3214">
                  <c:v>0.30405686348676603</c:v>
                </c:pt>
                <c:pt idx="3215">
                  <c:v>0.39067886173725103</c:v>
                </c:pt>
                <c:pt idx="3216">
                  <c:v>0.468415251374244</c:v>
                </c:pt>
                <c:pt idx="3217">
                  <c:v>0.27345693185925402</c:v>
                </c:pt>
                <c:pt idx="3218">
                  <c:v>0.47903103381395301</c:v>
                </c:pt>
                <c:pt idx="3219">
                  <c:v>0.42221636921167299</c:v>
                </c:pt>
                <c:pt idx="3220">
                  <c:v>0.25680664554238303</c:v>
                </c:pt>
                <c:pt idx="3221">
                  <c:v>0.42998662441968899</c:v>
                </c:pt>
                <c:pt idx="3222">
                  <c:v>0.49488712996244399</c:v>
                </c:pt>
                <c:pt idx="3223">
                  <c:v>0.193442254513502</c:v>
                </c:pt>
                <c:pt idx="3224">
                  <c:v>0.38883995413780198</c:v>
                </c:pt>
                <c:pt idx="3225">
                  <c:v>0.37467134147882403</c:v>
                </c:pt>
                <c:pt idx="3226">
                  <c:v>0.39178295880556102</c:v>
                </c:pt>
                <c:pt idx="3227">
                  <c:v>0.27979154810309398</c:v>
                </c:pt>
                <c:pt idx="3228">
                  <c:v>0.282118754833936</c:v>
                </c:pt>
                <c:pt idx="3229">
                  <c:v>0.344272911548614</c:v>
                </c:pt>
                <c:pt idx="3230">
                  <c:v>0.440327914059162</c:v>
                </c:pt>
                <c:pt idx="3231">
                  <c:v>0.38574836403131402</c:v>
                </c:pt>
                <c:pt idx="3232">
                  <c:v>0.26934414207935298</c:v>
                </c:pt>
                <c:pt idx="3233">
                  <c:v>0.25630771219730297</c:v>
                </c:pt>
                <c:pt idx="3234">
                  <c:v>0.48317988365888598</c:v>
                </c:pt>
                <c:pt idx="3235">
                  <c:v>0.41502798795700002</c:v>
                </c:pt>
                <c:pt idx="3236">
                  <c:v>0.27044935226440397</c:v>
                </c:pt>
                <c:pt idx="3237">
                  <c:v>0.345960941910743</c:v>
                </c:pt>
                <c:pt idx="3238">
                  <c:v>0.37387894093990298</c:v>
                </c:pt>
                <c:pt idx="3239">
                  <c:v>0.40949295610189401</c:v>
                </c:pt>
                <c:pt idx="3240">
                  <c:v>0.379096359014511</c:v>
                </c:pt>
                <c:pt idx="3241">
                  <c:v>0.33504980355501102</c:v>
                </c:pt>
                <c:pt idx="3242">
                  <c:v>0.36167055368423401</c:v>
                </c:pt>
                <c:pt idx="3243">
                  <c:v>0.32311083972454002</c:v>
                </c:pt>
                <c:pt idx="3244">
                  <c:v>0.48691268861293702</c:v>
                </c:pt>
                <c:pt idx="3245">
                  <c:v>0.25922502726316399</c:v>
                </c:pt>
                <c:pt idx="3246">
                  <c:v>0.36853586435317898</c:v>
                </c:pt>
                <c:pt idx="3247">
                  <c:v>0.37293140292167598</c:v>
                </c:pt>
                <c:pt idx="3248">
                  <c:v>0.46867376118898302</c:v>
                </c:pt>
                <c:pt idx="3249">
                  <c:v>0.35096707940101601</c:v>
                </c:pt>
                <c:pt idx="3250">
                  <c:v>0.41740727573633102</c:v>
                </c:pt>
                <c:pt idx="3251">
                  <c:v>0.27711420357227301</c:v>
                </c:pt>
                <c:pt idx="3252">
                  <c:v>0.39836814105510698</c:v>
                </c:pt>
                <c:pt idx="3253">
                  <c:v>0.27658950760960499</c:v>
                </c:pt>
                <c:pt idx="3254">
                  <c:v>0.29361458346247599</c:v>
                </c:pt>
                <c:pt idx="3255">
                  <c:v>0.33109067380428298</c:v>
                </c:pt>
                <c:pt idx="3256">
                  <c:v>0.28000272586941699</c:v>
                </c:pt>
                <c:pt idx="3257">
                  <c:v>0.35269318222999502</c:v>
                </c:pt>
                <c:pt idx="3258">
                  <c:v>0.34507481753826102</c:v>
                </c:pt>
                <c:pt idx="3259">
                  <c:v>0.32891257256269402</c:v>
                </c:pt>
                <c:pt idx="3260">
                  <c:v>0.32823023349046698</c:v>
                </c:pt>
                <c:pt idx="3261">
                  <c:v>0.41036243736743899</c:v>
                </c:pt>
                <c:pt idx="3262">
                  <c:v>0.49321272820234202</c:v>
                </c:pt>
                <c:pt idx="3263">
                  <c:v>0.375610791146755</c:v>
                </c:pt>
                <c:pt idx="3264">
                  <c:v>0.50562706291675497</c:v>
                </c:pt>
                <c:pt idx="3265">
                  <c:v>0.35351225137710501</c:v>
                </c:pt>
                <c:pt idx="3266">
                  <c:v>0.32293185293674398</c:v>
                </c:pt>
                <c:pt idx="3267">
                  <c:v>0.29730887115001597</c:v>
                </c:pt>
                <c:pt idx="3268">
                  <c:v>0.35000015795230799</c:v>
                </c:pt>
                <c:pt idx="3269">
                  <c:v>0.29787426292896202</c:v>
                </c:pt>
                <c:pt idx="3270">
                  <c:v>0.27221861779689699</c:v>
                </c:pt>
                <c:pt idx="3271">
                  <c:v>0.33082785010337801</c:v>
                </c:pt>
                <c:pt idx="3272">
                  <c:v>0.35355134159326501</c:v>
                </c:pt>
                <c:pt idx="3273">
                  <c:v>0.44591718167066502</c:v>
                </c:pt>
                <c:pt idx="3274">
                  <c:v>0.44644592404365502</c:v>
                </c:pt>
                <c:pt idx="3275">
                  <c:v>0.28926211223006199</c:v>
                </c:pt>
                <c:pt idx="3276">
                  <c:v>0.48769981861114498</c:v>
                </c:pt>
                <c:pt idx="3277">
                  <c:v>0.44486379921436298</c:v>
                </c:pt>
                <c:pt idx="3278">
                  <c:v>0.39924555271863899</c:v>
                </c:pt>
                <c:pt idx="3279">
                  <c:v>0.38463004976511</c:v>
                </c:pt>
                <c:pt idx="3280">
                  <c:v>0.325479930639266</c:v>
                </c:pt>
                <c:pt idx="3281">
                  <c:v>0.32502895742654803</c:v>
                </c:pt>
                <c:pt idx="3282">
                  <c:v>0.32708850800991002</c:v>
                </c:pt>
                <c:pt idx="3283">
                  <c:v>0.30773986130952802</c:v>
                </c:pt>
                <c:pt idx="3284">
                  <c:v>0.334389355778694</c:v>
                </c:pt>
                <c:pt idx="3285">
                  <c:v>0.43486219048500002</c:v>
                </c:pt>
                <c:pt idx="3286">
                  <c:v>0.33759295940399098</c:v>
                </c:pt>
                <c:pt idx="3287">
                  <c:v>0.35391056537628102</c:v>
                </c:pt>
                <c:pt idx="3288">
                  <c:v>0.49029107987880699</c:v>
                </c:pt>
                <c:pt idx="3289">
                  <c:v>0.49223011583089799</c:v>
                </c:pt>
                <c:pt idx="3290">
                  <c:v>0.38087804764509198</c:v>
                </c:pt>
                <c:pt idx="3291">
                  <c:v>0.35699206292629199</c:v>
                </c:pt>
                <c:pt idx="3292">
                  <c:v>0.45115399211645102</c:v>
                </c:pt>
                <c:pt idx="3293">
                  <c:v>0.31106337904930098</c:v>
                </c:pt>
                <c:pt idx="3294">
                  <c:v>0.34849536865949599</c:v>
                </c:pt>
                <c:pt idx="3295">
                  <c:v>0.33783702105283703</c:v>
                </c:pt>
                <c:pt idx="3296">
                  <c:v>0.33503045737743298</c:v>
                </c:pt>
                <c:pt idx="3297">
                  <c:v>0.36204570233821798</c:v>
                </c:pt>
                <c:pt idx="3298">
                  <c:v>0.34882626980543102</c:v>
                </c:pt>
                <c:pt idx="3299">
                  <c:v>0.35772921741008701</c:v>
                </c:pt>
                <c:pt idx="3300">
                  <c:v>0.351927872002124</c:v>
                </c:pt>
                <c:pt idx="3301">
                  <c:v>0.296957857906818</c:v>
                </c:pt>
                <c:pt idx="3302">
                  <c:v>0.39593637883663102</c:v>
                </c:pt>
                <c:pt idx="3303">
                  <c:v>0.47277147024869898</c:v>
                </c:pt>
                <c:pt idx="3304">
                  <c:v>0.39270279556512799</c:v>
                </c:pt>
                <c:pt idx="3305">
                  <c:v>0.45530802905559498</c:v>
                </c:pt>
                <c:pt idx="3306">
                  <c:v>0.40294330716133098</c:v>
                </c:pt>
                <c:pt idx="3307">
                  <c:v>0.36492378562688799</c:v>
                </c:pt>
                <c:pt idx="3308">
                  <c:v>0.344084140658378</c:v>
                </c:pt>
                <c:pt idx="3309">
                  <c:v>0.39290659576654402</c:v>
                </c:pt>
                <c:pt idx="3310">
                  <c:v>0.46981915533542601</c:v>
                </c:pt>
                <c:pt idx="3311">
                  <c:v>0.33245440423488598</c:v>
                </c:pt>
                <c:pt idx="3312">
                  <c:v>0.460619880259037</c:v>
                </c:pt>
                <c:pt idx="3313">
                  <c:v>0.54011091887950902</c:v>
                </c:pt>
                <c:pt idx="3314">
                  <c:v>0.37271561920642798</c:v>
                </c:pt>
                <c:pt idx="3315">
                  <c:v>0.44947354495525299</c:v>
                </c:pt>
                <c:pt idx="3316">
                  <c:v>0.36359028518199898</c:v>
                </c:pt>
                <c:pt idx="3317">
                  <c:v>0.35764223188161798</c:v>
                </c:pt>
                <c:pt idx="3318">
                  <c:v>0.359664140641689</c:v>
                </c:pt>
                <c:pt idx="3319">
                  <c:v>0.36338964104652399</c:v>
                </c:pt>
                <c:pt idx="3320">
                  <c:v>0.36216640174388798</c:v>
                </c:pt>
                <c:pt idx="3321">
                  <c:v>0.35753973573446202</c:v>
                </c:pt>
                <c:pt idx="3322">
                  <c:v>0.35552141368389101</c:v>
                </c:pt>
                <c:pt idx="3323">
                  <c:v>0.36956270933151197</c:v>
                </c:pt>
                <c:pt idx="3324">
                  <c:v>0.36567340195178899</c:v>
                </c:pt>
                <c:pt idx="3325">
                  <c:v>0.36217396706342597</c:v>
                </c:pt>
                <c:pt idx="3326">
                  <c:v>0.36056246757507299</c:v>
                </c:pt>
                <c:pt idx="3327">
                  <c:v>0.35796040147542901</c:v>
                </c:pt>
                <c:pt idx="3328">
                  <c:v>0.35613895356655101</c:v>
                </c:pt>
                <c:pt idx="3329">
                  <c:v>0.35393857061862899</c:v>
                </c:pt>
                <c:pt idx="3330">
                  <c:v>0.36261959969997398</c:v>
                </c:pt>
                <c:pt idx="3331">
                  <c:v>0.35665486007928798</c:v>
                </c:pt>
                <c:pt idx="3332">
                  <c:v>0.35950345396995498</c:v>
                </c:pt>
                <c:pt idx="3333">
                  <c:v>0.35379654467105798</c:v>
                </c:pt>
                <c:pt idx="3334">
                  <c:v>0.36099782437086098</c:v>
                </c:pt>
                <c:pt idx="3335">
                  <c:v>0.35948296934366197</c:v>
                </c:pt>
                <c:pt idx="3336">
                  <c:v>0.36303715705871498</c:v>
                </c:pt>
                <c:pt idx="3337">
                  <c:v>0.38177605718374202</c:v>
                </c:pt>
                <c:pt idx="3338">
                  <c:v>0.36570368260145097</c:v>
                </c:pt>
                <c:pt idx="3339">
                  <c:v>0.368929420411586</c:v>
                </c:pt>
                <c:pt idx="3340">
                  <c:v>0.37430230975151002</c:v>
                </c:pt>
                <c:pt idx="3341">
                  <c:v>0.36190699636936102</c:v>
                </c:pt>
                <c:pt idx="3342">
                  <c:v>0.35703530758619301</c:v>
                </c:pt>
                <c:pt idx="3343">
                  <c:v>0.372237686812877</c:v>
                </c:pt>
                <c:pt idx="3344">
                  <c:v>0.35855342000722801</c:v>
                </c:pt>
                <c:pt idx="3345">
                  <c:v>0.37744366675615298</c:v>
                </c:pt>
                <c:pt idx="3346">
                  <c:v>0.36394109725952101</c:v>
                </c:pt>
                <c:pt idx="3347">
                  <c:v>0.357971650362014</c:v>
                </c:pt>
                <c:pt idx="3348">
                  <c:v>0.34371235072612699</c:v>
                </c:pt>
                <c:pt idx="3349">
                  <c:v>0.35334212779998703</c:v>
                </c:pt>
                <c:pt idx="3350">
                  <c:v>0.35673067569732603</c:v>
                </c:pt>
                <c:pt idx="3351">
                  <c:v>0.349295824766159</c:v>
                </c:pt>
                <c:pt idx="3352">
                  <c:v>0.36405216604471202</c:v>
                </c:pt>
                <c:pt idx="3353">
                  <c:v>0.36194589734077398</c:v>
                </c:pt>
                <c:pt idx="3354">
                  <c:v>0.36941265910863802</c:v>
                </c:pt>
                <c:pt idx="3355">
                  <c:v>0.372287847101688</c:v>
                </c:pt>
                <c:pt idx="3356">
                  <c:v>0.37628884464502299</c:v>
                </c:pt>
                <c:pt idx="3357">
                  <c:v>0.36715935915708497</c:v>
                </c:pt>
                <c:pt idx="3358">
                  <c:v>0.37533915340900398</c:v>
                </c:pt>
                <c:pt idx="3359">
                  <c:v>0.37110782116651497</c:v>
                </c:pt>
                <c:pt idx="3360">
                  <c:v>0.36814613044261901</c:v>
                </c:pt>
                <c:pt idx="3361">
                  <c:v>0.37079053819179503</c:v>
                </c:pt>
                <c:pt idx="3362">
                  <c:v>0.37509103119373299</c:v>
                </c:pt>
                <c:pt idx="3363">
                  <c:v>0.36820892244577402</c:v>
                </c:pt>
                <c:pt idx="3364">
                  <c:v>0.37526190876960702</c:v>
                </c:pt>
                <c:pt idx="3365">
                  <c:v>0.36209291219711298</c:v>
                </c:pt>
                <c:pt idx="3366">
                  <c:v>0.37831724286079399</c:v>
                </c:pt>
                <c:pt idx="3367">
                  <c:v>0.37477767020463898</c:v>
                </c:pt>
                <c:pt idx="3368">
                  <c:v>0.37071261852979598</c:v>
                </c:pt>
                <c:pt idx="3369">
                  <c:v>0.375463733077049</c:v>
                </c:pt>
                <c:pt idx="3370">
                  <c:v>0.37719830572605101</c:v>
                </c:pt>
                <c:pt idx="3371">
                  <c:v>0.37019360512494998</c:v>
                </c:pt>
                <c:pt idx="3372">
                  <c:v>0.37249128818511901</c:v>
                </c:pt>
                <c:pt idx="3373">
                  <c:v>0.37324903458356801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54-4A88-A89D-F7B6F8DE41E5}"/>
            </c:ext>
          </c:extLst>
        </c:ser>
        <c:ser>
          <c:idx val="1"/>
          <c:order val="1"/>
          <c:tx>
            <c:v>delta=0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g/\通\用\格\式</c:formatCode>
              <c:ptCount val="2"/>
              <c:pt idx="0">
                <c:v>0</c:v>
              </c:pt>
              <c:pt idx="1">
                <c:v>10</c:v>
              </c:pt>
            </c:numLit>
          </c:xVal>
          <c:yVal>
            <c:numLit>
              <c:formatCode>g/\通\用\格\式</c:formatCode>
              <c:ptCount val="2"/>
              <c:pt idx="0">
                <c:v>0</c:v>
              </c:pt>
              <c:pt idx="1">
                <c:v>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A54-4A88-A89D-F7B6F8DE41E5}"/>
            </c:ext>
          </c:extLst>
        </c:ser>
        <c:ser>
          <c:idx val="2"/>
          <c:order val="2"/>
          <c:tx>
            <c:v>delta=-1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1A54-4A88-A89D-F7B6F8DE41E5}"/>
              </c:ext>
            </c:extLst>
          </c:dPt>
          <c:xVal>
            <c:numLit>
              <c:formatCode>g/\通\用\格\式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g/\通\用\格\式</c:formatCode>
              <c:ptCount val="2"/>
              <c:pt idx="0">
                <c:v>0</c:v>
              </c:pt>
              <c:pt idx="1">
                <c:v>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A54-4A88-A89D-F7B6F8DE41E5}"/>
            </c:ext>
          </c:extLst>
        </c:ser>
        <c:ser>
          <c:idx val="3"/>
          <c:order val="3"/>
          <c:tx>
            <c:v>delta=-2</c:v>
          </c:tx>
          <c:spPr>
            <a:ln w="25400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g/\通\用\格\式</c:formatCode>
              <c:ptCount val="2"/>
              <c:pt idx="0">
                <c:v>2</c:v>
              </c:pt>
              <c:pt idx="1">
                <c:v>12</c:v>
              </c:pt>
            </c:numLit>
          </c:xVal>
          <c:yVal>
            <c:numLit>
              <c:formatCode>g/\通\用\格\式</c:formatCode>
              <c:ptCount val="2"/>
              <c:pt idx="0">
                <c:v>0</c:v>
              </c:pt>
              <c:pt idx="1">
                <c:v>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A54-4A88-A89D-F7B6F8DE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404560"/>
        <c:axId val="1721409552"/>
      </c:scatterChart>
      <c:valAx>
        <c:axId val="172140456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/>
                  <a:t>RB</a:t>
                </a:r>
                <a:endParaRPr lang="zh-CN" alt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09552"/>
        <c:crosses val="autoZero"/>
        <c:crossBetween val="midCat"/>
      </c:valAx>
      <c:valAx>
        <c:axId val="1721409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BE</a:t>
                </a:r>
                <a:endParaRPr lang="zh-CN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045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32961939360229"/>
          <c:y val="0.10228338280144889"/>
          <c:w val="0.27195031084690574"/>
          <c:h val="0.23883893018045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495858</xdr:colOff>
      <xdr:row>2</xdr:row>
      <xdr:rowOff>35698</xdr:rowOff>
    </xdr:from>
    <xdr:to>
      <xdr:col>30</xdr:col>
      <xdr:colOff>428463</xdr:colOff>
      <xdr:row>26</xdr:row>
      <xdr:rowOff>130948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63CEDD8-75B9-4479-B815-164010DEB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370035</xdr:colOff>
      <xdr:row>40</xdr:row>
      <xdr:rowOff>30896</xdr:rowOff>
    </xdr:from>
    <xdr:to>
      <xdr:col>33</xdr:col>
      <xdr:colOff>280228</xdr:colOff>
      <xdr:row>64</xdr:row>
      <xdr:rowOff>126146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7CE22BC-A219-4CDD-AB20-8B4340609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429904</xdr:colOff>
      <xdr:row>26</xdr:row>
      <xdr:rowOff>68756</xdr:rowOff>
    </xdr:from>
    <xdr:to>
      <xdr:col>20</xdr:col>
      <xdr:colOff>181534</xdr:colOff>
      <xdr:row>42</xdr:row>
      <xdr:rowOff>91888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8B5B7A4-B0C1-4ED8-9931-9F84BDAB2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87"/>
  <sheetViews>
    <sheetView zoomScale="70" zoomScaleNormal="70" workbookViewId="0">
      <selection activeCell="K32" sqref="K32"/>
    </sheetView>
  </sheetViews>
  <sheetFormatPr defaultRowHeight="15"/>
  <cols>
    <col min="1" max="1" width="34.5546875" style="7" customWidth="1"/>
    <col min="2" max="7" width="8.88671875" style="8"/>
    <col min="8" max="8" width="8.88671875" style="9"/>
    <col min="9" max="10" width="8.88671875" style="8"/>
    <col min="11" max="11" width="35.33203125" style="8" customWidth="1"/>
    <col min="12" max="16384" width="8.88671875" style="8"/>
  </cols>
  <sheetData>
    <row r="1" spans="1:13" s="6" customFormat="1" ht="15.75">
      <c r="A1" s="5" t="s">
        <v>0</v>
      </c>
      <c r="B1" s="6" t="s">
        <v>1</v>
      </c>
      <c r="C1" s="6" t="s">
        <v>7</v>
      </c>
      <c r="D1" s="6" t="s">
        <v>2</v>
      </c>
      <c r="E1" s="6" t="s">
        <v>8</v>
      </c>
      <c r="F1" s="6" t="s">
        <v>3</v>
      </c>
      <c r="G1" s="6" t="s">
        <v>4</v>
      </c>
      <c r="H1" s="5" t="s">
        <v>5</v>
      </c>
      <c r="I1" s="6" t="s">
        <v>6</v>
      </c>
    </row>
    <row r="2" spans="1:13">
      <c r="A2" t="s">
        <v>1400</v>
      </c>
      <c r="B2">
        <v>0.63979422748088799</v>
      </c>
      <c r="C2">
        <v>5.7808877848829897E-2</v>
      </c>
      <c r="D2" s="1" t="e">
        <f t="shared" ref="D2:D65" si="0">IF(VLOOKUP($A2,$K:$M,2,FALSE)&gt;0,VLOOKUP($A2,$K:$M,2,FALSE),NA())</f>
        <v>#N/A</v>
      </c>
      <c r="E2" s="1">
        <f t="shared" ref="E2:E65" si="1">VLOOKUP($A2,$K:$M,3,FALSE)</f>
        <v>0.23822724525432601</v>
      </c>
      <c r="F2" s="1" t="e">
        <f t="shared" ref="F2:F65" si="2">B2-D2</f>
        <v>#N/A</v>
      </c>
      <c r="G2" s="1">
        <f t="shared" ref="G2:G65" si="3">SQRT(C2^2+E2^2)</f>
        <v>0.2451409527998244</v>
      </c>
      <c r="H2" s="2" t="e">
        <f t="shared" ref="H2:H65" si="4">F2+2*G2</f>
        <v>#N/A</v>
      </c>
      <c r="I2" s="1" t="e">
        <f t="shared" ref="I2:I65" si="5">F2-2*G2</f>
        <v>#N/A</v>
      </c>
      <c r="K2" t="s">
        <v>3074</v>
      </c>
      <c r="L2">
        <v>0.73676484823226895</v>
      </c>
      <c r="M2">
        <v>2.4615009186097499E-2</v>
      </c>
    </row>
    <row r="3" spans="1:13">
      <c r="A3" t="s">
        <v>2505</v>
      </c>
      <c r="B3">
        <v>0.64781422019004797</v>
      </c>
      <c r="C3">
        <v>4.3628040709915397E-2</v>
      </c>
      <c r="D3" s="1" t="e">
        <f t="shared" si="0"/>
        <v>#N/A</v>
      </c>
      <c r="E3" s="1">
        <f t="shared" si="1"/>
        <v>0.17848905816805899</v>
      </c>
      <c r="F3" s="1" t="e">
        <f t="shared" si="2"/>
        <v>#N/A</v>
      </c>
      <c r="G3" s="1">
        <f t="shared" si="3"/>
        <v>0.18374370689062192</v>
      </c>
      <c r="H3" s="2" t="e">
        <f t="shared" si="4"/>
        <v>#N/A</v>
      </c>
      <c r="I3" s="1" t="e">
        <f t="shared" si="5"/>
        <v>#N/A</v>
      </c>
      <c r="K3" t="s">
        <v>137</v>
      </c>
      <c r="L3">
        <v>1.12033703923225</v>
      </c>
      <c r="M3">
        <v>3.68464736657661E-2</v>
      </c>
    </row>
    <row r="4" spans="1:13">
      <c r="A4" t="s">
        <v>1450</v>
      </c>
      <c r="B4">
        <v>0.58833391368389099</v>
      </c>
      <c r="C4">
        <v>4.1221227261019899E-2</v>
      </c>
      <c r="D4" s="1" t="e">
        <f t="shared" si="0"/>
        <v>#N/A</v>
      </c>
      <c r="E4" s="1">
        <f t="shared" si="1"/>
        <v>0.101224792559038</v>
      </c>
      <c r="F4" s="1" t="e">
        <f t="shared" si="2"/>
        <v>#N/A</v>
      </c>
      <c r="G4" s="1">
        <f t="shared" si="3"/>
        <v>0.1092961490882681</v>
      </c>
      <c r="H4" s="2" t="e">
        <f t="shared" si="4"/>
        <v>#N/A</v>
      </c>
      <c r="I4" s="1" t="e">
        <f t="shared" si="5"/>
        <v>#N/A</v>
      </c>
      <c r="K4" t="s">
        <v>2243</v>
      </c>
      <c r="L4">
        <v>0.68827781677246003</v>
      </c>
      <c r="M4">
        <v>5.0667164734455303E-2</v>
      </c>
    </row>
    <row r="5" spans="1:13">
      <c r="A5" t="s">
        <v>2172</v>
      </c>
      <c r="B5">
        <v>0.444700427353382</v>
      </c>
      <c r="C5">
        <v>2.5915417021933701E-2</v>
      </c>
      <c r="D5" s="1" t="e">
        <f t="shared" si="0"/>
        <v>#N/A</v>
      </c>
      <c r="E5" s="1">
        <f t="shared" si="1"/>
        <v>0.19346253026941501</v>
      </c>
      <c r="F5" s="1" t="e">
        <f t="shared" si="2"/>
        <v>#N/A</v>
      </c>
      <c r="G5" s="1">
        <f t="shared" si="3"/>
        <v>0.19519057215363925</v>
      </c>
      <c r="H5" s="2" t="e">
        <f t="shared" si="4"/>
        <v>#N/A</v>
      </c>
      <c r="I5" s="1" t="e">
        <f t="shared" si="5"/>
        <v>#N/A</v>
      </c>
      <c r="K5" t="s">
        <v>543</v>
      </c>
      <c r="L5">
        <v>1.2972568213939599</v>
      </c>
      <c r="M5">
        <v>4.2404413153467602E-2</v>
      </c>
    </row>
    <row r="6" spans="1:13">
      <c r="A6" t="s">
        <v>1055</v>
      </c>
      <c r="B6">
        <v>0.429473312199115</v>
      </c>
      <c r="C6">
        <v>1.0597444725573E-2</v>
      </c>
      <c r="D6" s="1" t="e">
        <f t="shared" si="0"/>
        <v>#N/A</v>
      </c>
      <c r="E6" s="1">
        <f t="shared" si="1"/>
        <v>0.20487786933067401</v>
      </c>
      <c r="F6" s="1" t="e">
        <f t="shared" si="2"/>
        <v>#N/A</v>
      </c>
      <c r="G6" s="1">
        <f t="shared" si="3"/>
        <v>0.20515176620294623</v>
      </c>
      <c r="H6" s="2" t="e">
        <f t="shared" si="4"/>
        <v>#N/A</v>
      </c>
      <c r="I6" s="1" t="e">
        <f t="shared" si="5"/>
        <v>#N/A</v>
      </c>
      <c r="K6" t="s">
        <v>584</v>
      </c>
      <c r="L6">
        <v>1.78113048076629</v>
      </c>
      <c r="M6">
        <v>0.16093002221376901</v>
      </c>
    </row>
    <row r="7" spans="1:13">
      <c r="A7" t="s">
        <v>1885</v>
      </c>
      <c r="B7">
        <v>0.43703562766313497</v>
      </c>
      <c r="C7">
        <v>1.9427076493920999E-2</v>
      </c>
      <c r="D7" s="1" t="e">
        <f t="shared" si="0"/>
        <v>#N/A</v>
      </c>
      <c r="E7" s="1">
        <f t="shared" si="1"/>
        <v>0.17503221758476101</v>
      </c>
      <c r="F7" s="1" t="e">
        <f t="shared" si="2"/>
        <v>#N/A</v>
      </c>
      <c r="G7" s="1">
        <f t="shared" si="3"/>
        <v>0.17610703703639949</v>
      </c>
      <c r="H7" s="2" t="e">
        <f t="shared" si="4"/>
        <v>#N/A</v>
      </c>
      <c r="I7" s="1" t="e">
        <f t="shared" si="5"/>
        <v>#N/A</v>
      </c>
      <c r="K7" t="s">
        <v>1193</v>
      </c>
      <c r="L7">
        <v>0.49666328877210603</v>
      </c>
      <c r="M7">
        <v>4.4416523097212203E-2</v>
      </c>
    </row>
    <row r="8" spans="1:13">
      <c r="A8" t="s">
        <v>3218</v>
      </c>
      <c r="B8">
        <v>0.43070484101772299</v>
      </c>
      <c r="C8">
        <v>2.5808559830434698E-2</v>
      </c>
      <c r="D8" s="1" t="e">
        <f t="shared" si="0"/>
        <v>#N/A</v>
      </c>
      <c r="E8" s="1">
        <f t="shared" si="1"/>
        <v>0.155242336681504</v>
      </c>
      <c r="F8" s="1" t="e">
        <f t="shared" si="2"/>
        <v>#N/A</v>
      </c>
      <c r="G8" s="1">
        <f t="shared" si="3"/>
        <v>0.15737301185036326</v>
      </c>
      <c r="H8" s="2" t="e">
        <f t="shared" si="4"/>
        <v>#N/A</v>
      </c>
      <c r="I8" s="1" t="e">
        <f t="shared" si="5"/>
        <v>#N/A</v>
      </c>
      <c r="K8" t="s">
        <v>2129</v>
      </c>
      <c r="L8">
        <v>1.0216797649860301</v>
      </c>
      <c r="M8">
        <v>2.9171474643601199E-2</v>
      </c>
    </row>
    <row r="9" spans="1:13">
      <c r="A9" t="s">
        <v>1056</v>
      </c>
      <c r="B9">
        <v>0.43925563246011701</v>
      </c>
      <c r="C9">
        <v>2.5569641923993199E-2</v>
      </c>
      <c r="D9" s="1" t="e">
        <f t="shared" si="0"/>
        <v>#N/A</v>
      </c>
      <c r="E9" s="1">
        <f t="shared" si="1"/>
        <v>0.17537948646529899</v>
      </c>
      <c r="F9" s="1" t="e">
        <f t="shared" si="2"/>
        <v>#N/A</v>
      </c>
      <c r="G9" s="1">
        <f t="shared" si="3"/>
        <v>0.17723366176026839</v>
      </c>
      <c r="H9" s="2" t="e">
        <f t="shared" si="4"/>
        <v>#N/A</v>
      </c>
      <c r="I9" s="1" t="e">
        <f t="shared" si="5"/>
        <v>#N/A</v>
      </c>
      <c r="K9" t="s">
        <v>2261</v>
      </c>
      <c r="L9">
        <v>0.70339563488960199</v>
      </c>
      <c r="M9">
        <v>6.7335762372956007E-2</v>
      </c>
    </row>
    <row r="10" spans="1:13">
      <c r="A10" t="s">
        <v>2543</v>
      </c>
      <c r="B10">
        <v>0.43055058866739199</v>
      </c>
      <c r="C10">
        <v>3.6409880075313698E-2</v>
      </c>
      <c r="D10" s="1" t="e">
        <f t="shared" si="0"/>
        <v>#N/A</v>
      </c>
      <c r="E10" s="1">
        <f t="shared" si="1"/>
        <v>0.15003859897914901</v>
      </c>
      <c r="F10" s="1" t="e">
        <f t="shared" si="2"/>
        <v>#N/A</v>
      </c>
      <c r="G10" s="1">
        <f t="shared" si="3"/>
        <v>0.15439320111560814</v>
      </c>
      <c r="H10" s="2" t="e">
        <f t="shared" si="4"/>
        <v>#N/A</v>
      </c>
      <c r="I10" s="1" t="e">
        <f t="shared" si="5"/>
        <v>#N/A</v>
      </c>
      <c r="K10" t="s">
        <v>426</v>
      </c>
      <c r="L10">
        <v>0.93255280554294495</v>
      </c>
      <c r="M10">
        <v>3.2160472448175999E-2</v>
      </c>
    </row>
    <row r="11" spans="1:13">
      <c r="A11" t="s">
        <v>1025</v>
      </c>
      <c r="B11">
        <v>0.43160064518451602</v>
      </c>
      <c r="C11">
        <v>3.3801610402679802E-2</v>
      </c>
      <c r="D11" s="1" t="e">
        <f t="shared" si="0"/>
        <v>#N/A</v>
      </c>
      <c r="E11" s="1">
        <f t="shared" si="1"/>
        <v>0.164661394020855</v>
      </c>
      <c r="F11" s="1" t="e">
        <f t="shared" si="2"/>
        <v>#N/A</v>
      </c>
      <c r="G11" s="1">
        <f t="shared" si="3"/>
        <v>0.1680949837047668</v>
      </c>
      <c r="H11" s="2" t="e">
        <f t="shared" si="4"/>
        <v>#N/A</v>
      </c>
      <c r="I11" s="1" t="e">
        <f t="shared" si="5"/>
        <v>#N/A</v>
      </c>
      <c r="K11" t="s">
        <v>2053</v>
      </c>
      <c r="L11">
        <v>1.2605916202068299</v>
      </c>
      <c r="M11">
        <v>7.9346452258451702E-2</v>
      </c>
    </row>
    <row r="12" spans="1:13">
      <c r="A12" t="s">
        <v>571</v>
      </c>
      <c r="B12">
        <v>0.42097211033105802</v>
      </c>
      <c r="C12">
        <v>2.5823729047810901E-2</v>
      </c>
      <c r="D12" s="1" t="e">
        <f t="shared" si="0"/>
        <v>#N/A</v>
      </c>
      <c r="E12" s="1">
        <f t="shared" si="1"/>
        <v>0.17994620909088499</v>
      </c>
      <c r="F12" s="1" t="e">
        <f t="shared" si="2"/>
        <v>#N/A</v>
      </c>
      <c r="G12" s="1">
        <f t="shared" si="3"/>
        <v>0.18178972233906748</v>
      </c>
      <c r="H12" s="2" t="e">
        <f t="shared" si="4"/>
        <v>#N/A</v>
      </c>
      <c r="I12" s="1" t="e">
        <f t="shared" si="5"/>
        <v>#N/A</v>
      </c>
      <c r="K12" t="s">
        <v>1387</v>
      </c>
      <c r="L12">
        <v>1.03373318910598</v>
      </c>
      <c r="M12">
        <v>6.8688079439535199E-2</v>
      </c>
    </row>
    <row r="13" spans="1:13">
      <c r="A13" t="s">
        <v>3277</v>
      </c>
      <c r="B13">
        <v>0.42227499037980998</v>
      </c>
      <c r="C13">
        <v>2.1209432588064799E-2</v>
      </c>
      <c r="D13" s="1" t="e">
        <f t="shared" si="0"/>
        <v>#N/A</v>
      </c>
      <c r="E13" s="1">
        <f t="shared" si="1"/>
        <v>0.15808217403670499</v>
      </c>
      <c r="F13" s="1" t="e">
        <f t="shared" si="2"/>
        <v>#N/A</v>
      </c>
      <c r="G13" s="1">
        <f t="shared" si="3"/>
        <v>0.15949863252980809</v>
      </c>
      <c r="H13" s="2" t="e">
        <f t="shared" si="4"/>
        <v>#N/A</v>
      </c>
      <c r="I13" s="1" t="e">
        <f t="shared" si="5"/>
        <v>#N/A</v>
      </c>
      <c r="K13" t="s">
        <v>1227</v>
      </c>
      <c r="L13">
        <v>0.73702813088893804</v>
      </c>
      <c r="M13">
        <v>2.5674047549438899E-2</v>
      </c>
    </row>
    <row r="14" spans="1:13">
      <c r="A14" t="s">
        <v>2137</v>
      </c>
      <c r="B14">
        <v>0.44710149616002998</v>
      </c>
      <c r="C14">
        <v>2.74011354556782E-2</v>
      </c>
      <c r="D14" s="1" t="e">
        <f t="shared" si="0"/>
        <v>#N/A</v>
      </c>
      <c r="E14" s="1">
        <f t="shared" si="1"/>
        <v>0.162924114761551</v>
      </c>
      <c r="F14" s="1" t="e">
        <f t="shared" si="2"/>
        <v>#N/A</v>
      </c>
      <c r="G14" s="1">
        <f t="shared" si="3"/>
        <v>0.16521225558382605</v>
      </c>
      <c r="H14" s="2" t="e">
        <f t="shared" si="4"/>
        <v>#N/A</v>
      </c>
      <c r="I14" s="1" t="e">
        <f t="shared" si="5"/>
        <v>#N/A</v>
      </c>
      <c r="K14" t="s">
        <v>1637</v>
      </c>
      <c r="L14">
        <v>1.6200537919998099</v>
      </c>
      <c r="M14">
        <v>0.13142285472041901</v>
      </c>
    </row>
    <row r="15" spans="1:13">
      <c r="A15" t="s">
        <v>1077</v>
      </c>
      <c r="B15">
        <v>0.43208657801151201</v>
      </c>
      <c r="C15">
        <v>1.9144600332066102E-2</v>
      </c>
      <c r="D15" s="1" t="e">
        <f t="shared" si="0"/>
        <v>#N/A</v>
      </c>
      <c r="E15" s="1">
        <f t="shared" si="1"/>
        <v>0.1929380134874</v>
      </c>
      <c r="F15" s="1" t="e">
        <f t="shared" si="2"/>
        <v>#N/A</v>
      </c>
      <c r="G15" s="1">
        <f t="shared" si="3"/>
        <v>0.19388551459647183</v>
      </c>
      <c r="H15" s="2" t="e">
        <f t="shared" si="4"/>
        <v>#N/A</v>
      </c>
      <c r="I15" s="1" t="e">
        <f t="shared" si="5"/>
        <v>#N/A</v>
      </c>
      <c r="K15" t="s">
        <v>2618</v>
      </c>
      <c r="L15">
        <v>1.0814655840396801</v>
      </c>
      <c r="M15">
        <v>4.7053180180017903E-2</v>
      </c>
    </row>
    <row r="16" spans="1:13">
      <c r="A16" t="s">
        <v>1463</v>
      </c>
      <c r="B16">
        <v>0.42396913170814499</v>
      </c>
      <c r="C16">
        <v>1.7799691584809599E-2</v>
      </c>
      <c r="D16" s="1" t="e">
        <f t="shared" si="0"/>
        <v>#N/A</v>
      </c>
      <c r="E16" s="1">
        <f t="shared" si="1"/>
        <v>0.144987967505223</v>
      </c>
      <c r="F16" s="1" t="e">
        <f t="shared" si="2"/>
        <v>#N/A</v>
      </c>
      <c r="G16" s="1">
        <f t="shared" si="3"/>
        <v>0.14607648593052183</v>
      </c>
      <c r="H16" s="2" t="e">
        <f t="shared" si="4"/>
        <v>#N/A</v>
      </c>
      <c r="I16" s="1" t="e">
        <f t="shared" si="5"/>
        <v>#N/A</v>
      </c>
      <c r="K16" t="s">
        <v>3195</v>
      </c>
      <c r="L16">
        <v>1.0268232017755501</v>
      </c>
      <c r="M16">
        <v>3.1915100564615502E-2</v>
      </c>
    </row>
    <row r="17" spans="1:13">
      <c r="A17" t="s">
        <v>2062</v>
      </c>
      <c r="B17">
        <v>0.43963661193847597</v>
      </c>
      <c r="C17">
        <v>1.87950871722696E-2</v>
      </c>
      <c r="D17" s="1" t="e">
        <f t="shared" si="0"/>
        <v>#N/A</v>
      </c>
      <c r="E17" s="1">
        <f t="shared" si="1"/>
        <v>0.13462525079665999</v>
      </c>
      <c r="F17" s="1" t="e">
        <f t="shared" si="2"/>
        <v>#N/A</v>
      </c>
      <c r="G17" s="1">
        <f t="shared" si="3"/>
        <v>0.13593091426852397</v>
      </c>
      <c r="H17" s="2" t="e">
        <f t="shared" si="4"/>
        <v>#N/A</v>
      </c>
      <c r="I17" s="1" t="e">
        <f t="shared" si="5"/>
        <v>#N/A</v>
      </c>
      <c r="K17" t="s">
        <v>2599</v>
      </c>
      <c r="L17">
        <v>1.15545292496681</v>
      </c>
      <c r="M17">
        <v>4.90390642504938E-2</v>
      </c>
    </row>
    <row r="18" spans="1:13">
      <c r="A18" t="s">
        <v>1176</v>
      </c>
      <c r="B18">
        <v>0.41467793434858302</v>
      </c>
      <c r="C18">
        <v>1.49867256184513E-2</v>
      </c>
      <c r="D18" s="1" t="e">
        <f t="shared" si="0"/>
        <v>#N/A</v>
      </c>
      <c r="E18" s="1">
        <f t="shared" si="1"/>
        <v>0.17028651067859599</v>
      </c>
      <c r="F18" s="1" t="e">
        <f t="shared" si="2"/>
        <v>#N/A</v>
      </c>
      <c r="G18" s="1">
        <f t="shared" si="3"/>
        <v>0.17094472107630096</v>
      </c>
      <c r="H18" s="2" t="e">
        <f t="shared" si="4"/>
        <v>#N/A</v>
      </c>
      <c r="I18" s="1" t="e">
        <f t="shared" si="5"/>
        <v>#N/A</v>
      </c>
      <c r="K18" t="s">
        <v>1239</v>
      </c>
      <c r="L18">
        <v>1.0268383413553199</v>
      </c>
      <c r="M18">
        <v>3.32592078513732E-2</v>
      </c>
    </row>
    <row r="19" spans="1:13">
      <c r="A19" t="s">
        <v>52</v>
      </c>
      <c r="B19">
        <v>0.42098670899868001</v>
      </c>
      <c r="C19">
        <v>2.43535370172961E-2</v>
      </c>
      <c r="D19" s="1" t="e">
        <f t="shared" si="0"/>
        <v>#N/A</v>
      </c>
      <c r="E19" s="1">
        <f t="shared" si="1"/>
        <v>0.156910969786556</v>
      </c>
      <c r="F19" s="1" t="e">
        <f t="shared" si="2"/>
        <v>#N/A</v>
      </c>
      <c r="G19" s="1">
        <f t="shared" si="3"/>
        <v>0.15878963191786263</v>
      </c>
      <c r="H19" s="2" t="e">
        <f t="shared" si="4"/>
        <v>#N/A</v>
      </c>
      <c r="I19" s="1" t="e">
        <f t="shared" si="5"/>
        <v>#N/A</v>
      </c>
      <c r="K19" t="s">
        <v>1213</v>
      </c>
      <c r="L19">
        <v>0.80788970887660905</v>
      </c>
      <c r="M19">
        <v>1.60318763917097E-2</v>
      </c>
    </row>
    <row r="20" spans="1:13">
      <c r="A20" t="s">
        <v>944</v>
      </c>
      <c r="B20">
        <v>0.42484406679868603</v>
      </c>
      <c r="C20">
        <v>2.5026955026088999E-2</v>
      </c>
      <c r="D20" s="1" t="e">
        <f t="shared" si="0"/>
        <v>#N/A</v>
      </c>
      <c r="E20" s="1">
        <f t="shared" si="1"/>
        <v>0.17260901957062399</v>
      </c>
      <c r="F20" s="1" t="e">
        <f t="shared" si="2"/>
        <v>#N/A</v>
      </c>
      <c r="G20" s="1">
        <f t="shared" si="3"/>
        <v>0.17441393899287391</v>
      </c>
      <c r="H20" s="2" t="e">
        <f t="shared" si="4"/>
        <v>#N/A</v>
      </c>
      <c r="I20" s="1" t="e">
        <f t="shared" si="5"/>
        <v>#N/A</v>
      </c>
      <c r="K20" t="s">
        <v>2676</v>
      </c>
      <c r="L20">
        <v>0.68119215667247701</v>
      </c>
      <c r="M20">
        <v>1.7592924567055801E-2</v>
      </c>
    </row>
    <row r="21" spans="1:13">
      <c r="A21" t="s">
        <v>240</v>
      </c>
      <c r="B21">
        <v>0.43086939454078599</v>
      </c>
      <c r="C21">
        <v>2.40805422844553E-2</v>
      </c>
      <c r="D21" s="1" t="e">
        <f t="shared" si="0"/>
        <v>#N/A</v>
      </c>
      <c r="E21" s="1">
        <f t="shared" si="1"/>
        <v>0.17580520511916001</v>
      </c>
      <c r="F21" s="1" t="e">
        <f t="shared" si="2"/>
        <v>#N/A</v>
      </c>
      <c r="G21" s="1">
        <f t="shared" si="3"/>
        <v>0.17744673190482649</v>
      </c>
      <c r="H21" s="2" t="e">
        <f t="shared" si="4"/>
        <v>#N/A</v>
      </c>
      <c r="I21" s="1" t="e">
        <f t="shared" si="5"/>
        <v>#N/A</v>
      </c>
      <c r="K21" t="s">
        <v>400</v>
      </c>
      <c r="L21">
        <v>1.21570766568183</v>
      </c>
      <c r="M21">
        <v>5.5497472906918199E-2</v>
      </c>
    </row>
    <row r="22" spans="1:13">
      <c r="A22" t="s">
        <v>3171</v>
      </c>
      <c r="B22">
        <v>0.42377564162015902</v>
      </c>
      <c r="C22">
        <v>2.3983254581716299E-2</v>
      </c>
      <c r="D22" s="1" t="e">
        <f t="shared" si="0"/>
        <v>#N/A</v>
      </c>
      <c r="E22" s="1">
        <f t="shared" si="1"/>
        <v>0.152047171215516</v>
      </c>
      <c r="F22" s="1" t="e">
        <f t="shared" si="2"/>
        <v>#N/A</v>
      </c>
      <c r="G22" s="1">
        <f t="shared" si="3"/>
        <v>0.1539270566696182</v>
      </c>
      <c r="H22" s="2" t="e">
        <f t="shared" si="4"/>
        <v>#N/A</v>
      </c>
      <c r="I22" s="1" t="e">
        <f t="shared" si="5"/>
        <v>#N/A</v>
      </c>
      <c r="K22" t="s">
        <v>2575</v>
      </c>
      <c r="L22">
        <v>0.76666140258312199</v>
      </c>
      <c r="M22">
        <v>3.03581930672913E-2</v>
      </c>
    </row>
    <row r="23" spans="1:13">
      <c r="A23" t="s">
        <v>2147</v>
      </c>
      <c r="B23">
        <v>0.39390079975128101</v>
      </c>
      <c r="C23">
        <v>1.28397173982133E-2</v>
      </c>
      <c r="D23" s="1" t="e">
        <f t="shared" si="0"/>
        <v>#N/A</v>
      </c>
      <c r="E23" s="1">
        <f t="shared" si="1"/>
        <v>8.9184374889938606E-2</v>
      </c>
      <c r="F23" s="1" t="e">
        <f t="shared" si="2"/>
        <v>#N/A</v>
      </c>
      <c r="G23" s="1">
        <f t="shared" si="3"/>
        <v>9.0103890411985493E-2</v>
      </c>
      <c r="H23" s="2" t="e">
        <f t="shared" si="4"/>
        <v>#N/A</v>
      </c>
      <c r="I23" s="1" t="e">
        <f t="shared" si="5"/>
        <v>#N/A</v>
      </c>
      <c r="K23" t="s">
        <v>2907</v>
      </c>
      <c r="L23">
        <v>1.1827245831489499</v>
      </c>
      <c r="M23">
        <v>5.8007311925264898E-2</v>
      </c>
    </row>
    <row r="24" spans="1:13">
      <c r="A24" t="s">
        <v>2473</v>
      </c>
      <c r="B24">
        <v>0.44205816537141801</v>
      </c>
      <c r="C24">
        <v>1.9180524181789199E-2</v>
      </c>
      <c r="D24" s="1" t="e">
        <f t="shared" si="0"/>
        <v>#N/A</v>
      </c>
      <c r="E24" s="1">
        <f t="shared" si="1"/>
        <v>0.179269624043601</v>
      </c>
      <c r="F24" s="1" t="e">
        <f t="shared" si="2"/>
        <v>#N/A</v>
      </c>
      <c r="G24" s="1">
        <f t="shared" si="3"/>
        <v>0.18029279134957737</v>
      </c>
      <c r="H24" s="2" t="e">
        <f t="shared" si="4"/>
        <v>#N/A</v>
      </c>
      <c r="I24" s="1" t="e">
        <f t="shared" si="5"/>
        <v>#N/A</v>
      </c>
      <c r="K24" t="s">
        <v>2417</v>
      </c>
      <c r="L24">
        <v>0.91810223162174198</v>
      </c>
      <c r="M24">
        <v>2.0698457225249899E-2</v>
      </c>
    </row>
    <row r="25" spans="1:13">
      <c r="A25" t="s">
        <v>2546</v>
      </c>
      <c r="B25">
        <v>0.41790592670440602</v>
      </c>
      <c r="C25">
        <v>1.3017287545385701E-2</v>
      </c>
      <c r="D25" s="1" t="e">
        <f t="shared" si="0"/>
        <v>#N/A</v>
      </c>
      <c r="E25" s="1">
        <f t="shared" si="1"/>
        <v>0.148677677045776</v>
      </c>
      <c r="F25" s="1" t="e">
        <f t="shared" si="2"/>
        <v>#N/A</v>
      </c>
      <c r="G25" s="1">
        <f t="shared" si="3"/>
        <v>0.1492464452734715</v>
      </c>
      <c r="H25" s="2" t="e">
        <f t="shared" si="4"/>
        <v>#N/A</v>
      </c>
      <c r="I25" s="1" t="e">
        <f t="shared" si="5"/>
        <v>#N/A</v>
      </c>
      <c r="K25" t="s">
        <v>2956</v>
      </c>
      <c r="L25">
        <v>0.70029193162918002</v>
      </c>
      <c r="M25">
        <v>2.56996046298218E-2</v>
      </c>
    </row>
    <row r="26" spans="1:13">
      <c r="A26" t="s">
        <v>1369</v>
      </c>
      <c r="B26">
        <v>0.40521375387906999</v>
      </c>
      <c r="C26">
        <v>1.0961843082872401E-2</v>
      </c>
      <c r="D26" s="1" t="e">
        <f t="shared" si="0"/>
        <v>#N/A</v>
      </c>
      <c r="E26" s="1">
        <f t="shared" si="1"/>
        <v>0.14432069392206201</v>
      </c>
      <c r="F26" s="1" t="e">
        <f t="shared" si="2"/>
        <v>#N/A</v>
      </c>
      <c r="G26" s="1">
        <f t="shared" si="3"/>
        <v>0.14473639728112284</v>
      </c>
      <c r="H26" s="2" t="e">
        <f t="shared" si="4"/>
        <v>#N/A</v>
      </c>
      <c r="I26" s="1" t="e">
        <f t="shared" si="5"/>
        <v>#N/A</v>
      </c>
      <c r="K26" t="s">
        <v>417</v>
      </c>
      <c r="L26">
        <v>0.76786848306655797</v>
      </c>
      <c r="M26">
        <v>5.9912188839133899E-2</v>
      </c>
    </row>
    <row r="27" spans="1:13">
      <c r="A27" t="s">
        <v>2431</v>
      </c>
      <c r="B27">
        <v>0.41167351752519599</v>
      </c>
      <c r="C27">
        <v>9.9623961035728101E-3</v>
      </c>
      <c r="D27" s="1" t="e">
        <f t="shared" si="0"/>
        <v>#N/A</v>
      </c>
      <c r="E27" s="1">
        <f t="shared" si="1"/>
        <v>0.136666443918665</v>
      </c>
      <c r="F27" s="1" t="e">
        <f t="shared" si="2"/>
        <v>#N/A</v>
      </c>
      <c r="G27" s="1">
        <f t="shared" si="3"/>
        <v>0.13702907074594825</v>
      </c>
      <c r="H27" s="2" t="e">
        <f t="shared" si="4"/>
        <v>#N/A</v>
      </c>
      <c r="I27" s="1" t="e">
        <f t="shared" si="5"/>
        <v>#N/A</v>
      </c>
      <c r="K27" t="s">
        <v>1100</v>
      </c>
      <c r="L27">
        <v>1.3284284889697999</v>
      </c>
      <c r="M27">
        <v>7.5008838750916407E-2</v>
      </c>
    </row>
    <row r="28" spans="1:13">
      <c r="A28" t="s">
        <v>530</v>
      </c>
      <c r="B28">
        <v>0.39672502130269999</v>
      </c>
      <c r="C28">
        <v>1.37309192345801E-2</v>
      </c>
      <c r="D28" s="1" t="e">
        <f t="shared" si="0"/>
        <v>#N/A</v>
      </c>
      <c r="E28" s="1">
        <f t="shared" si="1"/>
        <v>0.15604222437826501</v>
      </c>
      <c r="F28" s="1" t="e">
        <f t="shared" si="2"/>
        <v>#N/A</v>
      </c>
      <c r="G28" s="1">
        <f t="shared" si="3"/>
        <v>0.15664518483484696</v>
      </c>
      <c r="H28" s="2" t="e">
        <f t="shared" si="4"/>
        <v>#N/A</v>
      </c>
      <c r="I28" s="1" t="e">
        <f t="shared" si="5"/>
        <v>#N/A</v>
      </c>
      <c r="K28" t="s">
        <v>2953</v>
      </c>
      <c r="L28">
        <v>0.94756972491741098</v>
      </c>
      <c r="M28">
        <v>3.6407947447949701E-2</v>
      </c>
    </row>
    <row r="29" spans="1:13">
      <c r="A29" t="s">
        <v>1377</v>
      </c>
      <c r="B29">
        <v>0.42007739394903099</v>
      </c>
      <c r="C29">
        <v>8.7980696868941392E-3</v>
      </c>
      <c r="D29" s="1" t="e">
        <f t="shared" si="0"/>
        <v>#N/A</v>
      </c>
      <c r="E29" s="1">
        <f t="shared" si="1"/>
        <v>0.10155909159327001</v>
      </c>
      <c r="F29" s="1" t="e">
        <f t="shared" si="2"/>
        <v>#N/A</v>
      </c>
      <c r="G29" s="1">
        <f t="shared" si="3"/>
        <v>0.10193946789867825</v>
      </c>
      <c r="H29" s="2" t="e">
        <f t="shared" si="4"/>
        <v>#N/A</v>
      </c>
      <c r="I29" s="1" t="e">
        <f t="shared" si="5"/>
        <v>#N/A</v>
      </c>
      <c r="K29" t="s">
        <v>1161</v>
      </c>
      <c r="L29">
        <v>1.1842390954494399</v>
      </c>
      <c r="M29">
        <v>5.3575777056051301E-2</v>
      </c>
    </row>
    <row r="30" spans="1:13">
      <c r="A30" t="s">
        <v>834</v>
      </c>
      <c r="B30">
        <v>0.41561649441719001</v>
      </c>
      <c r="C30">
        <v>1.1207959856506199E-2</v>
      </c>
      <c r="D30" s="1" t="e">
        <f t="shared" si="0"/>
        <v>#N/A</v>
      </c>
      <c r="E30" s="1">
        <f t="shared" si="1"/>
        <v>0.108286859136476</v>
      </c>
      <c r="F30" s="1" t="e">
        <f t="shared" si="2"/>
        <v>#N/A</v>
      </c>
      <c r="G30" s="1">
        <f t="shared" si="3"/>
        <v>0.10886533987357064</v>
      </c>
      <c r="H30" s="2" t="e">
        <f t="shared" si="4"/>
        <v>#N/A</v>
      </c>
      <c r="I30" s="1" t="e">
        <f t="shared" si="5"/>
        <v>#N/A</v>
      </c>
      <c r="K30" t="s">
        <v>1215</v>
      </c>
      <c r="L30">
        <v>1.07021116018295</v>
      </c>
      <c r="M30">
        <v>5.22103729971755E-2</v>
      </c>
    </row>
    <row r="31" spans="1:13">
      <c r="A31" t="s">
        <v>491</v>
      </c>
      <c r="B31">
        <v>0.435024224221706</v>
      </c>
      <c r="C31">
        <v>1.2208175000106101E-2</v>
      </c>
      <c r="D31" s="1" t="e">
        <f t="shared" si="0"/>
        <v>#N/A</v>
      </c>
      <c r="E31" s="1">
        <f t="shared" si="1"/>
        <v>0.152513850229332</v>
      </c>
      <c r="F31" s="1" t="e">
        <f t="shared" si="2"/>
        <v>#N/A</v>
      </c>
      <c r="G31" s="1">
        <f t="shared" si="3"/>
        <v>0.15300167988819055</v>
      </c>
      <c r="H31" s="2" t="e">
        <f t="shared" si="4"/>
        <v>#N/A</v>
      </c>
      <c r="I31" s="1" t="e">
        <f t="shared" si="5"/>
        <v>#N/A</v>
      </c>
      <c r="K31" t="s">
        <v>2756</v>
      </c>
      <c r="L31">
        <v>0.72073307931423103</v>
      </c>
      <c r="M31">
        <v>4.2490483821389299E-2</v>
      </c>
    </row>
    <row r="32" spans="1:13">
      <c r="A32" t="s">
        <v>2532</v>
      </c>
      <c r="B32">
        <v>0.43484085202217099</v>
      </c>
      <c r="C32">
        <v>1.2318932826697399E-2</v>
      </c>
      <c r="D32" s="1" t="e">
        <f t="shared" si="0"/>
        <v>#N/A</v>
      </c>
      <c r="E32" s="1">
        <f t="shared" si="1"/>
        <v>0.18895324603163699</v>
      </c>
      <c r="F32" s="1" t="e">
        <f t="shared" si="2"/>
        <v>#N/A</v>
      </c>
      <c r="G32" s="1">
        <f t="shared" si="3"/>
        <v>0.18935439073832175</v>
      </c>
      <c r="H32" s="2" t="e">
        <f t="shared" si="4"/>
        <v>#N/A</v>
      </c>
      <c r="I32" s="1" t="e">
        <f t="shared" si="5"/>
        <v>#N/A</v>
      </c>
      <c r="K32" t="s">
        <v>2050</v>
      </c>
      <c r="L32">
        <v>1.4672137022018401</v>
      </c>
      <c r="M32">
        <v>7.1775531171957202E-2</v>
      </c>
    </row>
    <row r="33" spans="1:13">
      <c r="A33" t="s">
        <v>699</v>
      </c>
      <c r="B33">
        <v>0.41590846776962198</v>
      </c>
      <c r="C33">
        <v>1.19147108297469E-2</v>
      </c>
      <c r="D33" s="1" t="e">
        <f t="shared" si="0"/>
        <v>#N/A</v>
      </c>
      <c r="E33" s="1">
        <f t="shared" si="1"/>
        <v>0.103139290593214</v>
      </c>
      <c r="F33" s="1" t="e">
        <f t="shared" si="2"/>
        <v>#N/A</v>
      </c>
      <c r="G33" s="1">
        <f t="shared" si="3"/>
        <v>0.10382520695008476</v>
      </c>
      <c r="H33" s="2" t="e">
        <f t="shared" si="4"/>
        <v>#N/A</v>
      </c>
      <c r="I33" s="1" t="e">
        <f t="shared" si="5"/>
        <v>#N/A</v>
      </c>
      <c r="K33" t="s">
        <v>134</v>
      </c>
      <c r="L33">
        <v>2.5640586614608698</v>
      </c>
      <c r="M33">
        <v>0.264772187529494</v>
      </c>
    </row>
    <row r="34" spans="1:13">
      <c r="A34" t="s">
        <v>1943</v>
      </c>
      <c r="B34">
        <v>0.41666435599327001</v>
      </c>
      <c r="C34">
        <v>1.16621842514231E-2</v>
      </c>
      <c r="D34" s="1" t="e">
        <f t="shared" si="0"/>
        <v>#N/A</v>
      </c>
      <c r="E34" s="1">
        <f t="shared" si="1"/>
        <v>0.11900834549820299</v>
      </c>
      <c r="F34" s="1" t="e">
        <f t="shared" si="2"/>
        <v>#N/A</v>
      </c>
      <c r="G34" s="1">
        <f t="shared" si="3"/>
        <v>0.11957839620823568</v>
      </c>
      <c r="H34" s="2" t="e">
        <f t="shared" si="4"/>
        <v>#N/A</v>
      </c>
      <c r="I34" s="1" t="e">
        <f t="shared" si="5"/>
        <v>#N/A</v>
      </c>
      <c r="K34" t="s">
        <v>1997</v>
      </c>
      <c r="L34">
        <v>1.1867396473884499</v>
      </c>
      <c r="M34">
        <v>5.4516609140828003E-2</v>
      </c>
    </row>
    <row r="35" spans="1:13">
      <c r="A35" t="s">
        <v>1682</v>
      </c>
      <c r="B35">
        <v>0.61912834346294399</v>
      </c>
      <c r="C35">
        <v>5.1813469715588402E-2</v>
      </c>
      <c r="D35" s="1">
        <f t="shared" si="0"/>
        <v>6.2790450453758195E-2</v>
      </c>
      <c r="E35" s="1">
        <f t="shared" si="1"/>
        <v>0.22873553964944099</v>
      </c>
      <c r="F35" s="1">
        <f t="shared" si="2"/>
        <v>0.55633789300918579</v>
      </c>
      <c r="G35" s="1">
        <f t="shared" si="3"/>
        <v>0.23453055822789742</v>
      </c>
      <c r="H35" s="2">
        <f t="shared" si="4"/>
        <v>1.0253990094649805</v>
      </c>
      <c r="I35" s="1">
        <f t="shared" si="5"/>
        <v>8.7276776553390945E-2</v>
      </c>
      <c r="K35" t="s">
        <v>1671</v>
      </c>
      <c r="L35">
        <v>1.30945039391517</v>
      </c>
      <c r="M35">
        <v>9.8660463161757E-2</v>
      </c>
    </row>
    <row r="36" spans="1:13">
      <c r="A36" t="s">
        <v>2516</v>
      </c>
      <c r="B36">
        <v>0.65773766934871603</v>
      </c>
      <c r="C36">
        <v>3.9397706135888298E-2</v>
      </c>
      <c r="D36" s="1">
        <f t="shared" si="0"/>
        <v>0.18992181718349399</v>
      </c>
      <c r="E36" s="1">
        <f t="shared" si="1"/>
        <v>0.16844720165879101</v>
      </c>
      <c r="F36" s="1">
        <f t="shared" si="2"/>
        <v>0.46781585216522203</v>
      </c>
      <c r="G36" s="1">
        <f t="shared" si="3"/>
        <v>0.1729931761528391</v>
      </c>
      <c r="H36" s="2">
        <f t="shared" si="4"/>
        <v>0.81380220447090024</v>
      </c>
      <c r="I36" s="1">
        <f t="shared" si="5"/>
        <v>0.12182949985954383</v>
      </c>
      <c r="K36" t="s">
        <v>2034</v>
      </c>
      <c r="L36">
        <v>0.70378672480583104</v>
      </c>
      <c r="M36">
        <v>6.7527742719577899E-2</v>
      </c>
    </row>
    <row r="37" spans="1:13">
      <c r="A37" t="s">
        <v>1824</v>
      </c>
      <c r="B37">
        <v>0.64885610342025701</v>
      </c>
      <c r="C37">
        <v>3.2684777692641803E-2</v>
      </c>
      <c r="D37" s="1">
        <f t="shared" si="0"/>
        <v>0.237017206847667</v>
      </c>
      <c r="E37" s="1">
        <f t="shared" si="1"/>
        <v>0.163701256089027</v>
      </c>
      <c r="F37" s="1">
        <f t="shared" si="2"/>
        <v>0.41183889657258999</v>
      </c>
      <c r="G37" s="1">
        <f t="shared" si="3"/>
        <v>0.16693230944889792</v>
      </c>
      <c r="H37" s="2">
        <f t="shared" si="4"/>
        <v>0.74570351547038582</v>
      </c>
      <c r="I37" s="1">
        <f t="shared" si="5"/>
        <v>7.7974277674794146E-2</v>
      </c>
      <c r="K37" t="s">
        <v>1767</v>
      </c>
      <c r="L37">
        <v>0.92988714575767495</v>
      </c>
      <c r="M37">
        <v>2.9051400888972598E-2</v>
      </c>
    </row>
    <row r="38" spans="1:13">
      <c r="A38" t="s">
        <v>2518</v>
      </c>
      <c r="B38">
        <v>0.40687569528818102</v>
      </c>
      <c r="C38">
        <v>8.7524726332490095E-3</v>
      </c>
      <c r="D38" s="1">
        <f t="shared" si="0"/>
        <v>1.2663033604621799E-2</v>
      </c>
      <c r="E38" s="1">
        <f t="shared" si="1"/>
        <v>0.153848840989699</v>
      </c>
      <c r="F38" s="1">
        <f t="shared" si="2"/>
        <v>0.39421266168355923</v>
      </c>
      <c r="G38" s="1">
        <f t="shared" si="3"/>
        <v>0.1540976043002274</v>
      </c>
      <c r="H38" s="2">
        <f t="shared" si="4"/>
        <v>0.70240787028401397</v>
      </c>
      <c r="I38" s="1">
        <f t="shared" si="5"/>
        <v>8.6017453083104434E-2</v>
      </c>
      <c r="K38" t="s">
        <v>1880</v>
      </c>
      <c r="L38">
        <v>0.63038426339626297</v>
      </c>
      <c r="M38">
        <v>6.1971141455718498E-2</v>
      </c>
    </row>
    <row r="39" spans="1:13">
      <c r="A39" t="s">
        <v>2503</v>
      </c>
      <c r="B39">
        <v>0.64435404837131505</v>
      </c>
      <c r="C39">
        <v>3.2601603476131398E-2</v>
      </c>
      <c r="D39" s="1">
        <f t="shared" si="0"/>
        <v>0.26288264393806399</v>
      </c>
      <c r="E39" s="1">
        <f t="shared" si="1"/>
        <v>0.150996856214999</v>
      </c>
      <c r="F39" s="1">
        <f t="shared" si="2"/>
        <v>0.38147140443325106</v>
      </c>
      <c r="G39" s="1">
        <f t="shared" si="3"/>
        <v>0.15447626075234985</v>
      </c>
      <c r="H39" s="2">
        <f t="shared" si="4"/>
        <v>0.69042392593795077</v>
      </c>
      <c r="I39" s="1">
        <f t="shared" si="5"/>
        <v>7.2518882928551354E-2</v>
      </c>
      <c r="K39" t="s">
        <v>1900</v>
      </c>
      <c r="L39">
        <v>1.167497330904</v>
      </c>
      <c r="M39">
        <v>4.7193179322133502E-2</v>
      </c>
    </row>
    <row r="40" spans="1:13">
      <c r="A40" t="s">
        <v>1166</v>
      </c>
      <c r="B40">
        <v>0.479970525205135</v>
      </c>
      <c r="C40">
        <v>1.9139059084064901E-2</v>
      </c>
      <c r="D40" s="1">
        <f t="shared" si="0"/>
        <v>8.3691811561584395E-2</v>
      </c>
      <c r="E40" s="1">
        <f t="shared" si="1"/>
        <v>0.141270050775339</v>
      </c>
      <c r="F40" s="1">
        <f t="shared" si="2"/>
        <v>0.39627871364355061</v>
      </c>
      <c r="G40" s="1">
        <f t="shared" si="3"/>
        <v>0.14256062159197463</v>
      </c>
      <c r="H40" s="2">
        <f t="shared" si="4"/>
        <v>0.68139995682749988</v>
      </c>
      <c r="I40" s="1">
        <f t="shared" si="5"/>
        <v>0.11115747045960134</v>
      </c>
      <c r="K40" t="s">
        <v>730</v>
      </c>
      <c r="L40">
        <v>0.78087049126624997</v>
      </c>
      <c r="M40">
        <v>3.6116212466020099E-2</v>
      </c>
    </row>
    <row r="41" spans="1:13">
      <c r="A41" t="s">
        <v>1000</v>
      </c>
      <c r="B41">
        <v>0.390314234793186</v>
      </c>
      <c r="C41">
        <v>1.0589779970015201E-2</v>
      </c>
      <c r="D41" s="1">
        <f t="shared" si="0"/>
        <v>6.2898850440978996E-2</v>
      </c>
      <c r="E41" s="1">
        <f t="shared" si="1"/>
        <v>0.170631644517555</v>
      </c>
      <c r="F41" s="1">
        <f t="shared" si="2"/>
        <v>0.32741538435220702</v>
      </c>
      <c r="G41" s="1">
        <f t="shared" si="3"/>
        <v>0.1709599413622343</v>
      </c>
      <c r="H41" s="2">
        <f t="shared" si="4"/>
        <v>0.66933526707667568</v>
      </c>
      <c r="I41" s="1">
        <f t="shared" si="5"/>
        <v>-1.4504498372261587E-2</v>
      </c>
      <c r="K41" t="s">
        <v>198</v>
      </c>
      <c r="L41">
        <v>1.36742397546768</v>
      </c>
      <c r="M41">
        <v>7.6637371568725507E-2</v>
      </c>
    </row>
    <row r="42" spans="1:13">
      <c r="A42" t="s">
        <v>2076</v>
      </c>
      <c r="B42">
        <v>0.43198060095310198</v>
      </c>
      <c r="C42">
        <v>1.4228429473438799E-2</v>
      </c>
      <c r="D42" s="1">
        <f t="shared" si="0"/>
        <v>3.8486152887344301E-3</v>
      </c>
      <c r="E42" s="1">
        <f t="shared" si="1"/>
        <v>0.115992936598387</v>
      </c>
      <c r="F42" s="1">
        <f t="shared" si="2"/>
        <v>0.42813198566436755</v>
      </c>
      <c r="G42" s="1">
        <f t="shared" si="3"/>
        <v>0.1168623529884541</v>
      </c>
      <c r="H42" s="2">
        <f t="shared" si="4"/>
        <v>0.66185669164127581</v>
      </c>
      <c r="I42" s="1">
        <f t="shared" si="5"/>
        <v>0.19440727968745936</v>
      </c>
      <c r="K42" t="s">
        <v>1812</v>
      </c>
      <c r="L42">
        <v>3.3126539587974499</v>
      </c>
      <c r="M42">
        <v>0.35024011057901899</v>
      </c>
    </row>
    <row r="43" spans="1:13">
      <c r="A43" t="s">
        <v>776</v>
      </c>
      <c r="B43">
        <v>0.43455657511949503</v>
      </c>
      <c r="C43">
        <v>1.19764827406983E-2</v>
      </c>
      <c r="D43" s="1">
        <f t="shared" si="0"/>
        <v>1.39610052108764E-2</v>
      </c>
      <c r="E43" s="1">
        <f t="shared" si="1"/>
        <v>0.119860291801608</v>
      </c>
      <c r="F43" s="1">
        <f t="shared" si="2"/>
        <v>0.42059556990861863</v>
      </c>
      <c r="G43" s="1">
        <f t="shared" si="3"/>
        <v>0.1204571529200523</v>
      </c>
      <c r="H43" s="2">
        <f t="shared" si="4"/>
        <v>0.66150987574872322</v>
      </c>
      <c r="I43" s="1">
        <f t="shared" si="5"/>
        <v>0.17968126406851403</v>
      </c>
      <c r="K43" t="s">
        <v>1619</v>
      </c>
      <c r="L43">
        <v>1.0596653938293401</v>
      </c>
      <c r="M43">
        <v>3.4615668548424697E-2</v>
      </c>
    </row>
    <row r="44" spans="1:13">
      <c r="A44" t="s">
        <v>2327</v>
      </c>
      <c r="B44">
        <v>0.52865339517593302</v>
      </c>
      <c r="C44">
        <v>2.4507989344735501E-2</v>
      </c>
      <c r="D44" s="1">
        <f t="shared" si="0"/>
        <v>0.136336502432823</v>
      </c>
      <c r="E44" s="1">
        <f t="shared" si="1"/>
        <v>0.122940266432599</v>
      </c>
      <c r="F44" s="1">
        <f t="shared" si="2"/>
        <v>0.39231689274310999</v>
      </c>
      <c r="G44" s="1">
        <f t="shared" si="3"/>
        <v>0.12535928626248674</v>
      </c>
      <c r="H44" s="2">
        <f t="shared" si="4"/>
        <v>0.64303546526808342</v>
      </c>
      <c r="I44" s="1">
        <f t="shared" si="5"/>
        <v>0.14159832021813651</v>
      </c>
      <c r="K44" t="s">
        <v>160</v>
      </c>
      <c r="L44">
        <v>1.1316995739936799</v>
      </c>
      <c r="M44">
        <v>3.6610722274072999E-2</v>
      </c>
    </row>
    <row r="45" spans="1:13">
      <c r="A45" t="s">
        <v>3082</v>
      </c>
      <c r="B45">
        <v>0.61885091662406899</v>
      </c>
      <c r="C45">
        <v>4.4175419387965903E-2</v>
      </c>
      <c r="D45" s="1">
        <f t="shared" si="0"/>
        <v>0.23626807034015601</v>
      </c>
      <c r="E45" s="1">
        <f t="shared" si="1"/>
        <v>0.119095634638688</v>
      </c>
      <c r="F45" s="1">
        <f t="shared" si="2"/>
        <v>0.38258284628391298</v>
      </c>
      <c r="G45" s="1">
        <f t="shared" si="3"/>
        <v>0.1270245561617695</v>
      </c>
      <c r="H45" s="2">
        <f t="shared" si="4"/>
        <v>0.63663195860745203</v>
      </c>
      <c r="I45" s="1">
        <f t="shared" si="5"/>
        <v>0.12853373396037399</v>
      </c>
      <c r="K45" t="s">
        <v>2377</v>
      </c>
      <c r="L45">
        <v>1.0239470273256299</v>
      </c>
      <c r="M45">
        <v>4.9224833257952703E-2</v>
      </c>
    </row>
    <row r="46" spans="1:13">
      <c r="A46" t="s">
        <v>1355</v>
      </c>
      <c r="B46">
        <v>0.37115964740514701</v>
      </c>
      <c r="C46">
        <v>1.6448288760013401E-2</v>
      </c>
      <c r="D46" s="1">
        <f t="shared" si="0"/>
        <v>6.7457139492034896E-3</v>
      </c>
      <c r="E46" s="1">
        <f t="shared" si="1"/>
        <v>0.130129251132653</v>
      </c>
      <c r="F46" s="1">
        <f t="shared" si="2"/>
        <v>0.36441393345594353</v>
      </c>
      <c r="G46" s="1">
        <f t="shared" si="3"/>
        <v>0.13116466065018373</v>
      </c>
      <c r="H46" s="2">
        <f t="shared" si="4"/>
        <v>0.62674325475631099</v>
      </c>
      <c r="I46" s="1">
        <f t="shared" si="5"/>
        <v>0.10208461215557607</v>
      </c>
      <c r="K46" t="s">
        <v>2214</v>
      </c>
      <c r="L46">
        <v>1.22071410417556</v>
      </c>
      <c r="M46">
        <v>4.8701510395533401E-2</v>
      </c>
    </row>
    <row r="47" spans="1:13">
      <c r="A47" t="s">
        <v>2647</v>
      </c>
      <c r="B47">
        <v>0.511965768039226</v>
      </c>
      <c r="C47">
        <v>2.57075719425621E-2</v>
      </c>
      <c r="D47" s="1">
        <f t="shared" si="0"/>
        <v>0.10283974260091699</v>
      </c>
      <c r="E47" s="1">
        <f t="shared" si="1"/>
        <v>9.3975107904894495E-2</v>
      </c>
      <c r="F47" s="1">
        <f t="shared" si="2"/>
        <v>0.409126025438309</v>
      </c>
      <c r="G47" s="1">
        <f t="shared" si="3"/>
        <v>9.7427922901592079E-2</v>
      </c>
      <c r="H47" s="2">
        <f t="shared" si="4"/>
        <v>0.60398187124149316</v>
      </c>
      <c r="I47" s="1">
        <f t="shared" si="5"/>
        <v>0.21427017963512485</v>
      </c>
      <c r="K47" t="s">
        <v>3109</v>
      </c>
      <c r="L47">
        <v>0.600320020318031</v>
      </c>
      <c r="M47">
        <v>4.0954578632815299E-2</v>
      </c>
    </row>
    <row r="48" spans="1:13">
      <c r="A48" t="s">
        <v>207</v>
      </c>
      <c r="B48">
        <v>0.51474246680736502</v>
      </c>
      <c r="C48">
        <v>1.55761250992816E-2</v>
      </c>
      <c r="D48" s="1">
        <f t="shared" si="0"/>
        <v>0.100483092665672</v>
      </c>
      <c r="E48" s="1">
        <f t="shared" si="1"/>
        <v>8.9493321696217404E-2</v>
      </c>
      <c r="F48" s="1">
        <f t="shared" si="2"/>
        <v>0.414259374141693</v>
      </c>
      <c r="G48" s="1">
        <f t="shared" si="3"/>
        <v>9.08387048637921E-2</v>
      </c>
      <c r="H48" s="2">
        <f t="shared" si="4"/>
        <v>0.59593678386927718</v>
      </c>
      <c r="I48" s="1">
        <f t="shared" si="5"/>
        <v>0.2325819644141088</v>
      </c>
      <c r="K48" t="s">
        <v>1645</v>
      </c>
      <c r="L48">
        <v>0.81649945974349902</v>
      </c>
      <c r="M48">
        <v>4.14036913494856E-2</v>
      </c>
    </row>
    <row r="49" spans="1:13">
      <c r="A49" t="s">
        <v>2130</v>
      </c>
      <c r="B49">
        <v>0.401278468966484</v>
      </c>
      <c r="C49">
        <v>1.7354050288047401E-2</v>
      </c>
      <c r="D49" s="1">
        <f t="shared" si="0"/>
        <v>0.119893383979797</v>
      </c>
      <c r="E49" s="1">
        <f t="shared" si="1"/>
        <v>0.14705633722411099</v>
      </c>
      <c r="F49" s="1">
        <f t="shared" si="2"/>
        <v>0.28138508498668702</v>
      </c>
      <c r="G49" s="1">
        <f t="shared" si="3"/>
        <v>0.14807676853298607</v>
      </c>
      <c r="H49" s="2">
        <f t="shared" si="4"/>
        <v>0.57753862205265916</v>
      </c>
      <c r="I49" s="1">
        <f t="shared" si="5"/>
        <v>-1.4768452079285121E-2</v>
      </c>
      <c r="K49" t="s">
        <v>469</v>
      </c>
      <c r="L49">
        <v>0.70201235115528104</v>
      </c>
      <c r="M49">
        <v>2.6434369293197701E-2</v>
      </c>
    </row>
    <row r="50" spans="1:13">
      <c r="A50" t="s">
        <v>1520</v>
      </c>
      <c r="B50">
        <v>0.38369428068399403</v>
      </c>
      <c r="C50">
        <v>1.7426844612012399E-2</v>
      </c>
      <c r="D50" s="1">
        <f t="shared" si="0"/>
        <v>5.4216039180755599E-2</v>
      </c>
      <c r="E50" s="1">
        <f t="shared" si="1"/>
        <v>0.118381831756551</v>
      </c>
      <c r="F50" s="1">
        <f t="shared" si="2"/>
        <v>0.32947824150323846</v>
      </c>
      <c r="G50" s="1">
        <f t="shared" si="3"/>
        <v>0.11965764916279933</v>
      </c>
      <c r="H50" s="2">
        <f t="shared" si="4"/>
        <v>0.56879353982883707</v>
      </c>
      <c r="I50" s="1">
        <f t="shared" si="5"/>
        <v>9.0162943177639787E-2</v>
      </c>
      <c r="K50" t="s">
        <v>174</v>
      </c>
      <c r="L50">
        <v>0.60988383293151804</v>
      </c>
      <c r="M50">
        <v>3.00681293182751E-2</v>
      </c>
    </row>
    <row r="51" spans="1:13">
      <c r="A51" t="s">
        <v>2334</v>
      </c>
      <c r="B51">
        <v>0.40318906456232001</v>
      </c>
      <c r="C51">
        <v>1.0324595899683301E-2</v>
      </c>
      <c r="D51" s="1">
        <f t="shared" si="0"/>
        <v>9.9668990075588201E-2</v>
      </c>
      <c r="E51" s="1">
        <f t="shared" si="1"/>
        <v>0.13206201701824699</v>
      </c>
      <c r="F51" s="1">
        <f t="shared" si="2"/>
        <v>0.30352007448673179</v>
      </c>
      <c r="G51" s="1">
        <f t="shared" si="3"/>
        <v>0.13246499016502253</v>
      </c>
      <c r="H51" s="2">
        <f t="shared" si="4"/>
        <v>0.5684500548167768</v>
      </c>
      <c r="I51" s="1">
        <f t="shared" si="5"/>
        <v>3.8590094156686738E-2</v>
      </c>
      <c r="K51" t="s">
        <v>1560</v>
      </c>
      <c r="L51">
        <v>0.59573256075382197</v>
      </c>
      <c r="M51">
        <v>3.4892142306367502E-2</v>
      </c>
    </row>
    <row r="52" spans="1:13">
      <c r="A52" t="s">
        <v>1254</v>
      </c>
      <c r="B52">
        <v>0.39243969470262502</v>
      </c>
      <c r="C52">
        <v>7.4883609976911696E-3</v>
      </c>
      <c r="D52" s="1">
        <f t="shared" si="0"/>
        <v>6.6063764691352805E-2</v>
      </c>
      <c r="E52" s="1">
        <f t="shared" si="1"/>
        <v>0.115527664678306</v>
      </c>
      <c r="F52" s="1">
        <f t="shared" si="2"/>
        <v>0.32637593001127219</v>
      </c>
      <c r="G52" s="1">
        <f t="shared" si="3"/>
        <v>0.1157701034656826</v>
      </c>
      <c r="H52" s="2">
        <f t="shared" si="4"/>
        <v>0.55791613694263742</v>
      </c>
      <c r="I52" s="1">
        <f t="shared" si="5"/>
        <v>9.4835723079906981E-2</v>
      </c>
      <c r="K52" t="s">
        <v>2254</v>
      </c>
      <c r="L52">
        <v>0.612023296952247</v>
      </c>
      <c r="M52">
        <v>5.6795646329816901E-2</v>
      </c>
    </row>
    <row r="53" spans="1:13">
      <c r="A53" t="s">
        <v>2164</v>
      </c>
      <c r="B53">
        <v>0.40325597226619703</v>
      </c>
      <c r="C53">
        <v>9.0543573809415603E-3</v>
      </c>
      <c r="D53" s="1">
        <f t="shared" si="0"/>
        <v>0.108715318143367</v>
      </c>
      <c r="E53" s="1">
        <f t="shared" si="1"/>
        <v>0.13029595962687801</v>
      </c>
      <c r="F53" s="1">
        <f t="shared" si="2"/>
        <v>0.29454065412283004</v>
      </c>
      <c r="G53" s="1">
        <f t="shared" si="3"/>
        <v>0.13061017756159293</v>
      </c>
      <c r="H53" s="2">
        <f t="shared" si="4"/>
        <v>0.5557610092460159</v>
      </c>
      <c r="I53" s="1">
        <f t="shared" si="5"/>
        <v>3.3320298999644171E-2</v>
      </c>
      <c r="K53" t="s">
        <v>2727</v>
      </c>
      <c r="L53">
        <v>1.01686725616455</v>
      </c>
      <c r="M53">
        <v>4.1119469835895102E-2</v>
      </c>
    </row>
    <row r="54" spans="1:13">
      <c r="A54" t="s">
        <v>1928</v>
      </c>
      <c r="B54">
        <v>0.50506407916545804</v>
      </c>
      <c r="C54">
        <v>1.50042334561921E-2</v>
      </c>
      <c r="D54" s="1">
        <f t="shared" si="0"/>
        <v>0.179186913371086</v>
      </c>
      <c r="E54" s="1">
        <f t="shared" si="1"/>
        <v>0.112805271720857</v>
      </c>
      <c r="F54" s="1">
        <f t="shared" si="2"/>
        <v>0.32587716579437204</v>
      </c>
      <c r="G54" s="1">
        <f t="shared" si="3"/>
        <v>0.11379875372614717</v>
      </c>
      <c r="H54" s="2">
        <f t="shared" si="4"/>
        <v>0.55347467324666644</v>
      </c>
      <c r="I54" s="1">
        <f t="shared" si="5"/>
        <v>9.8279658342077691E-2</v>
      </c>
      <c r="K54" t="s">
        <v>2001</v>
      </c>
      <c r="L54">
        <v>0.76843107938766397</v>
      </c>
      <c r="M54">
        <v>2.7265748294244701E-2</v>
      </c>
    </row>
    <row r="55" spans="1:13">
      <c r="A55" t="s">
        <v>2987</v>
      </c>
      <c r="B55">
        <v>0.390981478989124</v>
      </c>
      <c r="C55">
        <v>1.8433900342979499E-2</v>
      </c>
      <c r="D55" s="1">
        <f t="shared" si="0"/>
        <v>7.2460868954658503E-2</v>
      </c>
      <c r="E55" s="1">
        <f t="shared" si="1"/>
        <v>0.110265992777282</v>
      </c>
      <c r="F55" s="1">
        <f t="shared" si="2"/>
        <v>0.31852061003446552</v>
      </c>
      <c r="G55" s="1">
        <f t="shared" si="3"/>
        <v>0.11179623359046809</v>
      </c>
      <c r="H55" s="2">
        <f t="shared" si="4"/>
        <v>0.5421130772154017</v>
      </c>
      <c r="I55" s="1">
        <f t="shared" si="5"/>
        <v>9.4928142853529351E-2</v>
      </c>
      <c r="K55" t="s">
        <v>3318</v>
      </c>
      <c r="L55">
        <v>0.97263067960739102</v>
      </c>
      <c r="M55">
        <v>2.32742118590917E-2</v>
      </c>
    </row>
    <row r="56" spans="1:13">
      <c r="A56" t="s">
        <v>2361</v>
      </c>
      <c r="B56">
        <v>0.39558582752943</v>
      </c>
      <c r="C56">
        <v>9.7211048305762202E-3</v>
      </c>
      <c r="D56" s="1">
        <f t="shared" si="0"/>
        <v>0.14516493678092901</v>
      </c>
      <c r="E56" s="1">
        <f t="shared" si="1"/>
        <v>0.143204542871121</v>
      </c>
      <c r="F56" s="1">
        <f t="shared" si="2"/>
        <v>0.25042089074850099</v>
      </c>
      <c r="G56" s="1">
        <f t="shared" si="3"/>
        <v>0.1435341108519288</v>
      </c>
      <c r="H56" s="2">
        <f t="shared" si="4"/>
        <v>0.53748911245235864</v>
      </c>
      <c r="I56" s="1">
        <f t="shared" si="5"/>
        <v>-3.6647330955356605E-2</v>
      </c>
      <c r="K56" t="s">
        <v>2905</v>
      </c>
      <c r="L56">
        <v>0.948715332150459</v>
      </c>
      <c r="M56">
        <v>3.0128993486415401E-2</v>
      </c>
    </row>
    <row r="57" spans="1:13">
      <c r="A57" t="s">
        <v>1675</v>
      </c>
      <c r="B57">
        <v>0.41013489365577699</v>
      </c>
      <c r="C57">
        <v>1.24827452970779E-2</v>
      </c>
      <c r="D57" s="1">
        <f t="shared" si="0"/>
        <v>0.13463842868804901</v>
      </c>
      <c r="E57" s="1">
        <f t="shared" si="1"/>
        <v>0.12951469599411999</v>
      </c>
      <c r="F57" s="1">
        <f t="shared" si="2"/>
        <v>0.27549646496772795</v>
      </c>
      <c r="G57" s="1">
        <f t="shared" si="3"/>
        <v>0.1301148546807821</v>
      </c>
      <c r="H57" s="2">
        <f t="shared" si="4"/>
        <v>0.53572617432929215</v>
      </c>
      <c r="I57" s="1">
        <f t="shared" si="5"/>
        <v>1.5266755606163751E-2</v>
      </c>
      <c r="K57" t="s">
        <v>3389</v>
      </c>
      <c r="L57">
        <v>0.80156320631503997</v>
      </c>
      <c r="M57">
        <v>2.42983069237417E-2</v>
      </c>
    </row>
    <row r="58" spans="1:13">
      <c r="A58" t="s">
        <v>745</v>
      </c>
      <c r="B58">
        <v>0.605582991242408</v>
      </c>
      <c r="C58">
        <v>9.9166259277548394E-2</v>
      </c>
      <c r="D58" s="1">
        <f t="shared" si="0"/>
        <v>0.43734416961669897</v>
      </c>
      <c r="E58" s="1">
        <f t="shared" si="1"/>
        <v>0.15124051125134999</v>
      </c>
      <c r="F58" s="1">
        <f t="shared" si="2"/>
        <v>0.16823882162570902</v>
      </c>
      <c r="G58" s="1">
        <f t="shared" si="3"/>
        <v>0.18085253446571237</v>
      </c>
      <c r="H58" s="2">
        <f t="shared" si="4"/>
        <v>0.52994389055713376</v>
      </c>
      <c r="I58" s="1">
        <f t="shared" si="5"/>
        <v>-0.19346624730571571</v>
      </c>
      <c r="K58" t="s">
        <v>830</v>
      </c>
      <c r="L58">
        <v>1.09371239542961</v>
      </c>
      <c r="M58">
        <v>3.2557735504964901E-2</v>
      </c>
    </row>
    <row r="59" spans="1:13">
      <c r="A59" t="s">
        <v>3392</v>
      </c>
      <c r="B59">
        <v>0.57335450649261399</v>
      </c>
      <c r="C59">
        <v>0.144868146257426</v>
      </c>
      <c r="D59" s="1">
        <f t="shared" si="0"/>
        <v>0.45911629348993299</v>
      </c>
      <c r="E59" s="1">
        <f t="shared" si="1"/>
        <v>0.14509960164548399</v>
      </c>
      <c r="F59" s="1">
        <f t="shared" si="2"/>
        <v>0.114238213002681</v>
      </c>
      <c r="G59" s="1">
        <f t="shared" si="3"/>
        <v>0.20503822618658482</v>
      </c>
      <c r="H59" s="2">
        <f t="shared" si="4"/>
        <v>0.52431466537585059</v>
      </c>
      <c r="I59" s="1">
        <f t="shared" si="5"/>
        <v>-0.29583823937048864</v>
      </c>
      <c r="K59" t="s">
        <v>717</v>
      </c>
      <c r="L59">
        <v>0.67748397588729803</v>
      </c>
      <c r="M59">
        <v>2.76841205589884E-2</v>
      </c>
    </row>
    <row r="60" spans="1:13">
      <c r="A60" t="s">
        <v>545</v>
      </c>
      <c r="B60">
        <v>0.398548364639282</v>
      </c>
      <c r="C60">
        <v>9.5042634231967595E-3</v>
      </c>
      <c r="D60" s="1">
        <f t="shared" si="0"/>
        <v>0.124590417742729</v>
      </c>
      <c r="E60" s="1">
        <f t="shared" si="1"/>
        <v>0.123409366488439</v>
      </c>
      <c r="F60" s="1">
        <f t="shared" si="2"/>
        <v>0.27395794689655301</v>
      </c>
      <c r="G60" s="1">
        <f t="shared" si="3"/>
        <v>0.12377480664616435</v>
      </c>
      <c r="H60" s="2">
        <f t="shared" si="4"/>
        <v>0.52150756018888167</v>
      </c>
      <c r="I60" s="1">
        <f t="shared" si="5"/>
        <v>2.6408333604224316E-2</v>
      </c>
      <c r="K60" t="s">
        <v>211</v>
      </c>
      <c r="L60">
        <v>0.863219574093818</v>
      </c>
      <c r="M60">
        <v>2.72307951160147E-2</v>
      </c>
    </row>
    <row r="61" spans="1:13">
      <c r="A61" t="s">
        <v>2078</v>
      </c>
      <c r="B61">
        <v>0.499108439683914</v>
      </c>
      <c r="C61">
        <v>2.16209386875739E-2</v>
      </c>
      <c r="D61" s="1">
        <f t="shared" si="0"/>
        <v>0.186211837828159</v>
      </c>
      <c r="E61" s="1">
        <f t="shared" si="1"/>
        <v>0.100319136667435</v>
      </c>
      <c r="F61" s="1">
        <f t="shared" si="2"/>
        <v>0.31289660185575496</v>
      </c>
      <c r="G61" s="1">
        <f t="shared" si="3"/>
        <v>0.1026225811964956</v>
      </c>
      <c r="H61" s="2">
        <f t="shared" si="4"/>
        <v>0.51814176424874614</v>
      </c>
      <c r="I61" s="1">
        <f t="shared" si="5"/>
        <v>0.10765143946276376</v>
      </c>
      <c r="K61" t="s">
        <v>1563</v>
      </c>
      <c r="L61">
        <v>0.43658717274665798</v>
      </c>
      <c r="M61">
        <v>0.114787743135233</v>
      </c>
    </row>
    <row r="62" spans="1:13">
      <c r="A62" t="s">
        <v>2456</v>
      </c>
      <c r="B62">
        <v>0.40194004029035502</v>
      </c>
      <c r="C62">
        <v>1.10176790676866E-2</v>
      </c>
      <c r="D62" s="1">
        <f t="shared" si="0"/>
        <v>0.14947820007800999</v>
      </c>
      <c r="E62" s="1">
        <f t="shared" si="1"/>
        <v>0.130622664013613</v>
      </c>
      <c r="F62" s="1">
        <f t="shared" si="2"/>
        <v>0.25246184021234502</v>
      </c>
      <c r="G62" s="1">
        <f t="shared" si="3"/>
        <v>0.13108649665793867</v>
      </c>
      <c r="H62" s="2">
        <f t="shared" si="4"/>
        <v>0.51463483352822237</v>
      </c>
      <c r="I62" s="1">
        <f t="shared" si="5"/>
        <v>-9.7111531035323218E-3</v>
      </c>
      <c r="K62" t="s">
        <v>847</v>
      </c>
      <c r="L62">
        <v>0.97691571414470602</v>
      </c>
      <c r="M62">
        <v>2.6404675726497202E-2</v>
      </c>
    </row>
    <row r="63" spans="1:13">
      <c r="A63" t="s">
        <v>2257</v>
      </c>
      <c r="B63">
        <v>0.387438288331031</v>
      </c>
      <c r="C63">
        <v>1.2862305331428899E-2</v>
      </c>
      <c r="D63" s="1">
        <f t="shared" si="0"/>
        <v>0.144523681700229</v>
      </c>
      <c r="E63" s="1">
        <f t="shared" si="1"/>
        <v>0.13353649997235001</v>
      </c>
      <c r="F63" s="1">
        <f t="shared" si="2"/>
        <v>0.242914606630802</v>
      </c>
      <c r="G63" s="1">
        <f t="shared" si="3"/>
        <v>0.1341545218146013</v>
      </c>
      <c r="H63" s="2">
        <f t="shared" si="4"/>
        <v>0.5112236502600046</v>
      </c>
      <c r="I63" s="1">
        <f t="shared" si="5"/>
        <v>-2.5394436998400605E-2</v>
      </c>
      <c r="K63" t="s">
        <v>3008</v>
      </c>
      <c r="L63">
        <v>1.27447981238365</v>
      </c>
      <c r="M63">
        <v>7.7295433002245603E-2</v>
      </c>
    </row>
    <row r="64" spans="1:13">
      <c r="A64" t="s">
        <v>2664</v>
      </c>
      <c r="B64">
        <v>0.40333175063133198</v>
      </c>
      <c r="C64">
        <v>1.04242026655885E-2</v>
      </c>
      <c r="D64" s="1">
        <f t="shared" si="0"/>
        <v>0.16747843623161299</v>
      </c>
      <c r="E64" s="1">
        <f t="shared" si="1"/>
        <v>0.13669557447917099</v>
      </c>
      <c r="F64" s="1">
        <f t="shared" si="2"/>
        <v>0.23585331439971899</v>
      </c>
      <c r="G64" s="1">
        <f t="shared" si="3"/>
        <v>0.13709246545089138</v>
      </c>
      <c r="H64" s="2">
        <f t="shared" si="4"/>
        <v>0.51003824530150177</v>
      </c>
      <c r="I64" s="1">
        <f t="shared" si="5"/>
        <v>-3.8331616502063764E-2</v>
      </c>
      <c r="K64" t="s">
        <v>1728</v>
      </c>
      <c r="L64">
        <v>1.6116152584552701</v>
      </c>
      <c r="M64">
        <v>0.142264149142866</v>
      </c>
    </row>
    <row r="65" spans="1:13">
      <c r="A65" t="s">
        <v>1208</v>
      </c>
      <c r="B65">
        <v>0.50466016232967303</v>
      </c>
      <c r="C65">
        <v>1.60780300724724E-2</v>
      </c>
      <c r="D65" s="1">
        <f t="shared" si="0"/>
        <v>0.19636979699134799</v>
      </c>
      <c r="E65" s="1">
        <f t="shared" si="1"/>
        <v>9.7172113204006302E-2</v>
      </c>
      <c r="F65" s="1">
        <f t="shared" si="2"/>
        <v>0.30829036533832505</v>
      </c>
      <c r="G65" s="1">
        <f t="shared" si="3"/>
        <v>9.8493261878889682E-2</v>
      </c>
      <c r="H65" s="2">
        <f t="shared" si="4"/>
        <v>0.50527688909610435</v>
      </c>
      <c r="I65" s="1">
        <f t="shared" si="5"/>
        <v>0.11130384158054568</v>
      </c>
      <c r="K65" t="s">
        <v>760</v>
      </c>
      <c r="L65">
        <v>1.26449674367904</v>
      </c>
      <c r="M65">
        <v>7.6490458608845693E-2</v>
      </c>
    </row>
    <row r="66" spans="1:13">
      <c r="A66" t="s">
        <v>72</v>
      </c>
      <c r="B66">
        <v>0.40134170055389401</v>
      </c>
      <c r="C66">
        <v>8.7015562656478501E-3</v>
      </c>
      <c r="D66" s="1">
        <f t="shared" ref="D66:D129" si="6">IF(VLOOKUP($A66,$K:$M,2,FALSE)&gt;0,VLOOKUP($A66,$K:$M,2,FALSE),NA())</f>
        <v>0.115603964030742</v>
      </c>
      <c r="E66" s="1">
        <f t="shared" ref="E66:E129" si="7">VLOOKUP($A66,$K:$M,3,FALSE)</f>
        <v>0.104049700852449</v>
      </c>
      <c r="F66" s="1">
        <f t="shared" ref="F66:F129" si="8">B66-D66</f>
        <v>0.28573773652315204</v>
      </c>
      <c r="G66" s="1">
        <f t="shared" ref="G66:G129" si="9">SQRT(C66^2+E66^2)</f>
        <v>0.10441291744285455</v>
      </c>
      <c r="H66" s="2">
        <f t="shared" ref="H66:H129" si="10">F66+2*G66</f>
        <v>0.49456357140886115</v>
      </c>
      <c r="I66" s="1">
        <f t="shared" ref="I66:I129" si="11">F66-2*G66</f>
        <v>7.6911901637442937E-2</v>
      </c>
      <c r="K66" t="s">
        <v>1351</v>
      </c>
      <c r="L66">
        <v>1.20894741415977</v>
      </c>
      <c r="M66">
        <v>5.0705918542720503E-2</v>
      </c>
    </row>
    <row r="67" spans="1:13">
      <c r="A67" t="s">
        <v>2976</v>
      </c>
      <c r="B67">
        <v>0.400038364529609</v>
      </c>
      <c r="C67">
        <v>1.5812873497450999E-2</v>
      </c>
      <c r="D67" s="1">
        <f t="shared" si="6"/>
        <v>0.18361588120460501</v>
      </c>
      <c r="E67" s="1">
        <f t="shared" si="7"/>
        <v>0.13649886823036</v>
      </c>
      <c r="F67" s="1">
        <f t="shared" si="8"/>
        <v>0.21642248332500399</v>
      </c>
      <c r="G67" s="1">
        <f t="shared" si="9"/>
        <v>0.13741174620976029</v>
      </c>
      <c r="H67" s="2">
        <f t="shared" si="10"/>
        <v>0.49124597574452455</v>
      </c>
      <c r="I67" s="1">
        <f t="shared" si="11"/>
        <v>-5.8401009094516593E-2</v>
      </c>
      <c r="K67" t="s">
        <v>2280</v>
      </c>
      <c r="L67">
        <v>1.0473684102296801</v>
      </c>
      <c r="M67">
        <v>5.5473723331391299E-2</v>
      </c>
    </row>
    <row r="68" spans="1:13">
      <c r="A68" t="s">
        <v>1298</v>
      </c>
      <c r="B68">
        <v>0.39434584081172902</v>
      </c>
      <c r="C68">
        <v>1.2374519106216401E-2</v>
      </c>
      <c r="D68" s="1">
        <f t="shared" si="6"/>
        <v>9.8668906092643699E-2</v>
      </c>
      <c r="E68" s="1">
        <f t="shared" si="7"/>
        <v>9.5811401878189303E-2</v>
      </c>
      <c r="F68" s="1">
        <f t="shared" si="8"/>
        <v>0.29567693471908529</v>
      </c>
      <c r="G68" s="1">
        <f t="shared" si="9"/>
        <v>9.6607212220278932E-2</v>
      </c>
      <c r="H68" s="2">
        <f t="shared" si="10"/>
        <v>0.48889135915964316</v>
      </c>
      <c r="I68" s="1">
        <f t="shared" si="11"/>
        <v>0.10246251027852743</v>
      </c>
      <c r="K68" t="s">
        <v>2708</v>
      </c>
      <c r="L68">
        <v>0.56540431082248599</v>
      </c>
      <c r="M68">
        <v>4.3142476775792998E-2</v>
      </c>
    </row>
    <row r="69" spans="1:13">
      <c r="A69" t="s">
        <v>379</v>
      </c>
      <c r="B69">
        <v>0.56351337283849701</v>
      </c>
      <c r="C69">
        <v>0.120031611133916</v>
      </c>
      <c r="D69" s="1">
        <f t="shared" si="6"/>
        <v>0.45986298024654298</v>
      </c>
      <c r="E69" s="1">
        <f t="shared" si="7"/>
        <v>0.14766243467328299</v>
      </c>
      <c r="F69" s="1">
        <f t="shared" si="8"/>
        <v>0.10365039259195402</v>
      </c>
      <c r="G69" s="1">
        <f t="shared" si="9"/>
        <v>0.19029393654303647</v>
      </c>
      <c r="H69" s="2">
        <f t="shared" si="10"/>
        <v>0.48423826567802697</v>
      </c>
      <c r="I69" s="1">
        <f t="shared" si="11"/>
        <v>-0.27693748049411893</v>
      </c>
      <c r="K69" t="s">
        <v>1398</v>
      </c>
      <c r="L69">
        <v>1.12820990085601</v>
      </c>
      <c r="M69">
        <v>5.8154129811170997E-2</v>
      </c>
    </row>
    <row r="70" spans="1:13">
      <c r="A70" t="s">
        <v>2449</v>
      </c>
      <c r="B70">
        <v>0.39928027391433701</v>
      </c>
      <c r="C70">
        <v>7.1896626780645796E-3</v>
      </c>
      <c r="D70" s="1">
        <f t="shared" si="6"/>
        <v>0.17389631122350599</v>
      </c>
      <c r="E70" s="1">
        <f t="shared" si="7"/>
        <v>0.12729707008055599</v>
      </c>
      <c r="F70" s="1">
        <f t="shared" si="8"/>
        <v>0.22538396269083102</v>
      </c>
      <c r="G70" s="1">
        <f t="shared" si="9"/>
        <v>0.12749994235496084</v>
      </c>
      <c r="H70" s="2">
        <f t="shared" si="10"/>
        <v>0.48038384740075268</v>
      </c>
      <c r="I70" s="1">
        <f t="shared" si="11"/>
        <v>-2.9615922019090662E-2</v>
      </c>
      <c r="K70" t="s">
        <v>1284</v>
      </c>
      <c r="L70">
        <v>0.41052106320858001</v>
      </c>
      <c r="M70">
        <v>9.5120042937547E-2</v>
      </c>
    </row>
    <row r="71" spans="1:13">
      <c r="A71" t="s">
        <v>1318</v>
      </c>
      <c r="B71">
        <v>0.40909280627965899</v>
      </c>
      <c r="C71">
        <v>1.43742441296799E-2</v>
      </c>
      <c r="D71" s="1">
        <f t="shared" si="6"/>
        <v>0.133957624435424</v>
      </c>
      <c r="E71" s="1">
        <f t="shared" si="7"/>
        <v>0.1002418446539</v>
      </c>
      <c r="F71" s="1">
        <f t="shared" si="8"/>
        <v>0.27513518184423502</v>
      </c>
      <c r="G71" s="1">
        <f t="shared" si="9"/>
        <v>0.10126720255796669</v>
      </c>
      <c r="H71" s="2">
        <f t="shared" si="10"/>
        <v>0.47766958696016837</v>
      </c>
      <c r="I71" s="1">
        <f t="shared" si="11"/>
        <v>7.2600776728301647E-2</v>
      </c>
      <c r="K71" t="s">
        <v>1848</v>
      </c>
      <c r="L71">
        <v>1.28763360977172</v>
      </c>
      <c r="M71">
        <v>8.7588840444165803E-2</v>
      </c>
    </row>
    <row r="72" spans="1:13">
      <c r="A72" t="s">
        <v>342</v>
      </c>
      <c r="B72">
        <v>0.40761335492133999</v>
      </c>
      <c r="C72">
        <v>7.8770028591733203E-3</v>
      </c>
      <c r="D72" s="1">
        <f t="shared" si="6"/>
        <v>0.15434592962265001</v>
      </c>
      <c r="E72" s="1">
        <f t="shared" si="7"/>
        <v>0.110430791423842</v>
      </c>
      <c r="F72" s="1">
        <f t="shared" si="8"/>
        <v>0.25326742529868995</v>
      </c>
      <c r="G72" s="1">
        <f t="shared" si="9"/>
        <v>0.11071136738627846</v>
      </c>
      <c r="H72" s="2">
        <f t="shared" si="10"/>
        <v>0.47469016007124687</v>
      </c>
      <c r="I72" s="1">
        <f t="shared" si="11"/>
        <v>3.1844690526133035E-2</v>
      </c>
      <c r="K72" t="s">
        <v>973</v>
      </c>
      <c r="L72">
        <v>0.37694862633943499</v>
      </c>
      <c r="M72">
        <v>7.57070848403055E-2</v>
      </c>
    </row>
    <row r="73" spans="1:13">
      <c r="A73" t="s">
        <v>1292</v>
      </c>
      <c r="B73">
        <v>0.47843385189771598</v>
      </c>
      <c r="C73">
        <v>1.1827950377769699E-2</v>
      </c>
      <c r="D73" s="1">
        <f t="shared" si="6"/>
        <v>0.192217142879962</v>
      </c>
      <c r="E73" s="1">
        <f t="shared" si="7"/>
        <v>9.21615342043067E-2</v>
      </c>
      <c r="F73" s="1">
        <f t="shared" si="8"/>
        <v>0.28621670901775398</v>
      </c>
      <c r="G73" s="1">
        <f t="shared" si="9"/>
        <v>9.2917429995833273E-2</v>
      </c>
      <c r="H73" s="2">
        <f t="shared" si="10"/>
        <v>0.47205156900942052</v>
      </c>
      <c r="I73" s="1">
        <f t="shared" si="11"/>
        <v>0.10038184902608743</v>
      </c>
      <c r="K73" t="s">
        <v>1267</v>
      </c>
      <c r="L73">
        <v>1.04328718185424</v>
      </c>
      <c r="M73">
        <v>4.1077167776785203E-2</v>
      </c>
    </row>
    <row r="74" spans="1:13">
      <c r="A74" t="s">
        <v>1464</v>
      </c>
      <c r="B74">
        <v>0.50873187184333801</v>
      </c>
      <c r="C74">
        <v>1.8530677697710898E-2</v>
      </c>
      <c r="D74" s="1">
        <f t="shared" si="6"/>
        <v>0.189898645877838</v>
      </c>
      <c r="E74" s="1">
        <f t="shared" si="7"/>
        <v>7.3028076984510304E-2</v>
      </c>
      <c r="F74" s="1">
        <f t="shared" si="8"/>
        <v>0.31883322596550001</v>
      </c>
      <c r="G74" s="1">
        <f t="shared" si="9"/>
        <v>7.5342458441386179E-2</v>
      </c>
      <c r="H74" s="2">
        <f t="shared" si="10"/>
        <v>0.46951814284827237</v>
      </c>
      <c r="I74" s="1">
        <f t="shared" si="11"/>
        <v>0.16814830908272765</v>
      </c>
      <c r="K74" t="s">
        <v>2386</v>
      </c>
      <c r="L74">
        <v>0.93596741259098004</v>
      </c>
      <c r="M74">
        <v>1.7751792936214299E-2</v>
      </c>
    </row>
    <row r="75" spans="1:13">
      <c r="A75" t="s">
        <v>94</v>
      </c>
      <c r="B75">
        <v>0.40151936113834302</v>
      </c>
      <c r="C75">
        <v>1.02178562853896E-2</v>
      </c>
      <c r="D75" s="1">
        <f t="shared" si="6"/>
        <v>0.13872205466032</v>
      </c>
      <c r="E75" s="1">
        <f t="shared" si="7"/>
        <v>9.9199165900588901E-2</v>
      </c>
      <c r="F75" s="1">
        <f t="shared" si="8"/>
        <v>0.26279730647802302</v>
      </c>
      <c r="G75" s="1">
        <f t="shared" si="9"/>
        <v>9.9724014672702754E-2</v>
      </c>
      <c r="H75" s="2">
        <f t="shared" si="10"/>
        <v>0.46224533582342853</v>
      </c>
      <c r="I75" s="1">
        <f t="shared" si="11"/>
        <v>6.334927713261751E-2</v>
      </c>
      <c r="K75" t="s">
        <v>1455</v>
      </c>
      <c r="L75">
        <v>0.80039963126182501</v>
      </c>
      <c r="M75">
        <v>4.4247517863316099E-2</v>
      </c>
    </row>
    <row r="76" spans="1:13">
      <c r="A76" t="s">
        <v>1563</v>
      </c>
      <c r="B76">
        <v>0.64945485293865202</v>
      </c>
      <c r="C76">
        <v>4.4388751467833297E-2</v>
      </c>
      <c r="D76" s="1">
        <f t="shared" si="6"/>
        <v>0.43658717274665798</v>
      </c>
      <c r="E76" s="1">
        <f t="shared" si="7"/>
        <v>0.114787743135233</v>
      </c>
      <c r="F76" s="1">
        <f t="shared" si="8"/>
        <v>0.21286768019199404</v>
      </c>
      <c r="G76" s="1">
        <f t="shared" si="9"/>
        <v>0.12307147204349717</v>
      </c>
      <c r="H76" s="2">
        <f t="shared" si="10"/>
        <v>0.45901062427898837</v>
      </c>
      <c r="I76" s="1">
        <f t="shared" si="11"/>
        <v>-3.3275263895000295E-2</v>
      </c>
      <c r="K76" t="s">
        <v>2557</v>
      </c>
      <c r="L76">
        <v>3.2781384468078598</v>
      </c>
      <c r="M76">
        <v>0.32927233363740399</v>
      </c>
    </row>
    <row r="77" spans="1:13">
      <c r="A77" t="s">
        <v>1180</v>
      </c>
      <c r="B77">
        <v>0.36485141962766598</v>
      </c>
      <c r="C77">
        <v>1.7883390927612802E-2</v>
      </c>
      <c r="D77" s="1">
        <f t="shared" si="6"/>
        <v>0.27302249073982199</v>
      </c>
      <c r="E77" s="1">
        <f t="shared" si="7"/>
        <v>0.18263440690791699</v>
      </c>
      <c r="F77" s="1">
        <f t="shared" si="8"/>
        <v>9.1828928887843997E-2</v>
      </c>
      <c r="G77" s="1">
        <f t="shared" si="9"/>
        <v>0.18350788064188531</v>
      </c>
      <c r="H77" s="2">
        <f t="shared" si="10"/>
        <v>0.45884469017161461</v>
      </c>
      <c r="I77" s="1">
        <f t="shared" si="11"/>
        <v>-0.27518683239592662</v>
      </c>
      <c r="K77" t="s">
        <v>2195</v>
      </c>
      <c r="L77">
        <v>0.79452817738056103</v>
      </c>
      <c r="M77">
        <v>1.63418529312317E-2</v>
      </c>
    </row>
    <row r="78" spans="1:13">
      <c r="A78" t="s">
        <v>846</v>
      </c>
      <c r="B78">
        <v>0.39430284798145199</v>
      </c>
      <c r="C78">
        <v>7.3365042157040403E-3</v>
      </c>
      <c r="D78" s="1">
        <f t="shared" si="6"/>
        <v>0.19678735882043799</v>
      </c>
      <c r="E78" s="1">
        <f t="shared" si="7"/>
        <v>0.12975310349610999</v>
      </c>
      <c r="F78" s="1">
        <f t="shared" si="8"/>
        <v>0.197515489161014</v>
      </c>
      <c r="G78" s="1">
        <f t="shared" si="9"/>
        <v>0.12996034841819742</v>
      </c>
      <c r="H78" s="2">
        <f t="shared" si="10"/>
        <v>0.45743618599740887</v>
      </c>
      <c r="I78" s="1">
        <f t="shared" si="11"/>
        <v>-6.2405207675380853E-2</v>
      </c>
      <c r="K78" t="s">
        <v>1673</v>
      </c>
      <c r="L78">
        <v>0.243042388558387</v>
      </c>
      <c r="M78">
        <v>7.6136085241449894E-2</v>
      </c>
    </row>
    <row r="79" spans="1:13">
      <c r="A79" t="s">
        <v>2363</v>
      </c>
      <c r="B79">
        <v>0.31899508684873501</v>
      </c>
      <c r="C79">
        <v>3.1190471733891199E-2</v>
      </c>
      <c r="D79" s="1">
        <f t="shared" si="6"/>
        <v>0.134084124863147</v>
      </c>
      <c r="E79" s="1">
        <f t="shared" si="7"/>
        <v>0.127360813889974</v>
      </c>
      <c r="F79" s="1">
        <f t="shared" si="8"/>
        <v>0.18491096198558801</v>
      </c>
      <c r="G79" s="1">
        <f t="shared" si="9"/>
        <v>0.13112445401868889</v>
      </c>
      <c r="H79" s="2">
        <f t="shared" si="10"/>
        <v>0.44715987002296576</v>
      </c>
      <c r="I79" s="1">
        <f t="shared" si="11"/>
        <v>-7.7337946051789758E-2</v>
      </c>
      <c r="K79" t="s">
        <v>2654</v>
      </c>
      <c r="L79">
        <v>1.21481035947799</v>
      </c>
      <c r="M79">
        <v>4.9903763077785601E-2</v>
      </c>
    </row>
    <row r="80" spans="1:13">
      <c r="A80" t="s">
        <v>2644</v>
      </c>
      <c r="B80">
        <v>0.349899959564209</v>
      </c>
      <c r="C80">
        <v>1.99741686529523E-2</v>
      </c>
      <c r="D80" s="1">
        <f t="shared" si="6"/>
        <v>0.14383684396743701</v>
      </c>
      <c r="E80" s="1">
        <f t="shared" si="7"/>
        <v>0.118255905522064</v>
      </c>
      <c r="F80" s="1">
        <f t="shared" si="8"/>
        <v>0.20606311559677198</v>
      </c>
      <c r="G80" s="1">
        <f t="shared" si="9"/>
        <v>0.11993092430320008</v>
      </c>
      <c r="H80" s="2">
        <f t="shared" si="10"/>
        <v>0.44592496420317218</v>
      </c>
      <c r="I80" s="1">
        <f t="shared" si="11"/>
        <v>-3.3798733009628185E-2</v>
      </c>
      <c r="K80" t="s">
        <v>2405</v>
      </c>
      <c r="L80">
        <v>0.60457518994808201</v>
      </c>
      <c r="M80">
        <v>3.90568312370526E-2</v>
      </c>
    </row>
    <row r="81" spans="1:13">
      <c r="A81" t="s">
        <v>1448</v>
      </c>
      <c r="B81">
        <v>0.403596477210521</v>
      </c>
      <c r="C81">
        <v>1.0500326447049801E-2</v>
      </c>
      <c r="D81" s="1">
        <f t="shared" si="6"/>
        <v>0.215374259650707</v>
      </c>
      <c r="E81" s="1">
        <f t="shared" si="7"/>
        <v>0.12405660645578</v>
      </c>
      <c r="F81" s="1">
        <f t="shared" si="8"/>
        <v>0.188222217559814</v>
      </c>
      <c r="G81" s="1">
        <f t="shared" si="9"/>
        <v>0.12450019462161049</v>
      </c>
      <c r="H81" s="2">
        <f t="shared" si="10"/>
        <v>0.43722260680303499</v>
      </c>
      <c r="I81" s="1">
        <f t="shared" si="11"/>
        <v>-6.077817168340699E-2</v>
      </c>
      <c r="K81" t="s">
        <v>128</v>
      </c>
      <c r="L81">
        <v>0.996210885047912</v>
      </c>
      <c r="M81">
        <v>2.00362797942822E-2</v>
      </c>
    </row>
    <row r="82" spans="1:13">
      <c r="A82" t="s">
        <v>684</v>
      </c>
      <c r="B82">
        <v>0.48577576428651797</v>
      </c>
      <c r="C82">
        <v>1.2095983171426E-2</v>
      </c>
      <c r="D82" s="1">
        <f t="shared" si="6"/>
        <v>0.19702376425266199</v>
      </c>
      <c r="E82" s="1">
        <f t="shared" si="7"/>
        <v>7.1382051131629501E-2</v>
      </c>
      <c r="F82" s="1">
        <f t="shared" si="8"/>
        <v>0.28875200003385598</v>
      </c>
      <c r="G82" s="1">
        <f t="shared" si="9"/>
        <v>7.2399654920738327E-2</v>
      </c>
      <c r="H82" s="2">
        <f t="shared" si="10"/>
        <v>0.43355130987533264</v>
      </c>
      <c r="I82" s="1">
        <f t="shared" si="11"/>
        <v>0.14395269019237933</v>
      </c>
      <c r="K82" t="s">
        <v>2980</v>
      </c>
      <c r="L82">
        <v>1.16551901698112</v>
      </c>
      <c r="M82">
        <v>4.7982269466682902E-2</v>
      </c>
    </row>
    <row r="83" spans="1:13">
      <c r="A83" t="s">
        <v>1468</v>
      </c>
      <c r="B83">
        <v>0.61354836225509601</v>
      </c>
      <c r="C83">
        <v>4.3712889572523901E-2</v>
      </c>
      <c r="D83" s="1">
        <f t="shared" si="6"/>
        <v>0.39360433369874898</v>
      </c>
      <c r="E83" s="1">
        <f t="shared" si="7"/>
        <v>9.5768167893670597E-2</v>
      </c>
      <c r="F83" s="1">
        <f t="shared" si="8"/>
        <v>0.21994402855634704</v>
      </c>
      <c r="G83" s="1">
        <f t="shared" si="9"/>
        <v>0.10527278231570565</v>
      </c>
      <c r="H83" s="2">
        <f t="shared" si="10"/>
        <v>0.43048959318775837</v>
      </c>
      <c r="I83" s="1">
        <f t="shared" si="11"/>
        <v>9.3984639249357349E-3</v>
      </c>
      <c r="K83" t="s">
        <v>1301</v>
      </c>
      <c r="L83">
        <v>1.27811279892921</v>
      </c>
      <c r="M83">
        <v>5.4193199511351597E-2</v>
      </c>
    </row>
    <row r="84" spans="1:13">
      <c r="A84" t="s">
        <v>36</v>
      </c>
      <c r="B84">
        <v>0.39879845380783002</v>
      </c>
      <c r="C84">
        <v>1.1305686024161999E-2</v>
      </c>
      <c r="D84" s="1">
        <f t="shared" si="6"/>
        <v>0.164666365087032</v>
      </c>
      <c r="E84" s="1">
        <f t="shared" si="7"/>
        <v>9.6854302956666402E-2</v>
      </c>
      <c r="F84" s="1">
        <f t="shared" si="8"/>
        <v>0.23413208872079802</v>
      </c>
      <c r="G84" s="1">
        <f t="shared" si="9"/>
        <v>9.7511919977501471E-2</v>
      </c>
      <c r="H84" s="2">
        <f t="shared" si="10"/>
        <v>0.42915592867580099</v>
      </c>
      <c r="I84" s="1">
        <f t="shared" si="11"/>
        <v>3.9108248765795078E-2</v>
      </c>
      <c r="K84" t="s">
        <v>3075</v>
      </c>
      <c r="L84">
        <v>0.45446471571922298</v>
      </c>
      <c r="M84">
        <v>0.12565341287276999</v>
      </c>
    </row>
    <row r="85" spans="1:13">
      <c r="A85" t="s">
        <v>167</v>
      </c>
      <c r="B85">
        <v>0.460400426387786</v>
      </c>
      <c r="C85">
        <v>1.34016011446122E-2</v>
      </c>
      <c r="D85" s="1">
        <f t="shared" si="6"/>
        <v>0.22886833995580599</v>
      </c>
      <c r="E85" s="1">
        <f t="shared" si="7"/>
        <v>9.6916083318506804E-2</v>
      </c>
      <c r="F85" s="1">
        <f t="shared" si="8"/>
        <v>0.23153208643198001</v>
      </c>
      <c r="G85" s="1">
        <f t="shared" si="9"/>
        <v>9.7838285548342591E-2</v>
      </c>
      <c r="H85" s="2">
        <f t="shared" si="10"/>
        <v>0.42720865752866521</v>
      </c>
      <c r="I85" s="1">
        <f t="shared" si="11"/>
        <v>3.5855515335294824E-2</v>
      </c>
      <c r="K85" t="s">
        <v>3341</v>
      </c>
      <c r="L85">
        <v>0.613870525360107</v>
      </c>
      <c r="M85">
        <v>4.0203001185081501E-2</v>
      </c>
    </row>
    <row r="86" spans="1:13">
      <c r="A86" t="s">
        <v>1868</v>
      </c>
      <c r="B86">
        <v>0.39346285313367801</v>
      </c>
      <c r="C86">
        <v>1.11422398701437E-2</v>
      </c>
      <c r="D86" s="1">
        <f t="shared" si="6"/>
        <v>0.18303671926259901</v>
      </c>
      <c r="E86" s="1">
        <f t="shared" si="7"/>
        <v>0.10401529923833799</v>
      </c>
      <c r="F86" s="1">
        <f t="shared" si="8"/>
        <v>0.210426133871079</v>
      </c>
      <c r="G86" s="1">
        <f t="shared" si="9"/>
        <v>0.10461038182209649</v>
      </c>
      <c r="H86" s="2">
        <f t="shared" si="10"/>
        <v>0.41964689751527195</v>
      </c>
      <c r="I86" s="1">
        <f t="shared" si="11"/>
        <v>1.2053702268860211E-3</v>
      </c>
      <c r="K86" t="s">
        <v>2296</v>
      </c>
      <c r="L86">
        <v>0.88700761497020697</v>
      </c>
      <c r="M86">
        <v>1.32308621599482E-2</v>
      </c>
    </row>
    <row r="87" spans="1:13">
      <c r="A87" t="s">
        <v>2669</v>
      </c>
      <c r="B87">
        <v>0.55166676342487297</v>
      </c>
      <c r="C87">
        <v>0.105963452256583</v>
      </c>
      <c r="D87" s="1">
        <f t="shared" si="6"/>
        <v>0.497455164790153</v>
      </c>
      <c r="E87" s="1">
        <f t="shared" si="7"/>
        <v>0.14531159511042099</v>
      </c>
      <c r="F87" s="1">
        <f t="shared" si="8"/>
        <v>5.4211598634719971E-2</v>
      </c>
      <c r="G87" s="1">
        <f t="shared" si="9"/>
        <v>0.17984357894478212</v>
      </c>
      <c r="H87" s="2">
        <f t="shared" si="10"/>
        <v>0.41389875652428421</v>
      </c>
      <c r="I87" s="1">
        <f t="shared" si="11"/>
        <v>-0.30547555925484426</v>
      </c>
      <c r="K87" t="s">
        <v>1567</v>
      </c>
      <c r="L87">
        <v>0.81883864104747695</v>
      </c>
      <c r="M87">
        <v>2.9382165265091499E-2</v>
      </c>
    </row>
    <row r="88" spans="1:13">
      <c r="A88" t="s">
        <v>1139</v>
      </c>
      <c r="B88">
        <v>0.39911292195320103</v>
      </c>
      <c r="C88">
        <v>5.6842544818402896E-3</v>
      </c>
      <c r="D88" s="1">
        <f t="shared" si="6"/>
        <v>0.23040921837091399</v>
      </c>
      <c r="E88" s="1">
        <f t="shared" si="7"/>
        <v>0.12166881257916599</v>
      </c>
      <c r="F88" s="1">
        <f t="shared" si="8"/>
        <v>0.16870370358228703</v>
      </c>
      <c r="G88" s="1">
        <f t="shared" si="9"/>
        <v>0.12180152176158779</v>
      </c>
      <c r="H88" s="2">
        <f t="shared" si="10"/>
        <v>0.41230674710546261</v>
      </c>
      <c r="I88" s="1">
        <f t="shared" si="11"/>
        <v>-7.4899339940888543E-2</v>
      </c>
      <c r="K88" t="s">
        <v>3369</v>
      </c>
      <c r="L88">
        <v>1.4159576356410899</v>
      </c>
      <c r="M88">
        <v>8.5440405814098397E-2</v>
      </c>
    </row>
    <row r="89" spans="1:13">
      <c r="A89" t="s">
        <v>2046</v>
      </c>
      <c r="B89">
        <v>0.46404198706150002</v>
      </c>
      <c r="C89">
        <v>1.8688735943878401E-2</v>
      </c>
      <c r="D89" s="1">
        <f t="shared" si="6"/>
        <v>0.25754269510507499</v>
      </c>
      <c r="E89" s="1">
        <f t="shared" si="7"/>
        <v>9.97065794950283E-2</v>
      </c>
      <c r="F89" s="1">
        <f t="shared" si="8"/>
        <v>0.20649929195642502</v>
      </c>
      <c r="G89" s="1">
        <f t="shared" si="9"/>
        <v>0.10144294379491561</v>
      </c>
      <c r="H89" s="2">
        <f t="shared" si="10"/>
        <v>0.40938517954625625</v>
      </c>
      <c r="I89" s="1">
        <f t="shared" si="11"/>
        <v>3.6134043665937976E-3</v>
      </c>
      <c r="K89" t="s">
        <v>1371</v>
      </c>
      <c r="L89">
        <v>0.79596740603446903</v>
      </c>
      <c r="M89">
        <v>7.1833182007822904E-2</v>
      </c>
    </row>
    <row r="90" spans="1:13">
      <c r="A90" t="s">
        <v>3232</v>
      </c>
      <c r="B90">
        <v>0.39899894446134498</v>
      </c>
      <c r="C90">
        <v>6.7365131032324204E-3</v>
      </c>
      <c r="D90" s="1">
        <f t="shared" si="6"/>
        <v>0.22659517377614899</v>
      </c>
      <c r="E90" s="1">
        <f t="shared" si="7"/>
        <v>0.117686673308281</v>
      </c>
      <c r="F90" s="1">
        <f t="shared" si="8"/>
        <v>0.172403770685196</v>
      </c>
      <c r="G90" s="1">
        <f t="shared" si="9"/>
        <v>0.11787931830121891</v>
      </c>
      <c r="H90" s="2">
        <f t="shared" si="10"/>
        <v>0.40816240728763381</v>
      </c>
      <c r="I90" s="1">
        <f t="shared" si="11"/>
        <v>-6.335486591724182E-2</v>
      </c>
      <c r="K90" t="s">
        <v>1790</v>
      </c>
      <c r="L90">
        <v>1.12853898406028</v>
      </c>
      <c r="M90">
        <v>4.2683381453148102E-2</v>
      </c>
    </row>
    <row r="91" spans="1:13">
      <c r="A91" t="s">
        <v>1815</v>
      </c>
      <c r="B91">
        <v>0.39511561393737699</v>
      </c>
      <c r="C91">
        <v>1.0671229727661701E-2</v>
      </c>
      <c r="D91" s="1">
        <f t="shared" si="6"/>
        <v>0.21836134940385801</v>
      </c>
      <c r="E91" s="1">
        <f t="shared" si="7"/>
        <v>0.11424270349372501</v>
      </c>
      <c r="F91" s="1">
        <f t="shared" si="8"/>
        <v>0.17675426453351897</v>
      </c>
      <c r="G91" s="1">
        <f t="shared" si="9"/>
        <v>0.11474001239957969</v>
      </c>
      <c r="H91" s="2">
        <f t="shared" si="10"/>
        <v>0.40623428933267836</v>
      </c>
      <c r="I91" s="1">
        <f t="shared" si="11"/>
        <v>-5.2725760265640409E-2</v>
      </c>
      <c r="K91" t="s">
        <v>674</v>
      </c>
      <c r="L91">
        <v>1.35995914936065</v>
      </c>
      <c r="M91">
        <v>8.5833323255194202E-2</v>
      </c>
    </row>
    <row r="92" spans="1:13">
      <c r="A92" t="s">
        <v>1223</v>
      </c>
      <c r="B92">
        <v>0.38981872051954197</v>
      </c>
      <c r="C92">
        <v>1.2626381813436701E-2</v>
      </c>
      <c r="D92" s="1">
        <f t="shared" si="6"/>
        <v>0.19525273442268301</v>
      </c>
      <c r="E92" s="1">
        <f t="shared" si="7"/>
        <v>0.10079734073737499</v>
      </c>
      <c r="F92" s="1">
        <f t="shared" si="8"/>
        <v>0.19456598609685896</v>
      </c>
      <c r="G92" s="1">
        <f t="shared" si="9"/>
        <v>0.10158508462084954</v>
      </c>
      <c r="H92" s="2">
        <f t="shared" si="10"/>
        <v>0.39773615533855805</v>
      </c>
      <c r="I92" s="1">
        <f t="shared" si="11"/>
        <v>-8.6041831448401274E-3</v>
      </c>
      <c r="K92" t="s">
        <v>1503</v>
      </c>
      <c r="L92">
        <v>0.63103486597537894</v>
      </c>
      <c r="M92">
        <v>2.4613745233279999E-2</v>
      </c>
    </row>
    <row r="93" spans="1:13">
      <c r="A93" t="s">
        <v>629</v>
      </c>
      <c r="B93">
        <v>0.36423896402120498</v>
      </c>
      <c r="C93">
        <v>1.6254354036576501E-2</v>
      </c>
      <c r="D93" s="1">
        <f t="shared" si="6"/>
        <v>0.241743776202201</v>
      </c>
      <c r="E93" s="1">
        <f t="shared" si="7"/>
        <v>0.13307056043964999</v>
      </c>
      <c r="F93" s="1">
        <f t="shared" si="8"/>
        <v>0.12249518781900398</v>
      </c>
      <c r="G93" s="1">
        <f t="shared" si="9"/>
        <v>0.13405960644753853</v>
      </c>
      <c r="H93" s="2">
        <f t="shared" si="10"/>
        <v>0.39061440071408104</v>
      </c>
      <c r="I93" s="1">
        <f t="shared" si="11"/>
        <v>-0.14562402507607308</v>
      </c>
      <c r="K93" t="s">
        <v>1317</v>
      </c>
      <c r="L93">
        <v>0.79953485429286897</v>
      </c>
      <c r="M93">
        <v>1.7881310988985901E-2</v>
      </c>
    </row>
    <row r="94" spans="1:13">
      <c r="A94" t="s">
        <v>1570</v>
      </c>
      <c r="B94">
        <v>0.39350458830594998</v>
      </c>
      <c r="C94">
        <v>1.47199187138808E-2</v>
      </c>
      <c r="D94" s="1">
        <f t="shared" si="6"/>
        <v>0.21998115926980899</v>
      </c>
      <c r="E94" s="1">
        <f t="shared" si="7"/>
        <v>0.106911946546348</v>
      </c>
      <c r="F94" s="1">
        <f t="shared" si="8"/>
        <v>0.17352342903614099</v>
      </c>
      <c r="G94" s="1">
        <f t="shared" si="9"/>
        <v>0.10792052780297376</v>
      </c>
      <c r="H94" s="2">
        <f t="shared" si="10"/>
        <v>0.3893644846420885</v>
      </c>
      <c r="I94" s="1">
        <f t="shared" si="11"/>
        <v>-4.2317626569806532E-2</v>
      </c>
      <c r="K94" t="s">
        <v>2497</v>
      </c>
      <c r="L94">
        <v>0.96371397376060397</v>
      </c>
      <c r="M94">
        <v>1.81459164450373E-2</v>
      </c>
    </row>
    <row r="95" spans="1:13">
      <c r="A95" t="s">
        <v>2233</v>
      </c>
      <c r="B95">
        <v>0.50156603902578301</v>
      </c>
      <c r="C95">
        <v>9.0840569699171606E-2</v>
      </c>
      <c r="D95" s="1">
        <f t="shared" si="6"/>
        <v>0.45000682175159401</v>
      </c>
      <c r="E95" s="1">
        <f t="shared" si="7"/>
        <v>0.13848613967073001</v>
      </c>
      <c r="F95" s="1">
        <f t="shared" si="8"/>
        <v>5.1559217274188995E-2</v>
      </c>
      <c r="G95" s="1">
        <f t="shared" si="9"/>
        <v>0.16562131500556018</v>
      </c>
      <c r="H95" s="2">
        <f t="shared" si="10"/>
        <v>0.38280184728530936</v>
      </c>
      <c r="I95" s="1">
        <f t="shared" si="11"/>
        <v>-0.27968341273693137</v>
      </c>
      <c r="K95" t="s">
        <v>2653</v>
      </c>
      <c r="L95">
        <v>0.49775502830743701</v>
      </c>
      <c r="M95">
        <v>4.9916135241845502E-2</v>
      </c>
    </row>
    <row r="96" spans="1:13">
      <c r="A96" t="s">
        <v>2718</v>
      </c>
      <c r="B96">
        <v>0.50681204199790897</v>
      </c>
      <c r="C96">
        <v>2.50650842120245E-2</v>
      </c>
      <c r="D96" s="1">
        <f t="shared" si="6"/>
        <v>0.29348474889993598</v>
      </c>
      <c r="E96" s="1">
        <f t="shared" si="7"/>
        <v>7.8866720717514896E-2</v>
      </c>
      <c r="F96" s="1">
        <f t="shared" si="8"/>
        <v>0.21332729309797299</v>
      </c>
      <c r="G96" s="1">
        <f t="shared" si="9"/>
        <v>8.2753961133533491E-2</v>
      </c>
      <c r="H96" s="2">
        <f t="shared" si="10"/>
        <v>0.37883521536503995</v>
      </c>
      <c r="I96" s="1">
        <f t="shared" si="11"/>
        <v>4.7819370830906011E-2</v>
      </c>
      <c r="K96" t="s">
        <v>3171</v>
      </c>
      <c r="L96">
        <v>-0.136022010445594</v>
      </c>
      <c r="M96">
        <v>0.152047171215516</v>
      </c>
    </row>
    <row r="97" spans="1:13">
      <c r="A97" t="s">
        <v>1836</v>
      </c>
      <c r="B97">
        <v>0.388778993487358</v>
      </c>
      <c r="C97">
        <v>1.13761252383983E-2</v>
      </c>
      <c r="D97" s="1">
        <f t="shared" si="6"/>
        <v>0.202186918258667</v>
      </c>
      <c r="E97" s="1">
        <f t="shared" si="7"/>
        <v>9.2752595590185699E-2</v>
      </c>
      <c r="F97" s="1">
        <f t="shared" si="8"/>
        <v>0.18659207522869101</v>
      </c>
      <c r="G97" s="1">
        <f t="shared" si="9"/>
        <v>9.3447633539626124E-2</v>
      </c>
      <c r="H97" s="2">
        <f t="shared" si="10"/>
        <v>0.37348734230794323</v>
      </c>
      <c r="I97" s="1">
        <f t="shared" si="11"/>
        <v>-3.0319185056124076E-4</v>
      </c>
      <c r="K97" t="s">
        <v>1417</v>
      </c>
      <c r="L97">
        <v>1.3447244644165</v>
      </c>
      <c r="M97">
        <v>6.7659530532354406E-2</v>
      </c>
    </row>
    <row r="98" spans="1:13">
      <c r="A98" t="s">
        <v>3265</v>
      </c>
      <c r="B98">
        <v>0.38599869161844202</v>
      </c>
      <c r="C98">
        <v>1.1358836112104099E-2</v>
      </c>
      <c r="D98" s="1">
        <f t="shared" si="6"/>
        <v>0.228840994834899</v>
      </c>
      <c r="E98" s="1">
        <f t="shared" si="7"/>
        <v>0.102560228121318</v>
      </c>
      <c r="F98" s="1">
        <f t="shared" si="8"/>
        <v>0.15715769678354302</v>
      </c>
      <c r="G98" s="1">
        <f t="shared" si="9"/>
        <v>0.10318732262307434</v>
      </c>
      <c r="H98" s="2">
        <f t="shared" si="10"/>
        <v>0.3635323420296917</v>
      </c>
      <c r="I98" s="1">
        <f t="shared" si="11"/>
        <v>-4.9216948462605659E-2</v>
      </c>
      <c r="K98" t="s">
        <v>2468</v>
      </c>
      <c r="L98">
        <v>1.12834783196449</v>
      </c>
      <c r="M98">
        <v>5.0962183031237202E-2</v>
      </c>
    </row>
    <row r="99" spans="1:13">
      <c r="A99" t="s">
        <v>2367</v>
      </c>
      <c r="B99">
        <v>0.46162050962448098</v>
      </c>
      <c r="C99">
        <v>1.7129381547117399E-2</v>
      </c>
      <c r="D99" s="1">
        <f t="shared" si="6"/>
        <v>0.28232387304306</v>
      </c>
      <c r="E99" s="1">
        <f t="shared" si="7"/>
        <v>8.8737081907802204E-2</v>
      </c>
      <c r="F99" s="1">
        <f t="shared" si="8"/>
        <v>0.17929663658142098</v>
      </c>
      <c r="G99" s="1">
        <f t="shared" si="9"/>
        <v>9.0375247815420806E-2</v>
      </c>
      <c r="H99" s="2">
        <f t="shared" si="10"/>
        <v>0.36004713221226259</v>
      </c>
      <c r="I99" s="1">
        <f t="shared" si="11"/>
        <v>-1.453859049420636E-3</v>
      </c>
      <c r="K99" t="s">
        <v>1914</v>
      </c>
      <c r="L99">
        <v>0.44949894547462399</v>
      </c>
      <c r="M99">
        <v>5.7641019812096898E-2</v>
      </c>
    </row>
    <row r="100" spans="1:13">
      <c r="A100" t="s">
        <v>3156</v>
      </c>
      <c r="B100">
        <v>0.40222744345664901</v>
      </c>
      <c r="C100">
        <v>6.7370825420723004E-3</v>
      </c>
      <c r="D100" s="1">
        <f t="shared" si="6"/>
        <v>0.197733181715011</v>
      </c>
      <c r="E100" s="1">
        <f t="shared" si="7"/>
        <v>7.6071452693051794E-2</v>
      </c>
      <c r="F100" s="1">
        <f t="shared" si="8"/>
        <v>0.20449426174163801</v>
      </c>
      <c r="G100" s="1">
        <f t="shared" si="9"/>
        <v>7.6369196643737924E-2</v>
      </c>
      <c r="H100" s="2">
        <f t="shared" si="10"/>
        <v>0.35723265502911383</v>
      </c>
      <c r="I100" s="1">
        <f t="shared" si="11"/>
        <v>5.1755868454162163E-2</v>
      </c>
      <c r="K100" t="s">
        <v>1844</v>
      </c>
      <c r="L100">
        <v>1.5314074218273099</v>
      </c>
      <c r="M100">
        <v>0.12559744117763999</v>
      </c>
    </row>
    <row r="101" spans="1:13">
      <c r="A101" t="s">
        <v>2705</v>
      </c>
      <c r="B101">
        <v>0.39216276556253399</v>
      </c>
      <c r="C101">
        <v>1.0526419314630201E-2</v>
      </c>
      <c r="D101" s="1">
        <f t="shared" si="6"/>
        <v>0.23074612170457801</v>
      </c>
      <c r="E101" s="1">
        <f t="shared" si="7"/>
        <v>9.7259534701489403E-2</v>
      </c>
      <c r="F101" s="1">
        <f t="shared" si="8"/>
        <v>0.16141664385795598</v>
      </c>
      <c r="G101" s="1">
        <f t="shared" si="9"/>
        <v>9.7827514503526267E-2</v>
      </c>
      <c r="H101" s="2">
        <f t="shared" si="10"/>
        <v>0.35707167286500852</v>
      </c>
      <c r="I101" s="1">
        <f t="shared" si="11"/>
        <v>-3.4238385149096551E-2</v>
      </c>
      <c r="K101" t="s">
        <v>3039</v>
      </c>
      <c r="L101">
        <v>1.3422008872032101</v>
      </c>
      <c r="M101">
        <v>4.1884337133873503E-2</v>
      </c>
    </row>
    <row r="102" spans="1:13">
      <c r="A102" t="s">
        <v>2702</v>
      </c>
      <c r="B102">
        <v>0.393198300898075</v>
      </c>
      <c r="C102">
        <v>5.9168916316148703E-3</v>
      </c>
      <c r="D102" s="1">
        <f t="shared" si="6"/>
        <v>0.23510935306549</v>
      </c>
      <c r="E102" s="1">
        <f t="shared" si="7"/>
        <v>9.8586473072326805E-2</v>
      </c>
      <c r="F102" s="1">
        <f t="shared" si="8"/>
        <v>0.15808894783258501</v>
      </c>
      <c r="G102" s="1">
        <f t="shared" si="9"/>
        <v>9.876387132661868E-2</v>
      </c>
      <c r="H102" s="2">
        <f t="shared" si="10"/>
        <v>0.35561669048582234</v>
      </c>
      <c r="I102" s="1">
        <f t="shared" si="11"/>
        <v>-3.9438794820652351E-2</v>
      </c>
      <c r="K102" t="s">
        <v>1636</v>
      </c>
      <c r="L102">
        <v>0.87910821139812401</v>
      </c>
      <c r="M102">
        <v>8.3226415936381401E-2</v>
      </c>
    </row>
    <row r="103" spans="1:13">
      <c r="A103" t="s">
        <v>3102</v>
      </c>
      <c r="B103">
        <v>0.63015831708907999</v>
      </c>
      <c r="C103">
        <v>3.9886165884938998E-2</v>
      </c>
      <c r="D103" s="1">
        <f t="shared" si="6"/>
        <v>0.44866820871829899</v>
      </c>
      <c r="E103" s="1">
        <f t="shared" si="7"/>
        <v>7.5713445857823997E-2</v>
      </c>
      <c r="F103" s="1">
        <f t="shared" si="8"/>
        <v>0.181490108370781</v>
      </c>
      <c r="G103" s="1">
        <f t="shared" si="9"/>
        <v>8.5577053657312344E-2</v>
      </c>
      <c r="H103" s="2">
        <f t="shared" si="10"/>
        <v>0.35264421568540572</v>
      </c>
      <c r="I103" s="1">
        <f t="shared" si="11"/>
        <v>1.0336001056156313E-2</v>
      </c>
      <c r="K103" t="s">
        <v>2367</v>
      </c>
      <c r="L103">
        <v>0.28232387304306</v>
      </c>
      <c r="M103">
        <v>8.8737081907802204E-2</v>
      </c>
    </row>
    <row r="104" spans="1:13">
      <c r="A104" t="s">
        <v>2091</v>
      </c>
      <c r="B104">
        <v>0.400829476118087</v>
      </c>
      <c r="C104">
        <v>9.9681891885147599E-3</v>
      </c>
      <c r="D104" s="1">
        <f t="shared" si="6"/>
        <v>0.21877044588327399</v>
      </c>
      <c r="E104" s="1">
        <f t="shared" si="7"/>
        <v>8.3886466801147405E-2</v>
      </c>
      <c r="F104" s="1">
        <f t="shared" si="8"/>
        <v>0.18205903023481301</v>
      </c>
      <c r="G104" s="1">
        <f t="shared" si="9"/>
        <v>8.4476648300450624E-2</v>
      </c>
      <c r="H104" s="2">
        <f t="shared" si="10"/>
        <v>0.35101232683571426</v>
      </c>
      <c r="I104" s="1">
        <f t="shared" si="11"/>
        <v>1.3105733633911765E-2</v>
      </c>
      <c r="K104" t="s">
        <v>1551</v>
      </c>
      <c r="L104">
        <v>1.39314954876899</v>
      </c>
      <c r="M104">
        <v>6.0156893218039298E-2</v>
      </c>
    </row>
    <row r="105" spans="1:13">
      <c r="A105" t="s">
        <v>2035</v>
      </c>
      <c r="B105">
        <v>0.64904308617115003</v>
      </c>
      <c r="C105">
        <v>5.3856035796341101E-2</v>
      </c>
      <c r="D105" s="1">
        <f t="shared" si="6"/>
        <v>0.47630872875452002</v>
      </c>
      <c r="E105" s="1">
        <f t="shared" si="7"/>
        <v>7.0243018180551897E-2</v>
      </c>
      <c r="F105" s="1">
        <f t="shared" si="8"/>
        <v>0.17273435741663001</v>
      </c>
      <c r="G105" s="1">
        <f t="shared" si="9"/>
        <v>8.8513017092460011E-2</v>
      </c>
      <c r="H105" s="2">
        <f t="shared" si="10"/>
        <v>0.34976039160155004</v>
      </c>
      <c r="I105" s="1">
        <f t="shared" si="11"/>
        <v>-4.2916767682900092E-3</v>
      </c>
      <c r="K105" t="s">
        <v>165</v>
      </c>
      <c r="L105">
        <v>1.34486031532287</v>
      </c>
      <c r="M105">
        <v>6.8003058929260202E-2</v>
      </c>
    </row>
    <row r="106" spans="1:13">
      <c r="A106" t="s">
        <v>2194</v>
      </c>
      <c r="B106">
        <v>0.47269076108932401</v>
      </c>
      <c r="C106">
        <v>2.6816367252350402E-2</v>
      </c>
      <c r="D106" s="1">
        <f t="shared" si="6"/>
        <v>0.32287868708372103</v>
      </c>
      <c r="E106" s="1">
        <f t="shared" si="7"/>
        <v>9.5315266652438196E-2</v>
      </c>
      <c r="F106" s="1">
        <f t="shared" si="8"/>
        <v>0.14981207400560298</v>
      </c>
      <c r="G106" s="1">
        <f t="shared" si="9"/>
        <v>9.9015744251297375E-2</v>
      </c>
      <c r="H106" s="2">
        <f t="shared" si="10"/>
        <v>0.3478435625081977</v>
      </c>
      <c r="I106" s="1">
        <f t="shared" si="11"/>
        <v>-4.8219414496991769E-2</v>
      </c>
      <c r="K106" t="s">
        <v>1920</v>
      </c>
      <c r="L106">
        <v>0.65521218776702805</v>
      </c>
      <c r="M106">
        <v>3.2717553163627802E-2</v>
      </c>
    </row>
    <row r="107" spans="1:13">
      <c r="A107" t="s">
        <v>1729</v>
      </c>
      <c r="B107">
        <v>0.39552488625049498</v>
      </c>
      <c r="C107">
        <v>1.03574126815245E-2</v>
      </c>
      <c r="D107" s="1">
        <f t="shared" si="6"/>
        <v>0.220828786492347</v>
      </c>
      <c r="E107" s="1">
        <f t="shared" si="7"/>
        <v>8.5622236832089096E-2</v>
      </c>
      <c r="F107" s="1">
        <f t="shared" si="8"/>
        <v>0.17469609975814798</v>
      </c>
      <c r="G107" s="1">
        <f t="shared" si="9"/>
        <v>8.6246411157715766E-2</v>
      </c>
      <c r="H107" s="2">
        <f t="shared" si="10"/>
        <v>0.34718892207357954</v>
      </c>
      <c r="I107" s="1">
        <f t="shared" si="11"/>
        <v>2.2032774427164503E-3</v>
      </c>
      <c r="K107" t="s">
        <v>1939</v>
      </c>
      <c r="L107">
        <v>1.22979760169982</v>
      </c>
      <c r="M107">
        <v>6.3066473153869596E-2</v>
      </c>
    </row>
    <row r="108" spans="1:13">
      <c r="A108" t="s">
        <v>2629</v>
      </c>
      <c r="B108">
        <v>0.74925397336483002</v>
      </c>
      <c r="C108">
        <v>6.5133605198872804E-2</v>
      </c>
      <c r="D108" s="1">
        <f t="shared" si="6"/>
        <v>0.55473465174436498</v>
      </c>
      <c r="E108" s="1">
        <f t="shared" si="7"/>
        <v>3.9763405283965401E-2</v>
      </c>
      <c r="F108" s="1">
        <f t="shared" si="8"/>
        <v>0.19451932162046504</v>
      </c>
      <c r="G108" s="1">
        <f t="shared" si="9"/>
        <v>7.6311957948800635E-2</v>
      </c>
      <c r="H108" s="2">
        <f t="shared" si="10"/>
        <v>0.34714323751806631</v>
      </c>
      <c r="I108" s="1">
        <f t="shared" si="11"/>
        <v>4.1895405722863766E-2</v>
      </c>
      <c r="K108" t="s">
        <v>2568</v>
      </c>
      <c r="L108">
        <v>0.98447622954845404</v>
      </c>
      <c r="M108">
        <v>3.7571814343078103E-2</v>
      </c>
    </row>
    <row r="109" spans="1:13">
      <c r="A109" t="s">
        <v>2916</v>
      </c>
      <c r="B109">
        <v>0.38481197059154498</v>
      </c>
      <c r="C109">
        <v>1.31118168963789E-2</v>
      </c>
      <c r="D109" s="1">
        <f t="shared" si="6"/>
        <v>0.27134779095649703</v>
      </c>
      <c r="E109" s="1">
        <f t="shared" si="7"/>
        <v>0.113410250601678</v>
      </c>
      <c r="F109" s="1">
        <f t="shared" si="8"/>
        <v>0.11346417963504796</v>
      </c>
      <c r="G109" s="1">
        <f t="shared" si="9"/>
        <v>0.11416568960882938</v>
      </c>
      <c r="H109" s="2">
        <f t="shared" si="10"/>
        <v>0.34179555885270674</v>
      </c>
      <c r="I109" s="1">
        <f t="shared" si="11"/>
        <v>-0.1148671995826108</v>
      </c>
      <c r="K109" t="s">
        <v>1998</v>
      </c>
      <c r="L109">
        <v>0.69527348279953005</v>
      </c>
      <c r="M109">
        <v>3.9156411557541099E-2</v>
      </c>
    </row>
    <row r="110" spans="1:13">
      <c r="A110" t="s">
        <v>346</v>
      </c>
      <c r="B110">
        <v>0.48508466780185699</v>
      </c>
      <c r="C110">
        <v>9.7122064516345696E-2</v>
      </c>
      <c r="D110" s="1">
        <f t="shared" si="6"/>
        <v>0.442512130737304</v>
      </c>
      <c r="E110" s="1">
        <f t="shared" si="7"/>
        <v>0.113616468826182</v>
      </c>
      <c r="F110" s="1">
        <f t="shared" si="8"/>
        <v>4.2572537064552995E-2</v>
      </c>
      <c r="G110" s="1">
        <f t="shared" si="9"/>
        <v>0.14947038972468094</v>
      </c>
      <c r="H110" s="2">
        <f t="shared" si="10"/>
        <v>0.34151331651391487</v>
      </c>
      <c r="I110" s="1">
        <f t="shared" si="11"/>
        <v>-0.25636824238480888</v>
      </c>
      <c r="K110" t="s">
        <v>486</v>
      </c>
      <c r="L110">
        <v>1.43947721123695</v>
      </c>
      <c r="M110">
        <v>0.11119684752915</v>
      </c>
    </row>
    <row r="111" spans="1:13">
      <c r="A111" t="s">
        <v>206</v>
      </c>
      <c r="B111">
        <v>0.39874577224254598</v>
      </c>
      <c r="C111">
        <v>1.0121924532145899E-2</v>
      </c>
      <c r="D111" s="1">
        <f t="shared" si="6"/>
        <v>0.245273143053054</v>
      </c>
      <c r="E111" s="1">
        <f t="shared" si="7"/>
        <v>9.3450518204149693E-2</v>
      </c>
      <c r="F111" s="1">
        <f t="shared" si="8"/>
        <v>0.15347262918949198</v>
      </c>
      <c r="G111" s="1">
        <f t="shared" si="9"/>
        <v>9.3997088831828043E-2</v>
      </c>
      <c r="H111" s="2">
        <f t="shared" si="10"/>
        <v>0.34146680685314806</v>
      </c>
      <c r="I111" s="1">
        <f t="shared" si="11"/>
        <v>-3.452154847416411E-2</v>
      </c>
      <c r="K111" t="s">
        <v>782</v>
      </c>
      <c r="L111">
        <v>0.720181161165237</v>
      </c>
      <c r="M111">
        <v>3.7526502490313099E-2</v>
      </c>
    </row>
    <row r="112" spans="1:13">
      <c r="A112" t="s">
        <v>2624</v>
      </c>
      <c r="B112">
        <v>0.65017850100994101</v>
      </c>
      <c r="C112">
        <v>4.4454391922604301E-2</v>
      </c>
      <c r="D112" s="1">
        <f t="shared" si="6"/>
        <v>0.49789819419384002</v>
      </c>
      <c r="E112" s="1">
        <f t="shared" si="7"/>
        <v>8.2295237560875797E-2</v>
      </c>
      <c r="F112" s="1">
        <f t="shared" si="8"/>
        <v>0.152280306816101</v>
      </c>
      <c r="G112" s="1">
        <f t="shared" si="9"/>
        <v>9.3534480735232017E-2</v>
      </c>
      <c r="H112" s="2">
        <f t="shared" si="10"/>
        <v>0.33934926828656503</v>
      </c>
      <c r="I112" s="1">
        <f t="shared" si="11"/>
        <v>-3.4788654654363038E-2</v>
      </c>
      <c r="K112" t="s">
        <v>2567</v>
      </c>
      <c r="L112">
        <v>0.473134253919124</v>
      </c>
      <c r="M112">
        <v>5.84564443527784E-2</v>
      </c>
    </row>
    <row r="113" spans="1:13">
      <c r="A113" t="s">
        <v>280</v>
      </c>
      <c r="B113">
        <v>0.62836316823959304</v>
      </c>
      <c r="C113">
        <v>3.1530746243118399E-2</v>
      </c>
      <c r="D113" s="1">
        <f t="shared" si="6"/>
        <v>0.431330592930316</v>
      </c>
      <c r="E113" s="1">
        <f t="shared" si="7"/>
        <v>6.1752994852803902E-2</v>
      </c>
      <c r="F113" s="1">
        <f t="shared" si="8"/>
        <v>0.19703257530927704</v>
      </c>
      <c r="G113" s="1">
        <f t="shared" si="9"/>
        <v>6.9337005501668089E-2</v>
      </c>
      <c r="H113" s="2">
        <f t="shared" si="10"/>
        <v>0.33570658631261319</v>
      </c>
      <c r="I113" s="1">
        <f t="shared" si="11"/>
        <v>5.8358564305940858E-2</v>
      </c>
      <c r="K113" t="s">
        <v>1922</v>
      </c>
      <c r="L113">
        <v>0.92779210805892898</v>
      </c>
      <c r="M113">
        <v>5.0503257657701098E-2</v>
      </c>
    </row>
    <row r="114" spans="1:13">
      <c r="A114" t="s">
        <v>2710</v>
      </c>
      <c r="B114">
        <v>0.465582931041717</v>
      </c>
      <c r="C114">
        <v>2.05905952620772E-2</v>
      </c>
      <c r="D114" s="1">
        <f t="shared" si="6"/>
        <v>0.33479672521352699</v>
      </c>
      <c r="E114" s="1">
        <f t="shared" si="7"/>
        <v>9.94193131272222E-2</v>
      </c>
      <c r="F114" s="1">
        <f t="shared" si="8"/>
        <v>0.13078620582819001</v>
      </c>
      <c r="G114" s="1">
        <f t="shared" si="9"/>
        <v>0.10152917036958065</v>
      </c>
      <c r="H114" s="2">
        <f t="shared" si="10"/>
        <v>0.3338445465673513</v>
      </c>
      <c r="I114" s="1">
        <f t="shared" si="11"/>
        <v>-7.2272134910971286E-2</v>
      </c>
      <c r="K114" t="s">
        <v>158</v>
      </c>
      <c r="L114">
        <v>1.0252453565597499</v>
      </c>
      <c r="M114">
        <v>2.8587279703226699E-2</v>
      </c>
    </row>
    <row r="115" spans="1:13">
      <c r="A115" t="s">
        <v>2279</v>
      </c>
      <c r="B115">
        <v>0.36793212890624999</v>
      </c>
      <c r="C115">
        <v>1.9155548015637999E-2</v>
      </c>
      <c r="D115" s="1">
        <f t="shared" si="6"/>
        <v>0.364760486781597</v>
      </c>
      <c r="E115" s="1">
        <f t="shared" si="7"/>
        <v>0.15950254999522201</v>
      </c>
      <c r="F115" s="1">
        <f t="shared" si="8"/>
        <v>3.1716421246529847E-3</v>
      </c>
      <c r="G115" s="1">
        <f t="shared" si="9"/>
        <v>0.16064868027704962</v>
      </c>
      <c r="H115" s="2">
        <f t="shared" si="10"/>
        <v>0.32446900267875223</v>
      </c>
      <c r="I115" s="1">
        <f t="shared" si="11"/>
        <v>-0.31812571842944626</v>
      </c>
      <c r="K115" t="s">
        <v>907</v>
      </c>
      <c r="L115">
        <v>0.67737399339675897</v>
      </c>
      <c r="M115">
        <v>1.9637566578668001E-2</v>
      </c>
    </row>
    <row r="116" spans="1:13">
      <c r="A116" t="s">
        <v>1159</v>
      </c>
      <c r="B116">
        <v>0.391446903347969</v>
      </c>
      <c r="C116">
        <v>1.0712900380862001E-2</v>
      </c>
      <c r="D116" s="1">
        <f t="shared" si="6"/>
        <v>0.23546033352613399</v>
      </c>
      <c r="E116" s="1">
        <f t="shared" si="7"/>
        <v>8.2351582216650496E-2</v>
      </c>
      <c r="F116" s="1">
        <f t="shared" si="8"/>
        <v>0.15598656982183501</v>
      </c>
      <c r="G116" s="1">
        <f t="shared" si="9"/>
        <v>8.3045465428017315E-2</v>
      </c>
      <c r="H116" s="2">
        <f t="shared" si="10"/>
        <v>0.32207750067786967</v>
      </c>
      <c r="I116" s="1">
        <f t="shared" si="11"/>
        <v>-1.0104361034199622E-2</v>
      </c>
      <c r="K116" t="s">
        <v>261</v>
      </c>
      <c r="L116">
        <v>0.57428727149963299</v>
      </c>
      <c r="M116">
        <v>4.9681907627551203E-2</v>
      </c>
    </row>
    <row r="117" spans="1:13">
      <c r="A117" t="s">
        <v>2914</v>
      </c>
      <c r="B117">
        <v>0.44811307042837101</v>
      </c>
      <c r="C117">
        <v>1.0183121191907099E-2</v>
      </c>
      <c r="D117" s="1">
        <f t="shared" si="6"/>
        <v>0.307573053240776</v>
      </c>
      <c r="E117" s="1">
        <f t="shared" si="7"/>
        <v>8.7326969774558505E-2</v>
      </c>
      <c r="F117" s="1">
        <f t="shared" si="8"/>
        <v>0.14054001718759501</v>
      </c>
      <c r="G117" s="1">
        <f t="shared" si="9"/>
        <v>8.7918687474368734E-2</v>
      </c>
      <c r="H117" s="2">
        <f t="shared" si="10"/>
        <v>0.31637739213633248</v>
      </c>
      <c r="I117" s="1">
        <f t="shared" si="11"/>
        <v>-3.5297357761142456E-2</v>
      </c>
      <c r="K117" t="s">
        <v>2364</v>
      </c>
      <c r="L117">
        <v>0.93252696394920298</v>
      </c>
      <c r="M117">
        <v>2.90651952209043E-2</v>
      </c>
    </row>
    <row r="118" spans="1:13">
      <c r="A118" t="s">
        <v>592</v>
      </c>
      <c r="B118">
        <v>0.455074335634708</v>
      </c>
      <c r="C118">
        <v>1.6853649437706099E-2</v>
      </c>
      <c r="D118" s="1">
        <f t="shared" si="6"/>
        <v>0.31269603073596902</v>
      </c>
      <c r="E118" s="1">
        <f t="shared" si="7"/>
        <v>8.3807671715964704E-2</v>
      </c>
      <c r="F118" s="1">
        <f t="shared" si="8"/>
        <v>0.14237830489873898</v>
      </c>
      <c r="G118" s="1">
        <f t="shared" si="9"/>
        <v>8.5485503670622437E-2</v>
      </c>
      <c r="H118" s="2">
        <f t="shared" si="10"/>
        <v>0.31334931223998386</v>
      </c>
      <c r="I118" s="1">
        <f t="shared" si="11"/>
        <v>-2.8592702442505891E-2</v>
      </c>
      <c r="K118" t="s">
        <v>771</v>
      </c>
      <c r="L118">
        <v>1.44171708226203</v>
      </c>
      <c r="M118">
        <v>7.9558262584047607E-2</v>
      </c>
    </row>
    <row r="119" spans="1:13">
      <c r="A119" t="s">
        <v>3255</v>
      </c>
      <c r="B119">
        <v>0.44628294408321301</v>
      </c>
      <c r="C119">
        <v>1.4335386094470401E-2</v>
      </c>
      <c r="D119" s="1">
        <f t="shared" si="6"/>
        <v>0.341740821301937</v>
      </c>
      <c r="E119" s="1">
        <f t="shared" si="7"/>
        <v>0.10218408898799899</v>
      </c>
      <c r="F119" s="1">
        <f t="shared" si="8"/>
        <v>0.104542122781276</v>
      </c>
      <c r="G119" s="1">
        <f t="shared" si="9"/>
        <v>0.1031847437210794</v>
      </c>
      <c r="H119" s="2">
        <f t="shared" si="10"/>
        <v>0.31091161022343483</v>
      </c>
      <c r="I119" s="1">
        <f t="shared" si="11"/>
        <v>-0.1018273646608828</v>
      </c>
      <c r="K119" t="s">
        <v>2682</v>
      </c>
      <c r="L119">
        <v>0.76352588832378299</v>
      </c>
      <c r="M119">
        <v>5.1390535916565401E-2</v>
      </c>
    </row>
    <row r="120" spans="1:13">
      <c r="A120" t="s">
        <v>2192</v>
      </c>
      <c r="B120">
        <v>0.507035705447197</v>
      </c>
      <c r="C120">
        <v>1.9965509058065802E-2</v>
      </c>
      <c r="D120" s="1">
        <f t="shared" si="6"/>
        <v>0.365108878910541</v>
      </c>
      <c r="E120" s="1">
        <f t="shared" si="7"/>
        <v>8.0781522367359804E-2</v>
      </c>
      <c r="F120" s="1">
        <f t="shared" si="8"/>
        <v>0.141926826536656</v>
      </c>
      <c r="G120" s="1">
        <f t="shared" si="9"/>
        <v>8.3212234124171669E-2</v>
      </c>
      <c r="H120" s="2">
        <f t="shared" si="10"/>
        <v>0.30835129478499934</v>
      </c>
      <c r="I120" s="1">
        <f t="shared" si="11"/>
        <v>-2.4497641711687335E-2</v>
      </c>
      <c r="K120" t="s">
        <v>241</v>
      </c>
      <c r="L120">
        <v>1.4289998829364701</v>
      </c>
      <c r="M120">
        <v>8.7250224421661901E-2</v>
      </c>
    </row>
    <row r="121" spans="1:13">
      <c r="A121" t="s">
        <v>806</v>
      </c>
      <c r="B121">
        <v>0.39069324582815101</v>
      </c>
      <c r="C121">
        <v>1.0851992451176899E-2</v>
      </c>
      <c r="D121" s="1">
        <f t="shared" si="6"/>
        <v>0.26102112084627099</v>
      </c>
      <c r="E121" s="1">
        <f t="shared" si="7"/>
        <v>8.4929599808435202E-2</v>
      </c>
      <c r="F121" s="1">
        <f t="shared" si="8"/>
        <v>0.12967212498188002</v>
      </c>
      <c r="G121" s="1">
        <f t="shared" si="9"/>
        <v>8.56201066559798E-2</v>
      </c>
      <c r="H121" s="2">
        <f t="shared" si="10"/>
        <v>0.30091233829383962</v>
      </c>
      <c r="I121" s="1">
        <f t="shared" si="11"/>
        <v>-4.1568088330079578E-2</v>
      </c>
      <c r="K121" t="s">
        <v>60</v>
      </c>
      <c r="L121">
        <v>0.526428923010826</v>
      </c>
      <c r="M121">
        <v>6.3588918139619602E-2</v>
      </c>
    </row>
    <row r="122" spans="1:13">
      <c r="A122" t="s">
        <v>1673</v>
      </c>
      <c r="B122">
        <v>0.38946643322706198</v>
      </c>
      <c r="C122">
        <v>1.20365248705294E-2</v>
      </c>
      <c r="D122" s="1">
        <f t="shared" si="6"/>
        <v>0.243042388558387</v>
      </c>
      <c r="E122" s="1">
        <f t="shared" si="7"/>
        <v>7.6136085241449894E-2</v>
      </c>
      <c r="F122" s="1">
        <f t="shared" si="8"/>
        <v>0.14642404466867498</v>
      </c>
      <c r="G122" s="1">
        <f t="shared" si="9"/>
        <v>7.7081654152283199E-2</v>
      </c>
      <c r="H122" s="2">
        <f t="shared" si="10"/>
        <v>0.30058735297324135</v>
      </c>
      <c r="I122" s="1">
        <f t="shared" si="11"/>
        <v>-7.7392636358914191E-3</v>
      </c>
      <c r="K122" t="s">
        <v>409</v>
      </c>
      <c r="L122">
        <v>0.36466587483882901</v>
      </c>
      <c r="M122">
        <v>7.59594607275937E-2</v>
      </c>
    </row>
    <row r="123" spans="1:13">
      <c r="A123" t="s">
        <v>409</v>
      </c>
      <c r="B123">
        <v>0.508281089365482</v>
      </c>
      <c r="C123">
        <v>1.7807648471165401E-2</v>
      </c>
      <c r="D123" s="1">
        <f t="shared" si="6"/>
        <v>0.36466587483882901</v>
      </c>
      <c r="E123" s="1">
        <f t="shared" si="7"/>
        <v>7.59594607275937E-2</v>
      </c>
      <c r="F123" s="1">
        <f t="shared" si="8"/>
        <v>0.14361521452665299</v>
      </c>
      <c r="G123" s="1">
        <f t="shared" si="9"/>
        <v>7.8018920898070929E-2</v>
      </c>
      <c r="H123" s="2">
        <f t="shared" si="10"/>
        <v>0.29965305632279482</v>
      </c>
      <c r="I123" s="1">
        <f t="shared" si="11"/>
        <v>-1.2422627269488867E-2</v>
      </c>
      <c r="K123" t="s">
        <v>2327</v>
      </c>
      <c r="L123">
        <v>0.136336502432823</v>
      </c>
      <c r="M123">
        <v>0.122940266432599</v>
      </c>
    </row>
    <row r="124" spans="1:13">
      <c r="A124" t="s">
        <v>291</v>
      </c>
      <c r="B124">
        <v>0.71889097392558998</v>
      </c>
      <c r="C124">
        <v>4.7502974204058197E-2</v>
      </c>
      <c r="D124" s="1">
        <f t="shared" si="6"/>
        <v>0.543039259314537</v>
      </c>
      <c r="E124" s="1">
        <f t="shared" si="7"/>
        <v>3.8688654678402101E-2</v>
      </c>
      <c r="F124" s="1">
        <f t="shared" si="8"/>
        <v>0.17585171461105298</v>
      </c>
      <c r="G124" s="1">
        <f t="shared" si="9"/>
        <v>6.1264545693704965E-2</v>
      </c>
      <c r="H124" s="2">
        <f t="shared" si="10"/>
        <v>0.29838080599846289</v>
      </c>
      <c r="I124" s="1">
        <f t="shared" si="11"/>
        <v>5.3322623223643048E-2</v>
      </c>
      <c r="K124" t="s">
        <v>2588</v>
      </c>
      <c r="L124">
        <v>0.72547710835933599</v>
      </c>
      <c r="M124">
        <v>3.8553738675988498E-2</v>
      </c>
    </row>
    <row r="125" spans="1:13">
      <c r="A125" t="s">
        <v>376</v>
      </c>
      <c r="B125">
        <v>0.48959788233041701</v>
      </c>
      <c r="C125">
        <v>1.3793532892154301E-2</v>
      </c>
      <c r="D125" s="1">
        <f t="shared" si="6"/>
        <v>0.35168278366327199</v>
      </c>
      <c r="E125" s="1">
        <f t="shared" si="7"/>
        <v>7.4757026190759607E-2</v>
      </c>
      <c r="F125" s="1">
        <f t="shared" si="8"/>
        <v>0.13791509866714502</v>
      </c>
      <c r="G125" s="1">
        <f t="shared" si="9"/>
        <v>7.6018908927534989E-2</v>
      </c>
      <c r="H125" s="2">
        <f t="shared" si="10"/>
        <v>0.289952916522215</v>
      </c>
      <c r="I125" s="1">
        <f t="shared" si="11"/>
        <v>-1.4122719187924959E-2</v>
      </c>
      <c r="K125" t="s">
        <v>1621</v>
      </c>
      <c r="L125">
        <v>0.52807252109050695</v>
      </c>
      <c r="M125">
        <v>4.85236952044832E-2</v>
      </c>
    </row>
    <row r="126" spans="1:13">
      <c r="A126" t="s">
        <v>823</v>
      </c>
      <c r="B126">
        <v>0.388424050807952</v>
      </c>
      <c r="C126">
        <v>1.02593894456675E-2</v>
      </c>
      <c r="D126" s="1">
        <f t="shared" si="6"/>
        <v>0.250251176953315</v>
      </c>
      <c r="E126" s="1">
        <f t="shared" si="7"/>
        <v>7.4475689556704E-2</v>
      </c>
      <c r="F126" s="1">
        <f t="shared" si="8"/>
        <v>0.138172873854637</v>
      </c>
      <c r="G126" s="1">
        <f t="shared" si="9"/>
        <v>7.5179009083283496E-2</v>
      </c>
      <c r="H126" s="2">
        <f t="shared" si="10"/>
        <v>0.28853089202120397</v>
      </c>
      <c r="I126" s="1">
        <f t="shared" si="11"/>
        <v>-1.2185144311929991E-2</v>
      </c>
      <c r="K126" t="s">
        <v>931</v>
      </c>
      <c r="L126">
        <v>1.50557503700256</v>
      </c>
      <c r="M126">
        <v>0.114215143001312</v>
      </c>
    </row>
    <row r="127" spans="1:13">
      <c r="A127" t="s">
        <v>3075</v>
      </c>
      <c r="B127">
        <v>0.41146983802318499</v>
      </c>
      <c r="C127">
        <v>0.104146110834943</v>
      </c>
      <c r="D127" s="1">
        <f t="shared" si="6"/>
        <v>0.45446471571922298</v>
      </c>
      <c r="E127" s="1">
        <f t="shared" si="7"/>
        <v>0.12565341287276999</v>
      </c>
      <c r="F127" s="1">
        <f t="shared" si="8"/>
        <v>-4.2994877696037992E-2</v>
      </c>
      <c r="G127" s="1">
        <f t="shared" si="9"/>
        <v>0.16320291838266565</v>
      </c>
      <c r="H127" s="2">
        <f t="shared" si="10"/>
        <v>0.28341095906929331</v>
      </c>
      <c r="I127" s="1">
        <f t="shared" si="11"/>
        <v>-0.3694007144613693</v>
      </c>
      <c r="K127" t="s">
        <v>2981</v>
      </c>
      <c r="L127">
        <v>0.98825294375419603</v>
      </c>
      <c r="M127">
        <v>5.2567629167861403E-2</v>
      </c>
    </row>
    <row r="128" spans="1:13">
      <c r="A128" t="s">
        <v>2102</v>
      </c>
      <c r="B128">
        <v>0.49874173849821002</v>
      </c>
      <c r="C128">
        <v>0.103809667493778</v>
      </c>
      <c r="D128" s="1">
        <f t="shared" si="6"/>
        <v>0.52814803868532101</v>
      </c>
      <c r="E128" s="1">
        <f t="shared" si="7"/>
        <v>0.116729319156565</v>
      </c>
      <c r="F128" s="1">
        <f t="shared" si="8"/>
        <v>-2.940630018711099E-2</v>
      </c>
      <c r="G128" s="1">
        <f t="shared" si="9"/>
        <v>0.15621197462398315</v>
      </c>
      <c r="H128" s="2">
        <f t="shared" si="10"/>
        <v>0.2830176490608553</v>
      </c>
      <c r="I128" s="1">
        <f t="shared" si="11"/>
        <v>-0.34183024943507728</v>
      </c>
      <c r="K128" t="s">
        <v>2866</v>
      </c>
      <c r="L128">
        <v>0.94982283413410096</v>
      </c>
      <c r="M128">
        <v>2.0050973727084899E-2</v>
      </c>
    </row>
    <row r="129" spans="1:13">
      <c r="A129" t="s">
        <v>632</v>
      </c>
      <c r="B129">
        <v>0.39863610267639099</v>
      </c>
      <c r="C129">
        <v>7.5819339599868902E-3</v>
      </c>
      <c r="D129" s="1">
        <f t="shared" si="6"/>
        <v>0.25806606411933802</v>
      </c>
      <c r="E129" s="1">
        <f t="shared" si="7"/>
        <v>7.0756316467760497E-2</v>
      </c>
      <c r="F129" s="1">
        <f t="shared" si="8"/>
        <v>0.14057003855705297</v>
      </c>
      <c r="G129" s="1">
        <f t="shared" si="9"/>
        <v>7.1161380275114663E-2</v>
      </c>
      <c r="H129" s="2">
        <f t="shared" si="10"/>
        <v>0.28289279910728227</v>
      </c>
      <c r="I129" s="1">
        <f t="shared" si="11"/>
        <v>-1.7527219931763593E-3</v>
      </c>
      <c r="K129" t="s">
        <v>2634</v>
      </c>
      <c r="L129">
        <v>1.0911423474550199</v>
      </c>
      <c r="M129">
        <v>6.2300793699003598E-2</v>
      </c>
    </row>
    <row r="130" spans="1:13">
      <c r="A130" t="s">
        <v>2919</v>
      </c>
      <c r="B130">
        <v>0.40659333318471902</v>
      </c>
      <c r="C130">
        <v>7.4287763335615402E-3</v>
      </c>
      <c r="D130" s="1">
        <f t="shared" ref="D130:D193" si="12">IF(VLOOKUP($A130,$K:$M,2,FALSE)&gt;0,VLOOKUP($A130,$K:$M,2,FALSE),NA())</f>
        <v>0.32175714075565298</v>
      </c>
      <c r="E130" s="1">
        <f t="shared" ref="E130:E193" si="13">VLOOKUP($A130,$K:$M,3,FALSE)</f>
        <v>9.7780812952982896E-2</v>
      </c>
      <c r="F130" s="1">
        <f t="shared" ref="F130:F193" si="14">B130-D130</f>
        <v>8.4836192429066037E-2</v>
      </c>
      <c r="G130" s="1">
        <f t="shared" ref="G130:G193" si="15">SQRT(C130^2+E130^2)</f>
        <v>9.80626029613752E-2</v>
      </c>
      <c r="H130" s="2">
        <f t="shared" ref="H130:H193" si="16">F130+2*G130</f>
        <v>0.28096139835181644</v>
      </c>
      <c r="I130" s="1">
        <f t="shared" ref="I130:I193" si="17">F130-2*G130</f>
        <v>-0.11128901349368436</v>
      </c>
      <c r="K130" t="s">
        <v>291</v>
      </c>
      <c r="L130">
        <v>0.543039259314537</v>
      </c>
      <c r="M130">
        <v>3.8688654678402101E-2</v>
      </c>
    </row>
    <row r="131" spans="1:13">
      <c r="A131" t="s">
        <v>3251</v>
      </c>
      <c r="B131">
        <v>0.50181812196969899</v>
      </c>
      <c r="C131">
        <v>2.3723717706998701E-2</v>
      </c>
      <c r="D131" s="1">
        <f t="shared" si="12"/>
        <v>0.42376004457473698</v>
      </c>
      <c r="E131" s="1">
        <f t="shared" si="13"/>
        <v>9.8540724088716697E-2</v>
      </c>
      <c r="F131" s="1">
        <f t="shared" si="14"/>
        <v>7.8058077394962011E-2</v>
      </c>
      <c r="G131" s="1">
        <f t="shared" si="15"/>
        <v>0.10135624838050171</v>
      </c>
      <c r="H131" s="2">
        <f t="shared" si="16"/>
        <v>0.2807705741559654</v>
      </c>
      <c r="I131" s="1">
        <f t="shared" si="17"/>
        <v>-0.12465441936604141</v>
      </c>
      <c r="K131" t="s">
        <v>2451</v>
      </c>
      <c r="L131">
        <v>0.60975891053676601</v>
      </c>
      <c r="M131">
        <v>3.7216256341084102E-2</v>
      </c>
    </row>
    <row r="132" spans="1:13">
      <c r="A132" t="s">
        <v>3088</v>
      </c>
      <c r="B132">
        <v>0.39461764097213697</v>
      </c>
      <c r="C132">
        <v>1.1132250290127601E-2</v>
      </c>
      <c r="D132" s="1">
        <f t="shared" si="12"/>
        <v>0.299018022418022</v>
      </c>
      <c r="E132" s="1">
        <f t="shared" si="13"/>
        <v>9.09140530257148E-2</v>
      </c>
      <c r="F132" s="1">
        <f t="shared" si="14"/>
        <v>9.5599618554114973E-2</v>
      </c>
      <c r="G132" s="1">
        <f t="shared" si="15"/>
        <v>9.1593078527171079E-2</v>
      </c>
      <c r="H132" s="2">
        <f t="shared" si="16"/>
        <v>0.27878577560845713</v>
      </c>
      <c r="I132" s="1">
        <f t="shared" si="17"/>
        <v>-8.7586538500227185E-2</v>
      </c>
      <c r="K132" t="s">
        <v>2687</v>
      </c>
      <c r="L132">
        <v>0.81973002254962901</v>
      </c>
      <c r="M132">
        <v>1.6133270309054801E-2</v>
      </c>
    </row>
    <row r="133" spans="1:13">
      <c r="A133" t="s">
        <v>196</v>
      </c>
      <c r="B133">
        <v>0.39408489167690203</v>
      </c>
      <c r="C133">
        <v>1.1772112541644199E-2</v>
      </c>
      <c r="D133" s="1">
        <f t="shared" si="12"/>
        <v>0.22769220918416899</v>
      </c>
      <c r="E133" s="1">
        <f t="shared" si="13"/>
        <v>5.3150218997316201E-2</v>
      </c>
      <c r="F133" s="1">
        <f t="shared" si="14"/>
        <v>0.16639268249273304</v>
      </c>
      <c r="G133" s="1">
        <f t="shared" si="15"/>
        <v>5.4438299139078626E-2</v>
      </c>
      <c r="H133" s="2">
        <f t="shared" si="16"/>
        <v>0.2752692807708903</v>
      </c>
      <c r="I133" s="1">
        <f t="shared" si="17"/>
        <v>5.7516084214575783E-2</v>
      </c>
      <c r="K133" t="s">
        <v>1561</v>
      </c>
      <c r="L133">
        <v>0.51825750172138196</v>
      </c>
      <c r="M133">
        <v>2.7975215855151399E-2</v>
      </c>
    </row>
    <row r="134" spans="1:13">
      <c r="A134" t="s">
        <v>789</v>
      </c>
      <c r="B134">
        <v>0.48241178989410399</v>
      </c>
      <c r="C134">
        <v>0.107081401317107</v>
      </c>
      <c r="D134" s="1">
        <f t="shared" si="12"/>
        <v>0.50415471196174599</v>
      </c>
      <c r="E134" s="1">
        <f t="shared" si="13"/>
        <v>0.102891616454944</v>
      </c>
      <c r="F134" s="1">
        <f t="shared" si="14"/>
        <v>-2.1742922067642001E-2</v>
      </c>
      <c r="G134" s="1">
        <f t="shared" si="15"/>
        <v>0.1485028997856494</v>
      </c>
      <c r="H134" s="2">
        <f t="shared" si="16"/>
        <v>0.2752628775036568</v>
      </c>
      <c r="I134" s="1">
        <f t="shared" si="17"/>
        <v>-0.3187487216389408</v>
      </c>
      <c r="K134" t="s">
        <v>1520</v>
      </c>
      <c r="L134">
        <v>5.4216039180755599E-2</v>
      </c>
      <c r="M134">
        <v>0.118381831756551</v>
      </c>
    </row>
    <row r="135" spans="1:13">
      <c r="A135" t="s">
        <v>1184</v>
      </c>
      <c r="B135">
        <v>0.53933929651975598</v>
      </c>
      <c r="C135">
        <v>2.470862131541E-2</v>
      </c>
      <c r="D135" s="1">
        <f t="shared" si="12"/>
        <v>0.48565852493047701</v>
      </c>
      <c r="E135" s="1">
        <f t="shared" si="13"/>
        <v>0.107295295873678</v>
      </c>
      <c r="F135" s="1">
        <f t="shared" si="14"/>
        <v>5.3680771589278975E-2</v>
      </c>
      <c r="G135" s="1">
        <f t="shared" si="15"/>
        <v>0.1101035716220343</v>
      </c>
      <c r="H135" s="2">
        <f t="shared" si="16"/>
        <v>0.27388791483334757</v>
      </c>
      <c r="I135" s="1">
        <f t="shared" si="17"/>
        <v>-0.16652637165478962</v>
      </c>
      <c r="K135" t="s">
        <v>849</v>
      </c>
      <c r="L135">
        <v>1.43289923667907</v>
      </c>
      <c r="M135">
        <v>8.7975586364006E-2</v>
      </c>
    </row>
    <row r="136" spans="1:13">
      <c r="A136" t="s">
        <v>3226</v>
      </c>
      <c r="B136">
        <v>0.38858888000249803</v>
      </c>
      <c r="C136">
        <v>8.1452760301719395E-3</v>
      </c>
      <c r="D136" s="1">
        <f t="shared" si="12"/>
        <v>0.32285169661044999</v>
      </c>
      <c r="E136" s="1">
        <f t="shared" si="13"/>
        <v>0.103743233657472</v>
      </c>
      <c r="F136" s="1">
        <f t="shared" si="14"/>
        <v>6.5737183392048038E-2</v>
      </c>
      <c r="G136" s="1">
        <f t="shared" si="15"/>
        <v>0.10406250069701632</v>
      </c>
      <c r="H136" s="2">
        <f t="shared" si="16"/>
        <v>0.27386218478608071</v>
      </c>
      <c r="I136" s="1">
        <f t="shared" si="17"/>
        <v>-0.14238781800198461</v>
      </c>
      <c r="K136" t="s">
        <v>531</v>
      </c>
      <c r="L136">
        <v>2.3739046990871402</v>
      </c>
      <c r="M136">
        <v>0.24730566695343101</v>
      </c>
    </row>
    <row r="137" spans="1:13">
      <c r="A137" t="s">
        <v>1822</v>
      </c>
      <c r="B137">
        <v>0.57362429797649295</v>
      </c>
      <c r="C137">
        <v>2.2385931502687199E-2</v>
      </c>
      <c r="D137" s="1">
        <f t="shared" si="12"/>
        <v>0.45996687114238699</v>
      </c>
      <c r="E137" s="1">
        <f t="shared" si="13"/>
        <v>7.6135561294040005E-2</v>
      </c>
      <c r="F137" s="1">
        <f t="shared" si="14"/>
        <v>0.11365742683410596</v>
      </c>
      <c r="G137" s="1">
        <f t="shared" si="15"/>
        <v>7.9358387224045368E-2</v>
      </c>
      <c r="H137" s="2">
        <f t="shared" si="16"/>
        <v>0.27237420128219669</v>
      </c>
      <c r="I137" s="1">
        <f t="shared" si="17"/>
        <v>-4.5059347613984779E-2</v>
      </c>
      <c r="K137" t="s">
        <v>527</v>
      </c>
      <c r="L137">
        <v>0.398545424640178</v>
      </c>
      <c r="M137">
        <v>5.5571083056075603E-2</v>
      </c>
    </row>
    <row r="138" spans="1:13">
      <c r="A138" t="s">
        <v>332</v>
      </c>
      <c r="B138">
        <v>0.478610709309577</v>
      </c>
      <c r="C138">
        <v>1.9394400450768401E-2</v>
      </c>
      <c r="D138" s="1">
        <f t="shared" si="12"/>
        <v>0.39712920039892102</v>
      </c>
      <c r="E138" s="1">
        <f t="shared" si="13"/>
        <v>9.3100266472349993E-2</v>
      </c>
      <c r="F138" s="1">
        <f t="shared" si="14"/>
        <v>8.1481508910655975E-2</v>
      </c>
      <c r="G138" s="1">
        <f t="shared" si="15"/>
        <v>9.5098908437832988E-2</v>
      </c>
      <c r="H138" s="2">
        <f t="shared" si="16"/>
        <v>0.27167932578632192</v>
      </c>
      <c r="I138" s="1">
        <f t="shared" si="17"/>
        <v>-0.10871630796501</v>
      </c>
      <c r="K138" t="s">
        <v>76</v>
      </c>
      <c r="L138">
        <v>0.98353961408138202</v>
      </c>
      <c r="M138">
        <v>6.19962404025911E-2</v>
      </c>
    </row>
    <row r="139" spans="1:13">
      <c r="A139" t="s">
        <v>510</v>
      </c>
      <c r="B139">
        <v>0.441862732172012</v>
      </c>
      <c r="C139">
        <v>9.3108177199699299E-2</v>
      </c>
      <c r="D139" s="1">
        <f t="shared" si="12"/>
        <v>0.50285958349704696</v>
      </c>
      <c r="E139" s="1">
        <f t="shared" si="13"/>
        <v>0.137088714073304</v>
      </c>
      <c r="F139" s="1">
        <f t="shared" si="14"/>
        <v>-6.0996851325034962E-2</v>
      </c>
      <c r="G139" s="1">
        <f t="shared" si="15"/>
        <v>0.16571797786517523</v>
      </c>
      <c r="H139" s="2">
        <f t="shared" si="16"/>
        <v>0.27043910440531549</v>
      </c>
      <c r="I139" s="1">
        <f t="shared" si="17"/>
        <v>-0.39243280705538541</v>
      </c>
      <c r="K139" t="s">
        <v>1358</v>
      </c>
      <c r="L139">
        <v>0.88437444567680301</v>
      </c>
      <c r="M139">
        <v>1.60203159145615E-2</v>
      </c>
    </row>
    <row r="140" spans="1:13">
      <c r="A140" t="s">
        <v>2696</v>
      </c>
      <c r="B140">
        <v>0.41703886091709103</v>
      </c>
      <c r="C140">
        <v>9.9186975352452703E-2</v>
      </c>
      <c r="D140" s="1">
        <f t="shared" si="12"/>
        <v>0.49768500924110398</v>
      </c>
      <c r="E140" s="1">
        <f t="shared" si="13"/>
        <v>0.14457708350871301</v>
      </c>
      <c r="F140" s="1">
        <f t="shared" si="14"/>
        <v>-8.0646148324012956E-2</v>
      </c>
      <c r="G140" s="1">
        <f t="shared" si="15"/>
        <v>0.17532994369317934</v>
      </c>
      <c r="H140" s="2">
        <f t="shared" si="16"/>
        <v>0.27001373906234571</v>
      </c>
      <c r="I140" s="1">
        <f t="shared" si="17"/>
        <v>-0.43130603571037163</v>
      </c>
      <c r="K140" t="s">
        <v>393</v>
      </c>
      <c r="L140">
        <v>0.79060286879539399</v>
      </c>
      <c r="M140">
        <v>2.13104021873298E-2</v>
      </c>
    </row>
    <row r="141" spans="1:13">
      <c r="A141" t="s">
        <v>2955</v>
      </c>
      <c r="B141">
        <v>0.42190012782812097</v>
      </c>
      <c r="C141">
        <v>1.1200148894612001E-2</v>
      </c>
      <c r="D141" s="1">
        <f t="shared" si="12"/>
        <v>0.33998087942600203</v>
      </c>
      <c r="E141" s="1">
        <f t="shared" si="13"/>
        <v>9.2970617839188294E-2</v>
      </c>
      <c r="F141" s="1">
        <f t="shared" si="14"/>
        <v>8.1919248402118949E-2</v>
      </c>
      <c r="G141" s="1">
        <f t="shared" si="15"/>
        <v>9.3642827363668774E-2</v>
      </c>
      <c r="H141" s="2">
        <f t="shared" si="16"/>
        <v>0.2692049031294565</v>
      </c>
      <c r="I141" s="1">
        <f t="shared" si="17"/>
        <v>-0.1053664063252186</v>
      </c>
      <c r="K141" t="s">
        <v>2331</v>
      </c>
      <c r="L141">
        <v>1.1335615992546</v>
      </c>
      <c r="M141">
        <v>4.0691738983866202E-2</v>
      </c>
    </row>
    <row r="142" spans="1:13">
      <c r="A142" t="s">
        <v>2933</v>
      </c>
      <c r="B142">
        <v>0.40242355018854098</v>
      </c>
      <c r="C142">
        <v>8.22984277270895E-3</v>
      </c>
      <c r="D142" s="1">
        <f t="shared" si="12"/>
        <v>0.30579760223627001</v>
      </c>
      <c r="E142" s="1">
        <f t="shared" si="13"/>
        <v>8.5040680124401302E-2</v>
      </c>
      <c r="F142" s="1">
        <f t="shared" si="14"/>
        <v>9.6625947952270974E-2</v>
      </c>
      <c r="G142" s="1">
        <f t="shared" si="15"/>
        <v>8.543797509353937E-2</v>
      </c>
      <c r="H142" s="2">
        <f t="shared" si="16"/>
        <v>0.26750189813934971</v>
      </c>
      <c r="I142" s="1">
        <f t="shared" si="17"/>
        <v>-7.4250002234807766E-2</v>
      </c>
      <c r="K142" t="s">
        <v>662</v>
      </c>
      <c r="L142">
        <v>0.74085847139358496</v>
      </c>
      <c r="M142">
        <v>2.76194116994747E-2</v>
      </c>
    </row>
    <row r="143" spans="1:13">
      <c r="A143" t="s">
        <v>1539</v>
      </c>
      <c r="B143">
        <v>0.39933584779500902</v>
      </c>
      <c r="C143">
        <v>0.126035213497109</v>
      </c>
      <c r="D143" s="1">
        <f t="shared" si="12"/>
        <v>0.50879581421613695</v>
      </c>
      <c r="E143" s="1">
        <f t="shared" si="13"/>
        <v>0.13953602972321999</v>
      </c>
      <c r="F143" s="1">
        <f t="shared" si="14"/>
        <v>-0.10945996642112793</v>
      </c>
      <c r="G143" s="1">
        <f t="shared" si="15"/>
        <v>0.18802972805431906</v>
      </c>
      <c r="H143" s="2">
        <f t="shared" si="16"/>
        <v>0.26659948968751018</v>
      </c>
      <c r="I143" s="1">
        <f t="shared" si="17"/>
        <v>-0.48551942252976604</v>
      </c>
      <c r="K143" t="s">
        <v>2483</v>
      </c>
      <c r="L143">
        <v>0.58172815442085202</v>
      </c>
      <c r="M143">
        <v>4.0672846096389499E-2</v>
      </c>
    </row>
    <row r="144" spans="1:13">
      <c r="A144" t="s">
        <v>1608</v>
      </c>
      <c r="B144">
        <v>0.63383394181728303</v>
      </c>
      <c r="C144">
        <v>4.46121047198123E-2</v>
      </c>
      <c r="D144" s="1">
        <f t="shared" si="12"/>
        <v>0.50649231970310205</v>
      </c>
      <c r="E144" s="1">
        <f t="shared" si="13"/>
        <v>5.3194670557679201E-2</v>
      </c>
      <c r="F144" s="1">
        <f t="shared" si="14"/>
        <v>0.12734162211418099</v>
      </c>
      <c r="G144" s="1">
        <f t="shared" si="15"/>
        <v>6.9425592278867312E-2</v>
      </c>
      <c r="H144" s="2">
        <f t="shared" si="16"/>
        <v>0.26619280667191558</v>
      </c>
      <c r="I144" s="1">
        <f t="shared" si="17"/>
        <v>-1.1509562443553639E-2</v>
      </c>
      <c r="K144" t="s">
        <v>2509</v>
      </c>
      <c r="L144">
        <v>1.2782782614231101</v>
      </c>
      <c r="M144">
        <v>6.3591098146364003E-2</v>
      </c>
    </row>
    <row r="145" spans="1:13">
      <c r="A145" t="s">
        <v>938</v>
      </c>
      <c r="B145">
        <v>0.499477422237396</v>
      </c>
      <c r="C145">
        <v>1.24646178001645E-2</v>
      </c>
      <c r="D145" s="1">
        <f t="shared" si="12"/>
        <v>0.347653296589851</v>
      </c>
      <c r="E145" s="1">
        <f t="shared" si="13"/>
        <v>5.3701702048962997E-2</v>
      </c>
      <c r="F145" s="1">
        <f t="shared" si="14"/>
        <v>0.15182412564754499</v>
      </c>
      <c r="G145" s="1">
        <f t="shared" si="15"/>
        <v>5.512929801711404E-2</v>
      </c>
      <c r="H145" s="2">
        <f t="shared" si="16"/>
        <v>0.26208272168177305</v>
      </c>
      <c r="I145" s="1">
        <f t="shared" si="17"/>
        <v>4.1565529613316915E-2</v>
      </c>
      <c r="K145" t="s">
        <v>1223</v>
      </c>
      <c r="L145">
        <v>0.19525273442268301</v>
      </c>
      <c r="M145">
        <v>0.10079734073737499</v>
      </c>
    </row>
    <row r="146" spans="1:13">
      <c r="A146" t="s">
        <v>990</v>
      </c>
      <c r="B146">
        <v>0.38225955367088299</v>
      </c>
      <c r="C146">
        <v>1.20237992061769E-2</v>
      </c>
      <c r="D146" s="1">
        <f t="shared" si="12"/>
        <v>0.33946405500173499</v>
      </c>
      <c r="E146" s="1">
        <f t="shared" si="13"/>
        <v>0.108820148293835</v>
      </c>
      <c r="F146" s="1">
        <f t="shared" si="14"/>
        <v>4.2795498669148002E-2</v>
      </c>
      <c r="G146" s="1">
        <f t="shared" si="15"/>
        <v>0.10948240233956644</v>
      </c>
      <c r="H146" s="2">
        <f t="shared" si="16"/>
        <v>0.26176030334828088</v>
      </c>
      <c r="I146" s="1">
        <f t="shared" si="17"/>
        <v>-0.17616930600998487</v>
      </c>
      <c r="K146" t="s">
        <v>3038</v>
      </c>
      <c r="L146">
        <v>1.0558092564344399</v>
      </c>
      <c r="M146">
        <v>3.9362153985390003E-2</v>
      </c>
    </row>
    <row r="147" spans="1:13">
      <c r="A147" t="s">
        <v>431</v>
      </c>
      <c r="B147">
        <v>0.76391156315803499</v>
      </c>
      <c r="C147">
        <v>3.7621523563219801E-2</v>
      </c>
      <c r="D147" s="1">
        <f t="shared" si="12"/>
        <v>0.59501933753490399</v>
      </c>
      <c r="E147" s="1">
        <f t="shared" si="13"/>
        <v>2.58515665223048E-2</v>
      </c>
      <c r="F147" s="1">
        <f t="shared" si="14"/>
        <v>0.168892225623131</v>
      </c>
      <c r="G147" s="1">
        <f t="shared" si="15"/>
        <v>4.5647371522082772E-2</v>
      </c>
      <c r="H147" s="2">
        <f t="shared" si="16"/>
        <v>0.26018696866729651</v>
      </c>
      <c r="I147" s="1">
        <f t="shared" si="17"/>
        <v>7.7597482578965454E-2</v>
      </c>
      <c r="K147" t="s">
        <v>1496</v>
      </c>
      <c r="L147">
        <v>1.0552811592817299</v>
      </c>
      <c r="M147">
        <v>3.4092196299278198E-2</v>
      </c>
    </row>
    <row r="148" spans="1:13">
      <c r="A148" t="s">
        <v>1284</v>
      </c>
      <c r="B148">
        <v>0.471982230246067</v>
      </c>
      <c r="C148">
        <v>1.82612548482388E-2</v>
      </c>
      <c r="D148" s="1">
        <f t="shared" si="12"/>
        <v>0.41052106320858001</v>
      </c>
      <c r="E148" s="1">
        <f t="shared" si="13"/>
        <v>9.5120042937547E-2</v>
      </c>
      <c r="F148" s="1">
        <f t="shared" si="14"/>
        <v>6.1461167037486997E-2</v>
      </c>
      <c r="G148" s="1">
        <f t="shared" si="15"/>
        <v>9.68570905874893E-2</v>
      </c>
      <c r="H148" s="2">
        <f t="shared" si="16"/>
        <v>0.25517534821246557</v>
      </c>
      <c r="I148" s="1">
        <f t="shared" si="17"/>
        <v>-0.1322530141374916</v>
      </c>
      <c r="K148" t="s">
        <v>557</v>
      </c>
      <c r="L148">
        <v>1.03158095479011</v>
      </c>
      <c r="M148">
        <v>3.29578039415536E-2</v>
      </c>
    </row>
    <row r="149" spans="1:13">
      <c r="A149" t="s">
        <v>397</v>
      </c>
      <c r="B149">
        <v>0.76886728405952398</v>
      </c>
      <c r="C149">
        <v>3.4729196521630201E-2</v>
      </c>
      <c r="D149" s="1">
        <f t="shared" si="12"/>
        <v>0.61814364790916398</v>
      </c>
      <c r="E149" s="1">
        <f t="shared" si="13"/>
        <v>3.8292667320800798E-2</v>
      </c>
      <c r="F149" s="1">
        <f t="shared" si="14"/>
        <v>0.15072363615036</v>
      </c>
      <c r="G149" s="1">
        <f t="shared" si="15"/>
        <v>5.1695700610201005E-2</v>
      </c>
      <c r="H149" s="2">
        <f t="shared" si="16"/>
        <v>0.25411503737076202</v>
      </c>
      <c r="I149" s="1">
        <f t="shared" si="17"/>
        <v>4.7332234929957986E-2</v>
      </c>
      <c r="K149" t="s">
        <v>2191</v>
      </c>
      <c r="L149">
        <v>0.85840877294540396</v>
      </c>
      <c r="M149">
        <v>4.9144883653253597E-2</v>
      </c>
    </row>
    <row r="150" spans="1:13">
      <c r="A150" t="s">
        <v>1185</v>
      </c>
      <c r="B150">
        <v>0.46734474003314902</v>
      </c>
      <c r="C150">
        <v>1.21982491441284E-2</v>
      </c>
      <c r="D150" s="1">
        <f t="shared" si="12"/>
        <v>0.35890622138977002</v>
      </c>
      <c r="E150" s="1">
        <f t="shared" si="13"/>
        <v>7.1770223440083394E-2</v>
      </c>
      <c r="F150" s="1">
        <f t="shared" si="14"/>
        <v>0.108438518643379</v>
      </c>
      <c r="G150" s="1">
        <f t="shared" si="15"/>
        <v>7.2799466033905261E-2</v>
      </c>
      <c r="H150" s="2">
        <f t="shared" si="16"/>
        <v>0.25403745071118955</v>
      </c>
      <c r="I150" s="1">
        <f t="shared" si="17"/>
        <v>-3.7160413424431521E-2</v>
      </c>
      <c r="K150" t="s">
        <v>499</v>
      </c>
      <c r="L150">
        <v>0.93545794486999501</v>
      </c>
      <c r="M150">
        <v>2.6411864109865499E-2</v>
      </c>
    </row>
    <row r="151" spans="1:13">
      <c r="A151" t="s">
        <v>474</v>
      </c>
      <c r="B151">
        <v>0.418375907838344</v>
      </c>
      <c r="C151">
        <v>1.9134468446217599E-2</v>
      </c>
      <c r="D151" s="1">
        <f t="shared" si="12"/>
        <v>0.33576703071594199</v>
      </c>
      <c r="E151" s="1">
        <f t="shared" si="13"/>
        <v>8.3307179532534095E-2</v>
      </c>
      <c r="F151" s="1">
        <f t="shared" si="14"/>
        <v>8.2608877122402002E-2</v>
      </c>
      <c r="G151" s="1">
        <f t="shared" si="15"/>
        <v>8.5476394661831434E-2</v>
      </c>
      <c r="H151" s="2">
        <f t="shared" si="16"/>
        <v>0.25356166644606487</v>
      </c>
      <c r="I151" s="1">
        <f t="shared" si="17"/>
        <v>-8.8343912201260866E-2</v>
      </c>
      <c r="K151" t="s">
        <v>525</v>
      </c>
      <c r="L151">
        <v>1.2914148747920899</v>
      </c>
      <c r="M151">
        <v>6.7282103173509494E-2</v>
      </c>
    </row>
    <row r="152" spans="1:13">
      <c r="A152" t="s">
        <v>3001</v>
      </c>
      <c r="B152">
        <v>0.476837188005447</v>
      </c>
      <c r="C152">
        <v>1.40320283926563E-2</v>
      </c>
      <c r="D152" s="1">
        <f t="shared" si="12"/>
        <v>0.38685143887996598</v>
      </c>
      <c r="E152" s="1">
        <f t="shared" si="13"/>
        <v>7.7996017131595999E-2</v>
      </c>
      <c r="F152" s="1">
        <f t="shared" si="14"/>
        <v>8.9985749125481018E-2</v>
      </c>
      <c r="G152" s="1">
        <f t="shared" si="15"/>
        <v>7.924819562112774E-2</v>
      </c>
      <c r="H152" s="2">
        <f t="shared" si="16"/>
        <v>0.2484821403677365</v>
      </c>
      <c r="I152" s="1">
        <f t="shared" si="17"/>
        <v>-6.8510642116774462E-2</v>
      </c>
      <c r="K152" t="s">
        <v>2434</v>
      </c>
      <c r="L152">
        <v>1.02412384748458</v>
      </c>
      <c r="M152">
        <v>3.55919419386782E-2</v>
      </c>
    </row>
    <row r="153" spans="1:13">
      <c r="A153" t="s">
        <v>247</v>
      </c>
      <c r="B153">
        <v>0.36084229350090002</v>
      </c>
      <c r="C153">
        <v>1.8818874808486999E-2</v>
      </c>
      <c r="D153" s="1">
        <f t="shared" si="12"/>
        <v>0.28163385391235302</v>
      </c>
      <c r="E153" s="1">
        <f t="shared" si="13"/>
        <v>8.1580222995980098E-2</v>
      </c>
      <c r="F153" s="1">
        <f t="shared" si="14"/>
        <v>7.9208439588547008E-2</v>
      </c>
      <c r="G153" s="1">
        <f t="shared" si="15"/>
        <v>8.3722654240840605E-2</v>
      </c>
      <c r="H153" s="2">
        <f t="shared" si="16"/>
        <v>0.24665374807022822</v>
      </c>
      <c r="I153" s="1">
        <f t="shared" si="17"/>
        <v>-8.8236868893134202E-2</v>
      </c>
      <c r="K153" t="s">
        <v>2713</v>
      </c>
      <c r="L153">
        <v>0.90136910676956095</v>
      </c>
      <c r="M153">
        <v>4.6940099731808398E-2</v>
      </c>
    </row>
    <row r="154" spans="1:13">
      <c r="A154" t="s">
        <v>994</v>
      </c>
      <c r="B154">
        <v>0.37850553244352297</v>
      </c>
      <c r="C154">
        <v>1.3397192294633599E-2</v>
      </c>
      <c r="D154" s="1">
        <f t="shared" si="12"/>
        <v>0.30571084916591601</v>
      </c>
      <c r="E154" s="1">
        <f t="shared" si="13"/>
        <v>8.5873220719853302E-2</v>
      </c>
      <c r="F154" s="1">
        <f t="shared" si="14"/>
        <v>7.2794683277606964E-2</v>
      </c>
      <c r="G154" s="1">
        <f t="shared" si="15"/>
        <v>8.6911994558749095E-2</v>
      </c>
      <c r="H154" s="2">
        <f t="shared" si="16"/>
        <v>0.24661867239510515</v>
      </c>
      <c r="I154" s="1">
        <f t="shared" si="17"/>
        <v>-0.10102930583989123</v>
      </c>
      <c r="K154" t="s">
        <v>3314</v>
      </c>
      <c r="L154">
        <v>0.55415563881397201</v>
      </c>
      <c r="M154">
        <v>5.9720302194425999E-2</v>
      </c>
    </row>
    <row r="155" spans="1:13">
      <c r="A155" t="s">
        <v>522</v>
      </c>
      <c r="B155">
        <v>0.52757625132799102</v>
      </c>
      <c r="C155">
        <v>1.76845919782175E-2</v>
      </c>
      <c r="D155" s="1">
        <f t="shared" si="12"/>
        <v>0.46298475712537701</v>
      </c>
      <c r="E155" s="1">
        <f t="shared" si="13"/>
        <v>8.8720392936749701E-2</v>
      </c>
      <c r="F155" s="1">
        <f t="shared" si="14"/>
        <v>6.4591494202614008E-2</v>
      </c>
      <c r="G155" s="1">
        <f t="shared" si="15"/>
        <v>9.0465755489507194E-2</v>
      </c>
      <c r="H155" s="2">
        <f t="shared" si="16"/>
        <v>0.2455230051816284</v>
      </c>
      <c r="I155" s="1">
        <f t="shared" si="17"/>
        <v>-0.11634001677640038</v>
      </c>
      <c r="K155" t="s">
        <v>2425</v>
      </c>
      <c r="L155">
        <v>0.55895993709564196</v>
      </c>
      <c r="M155">
        <v>3.9679841433385397E-2</v>
      </c>
    </row>
    <row r="156" spans="1:13">
      <c r="A156" t="s">
        <v>2374</v>
      </c>
      <c r="B156">
        <v>0.39601617455482402</v>
      </c>
      <c r="C156">
        <v>9.9029169284508296E-3</v>
      </c>
      <c r="D156" s="1">
        <f t="shared" si="12"/>
        <v>0.26089551448822002</v>
      </c>
      <c r="E156" s="1">
        <f t="shared" si="13"/>
        <v>5.3936847761640198E-2</v>
      </c>
      <c r="F156" s="1">
        <f t="shared" si="14"/>
        <v>0.135120660066604</v>
      </c>
      <c r="G156" s="1">
        <f t="shared" si="15"/>
        <v>5.4838410901065955E-2</v>
      </c>
      <c r="H156" s="2">
        <f t="shared" si="16"/>
        <v>0.2447974818687359</v>
      </c>
      <c r="I156" s="1">
        <f t="shared" si="17"/>
        <v>2.5443838264472093E-2</v>
      </c>
      <c r="K156" t="s">
        <v>3058</v>
      </c>
      <c r="L156">
        <v>1.1716192781925201</v>
      </c>
      <c r="M156">
        <v>6.0580993634204397E-2</v>
      </c>
    </row>
    <row r="157" spans="1:13">
      <c r="A157" t="s">
        <v>275</v>
      </c>
      <c r="B157">
        <v>0.38248392343521098</v>
      </c>
      <c r="C157">
        <v>1.3744405632564301E-2</v>
      </c>
      <c r="D157" s="1">
        <f t="shared" si="12"/>
        <v>0.33738132864236797</v>
      </c>
      <c r="E157" s="1">
        <f t="shared" si="13"/>
        <v>9.6751719802382202E-2</v>
      </c>
      <c r="F157" s="1">
        <f t="shared" si="14"/>
        <v>4.5102594792843009E-2</v>
      </c>
      <c r="G157" s="1">
        <f t="shared" si="15"/>
        <v>9.7723098451242024E-2</v>
      </c>
      <c r="H157" s="2">
        <f t="shared" si="16"/>
        <v>0.24054879169532706</v>
      </c>
      <c r="I157" s="1">
        <f t="shared" si="17"/>
        <v>-0.15034360210964104</v>
      </c>
      <c r="K157" t="s">
        <v>3096</v>
      </c>
      <c r="L157">
        <v>0.60382252633571598</v>
      </c>
      <c r="M157">
        <v>3.8998623638881298E-2</v>
      </c>
    </row>
    <row r="158" spans="1:13">
      <c r="A158" t="s">
        <v>1378</v>
      </c>
      <c r="B158">
        <v>0.46989853084087302</v>
      </c>
      <c r="C158">
        <v>6.7891679105251096E-2</v>
      </c>
      <c r="D158" s="1">
        <f t="shared" si="12"/>
        <v>0.50602240115404096</v>
      </c>
      <c r="E158" s="1">
        <f t="shared" si="13"/>
        <v>0.114827999215105</v>
      </c>
      <c r="F158" s="1">
        <f t="shared" si="14"/>
        <v>-3.6123870313167938E-2</v>
      </c>
      <c r="G158" s="1">
        <f t="shared" si="15"/>
        <v>0.13339696209237503</v>
      </c>
      <c r="H158" s="2">
        <f t="shared" si="16"/>
        <v>0.23067005387158213</v>
      </c>
      <c r="I158" s="1">
        <f t="shared" si="17"/>
        <v>-0.302917794497918</v>
      </c>
      <c r="K158" t="s">
        <v>1067</v>
      </c>
      <c r="L158">
        <v>0.81249952316284102</v>
      </c>
      <c r="M158">
        <v>4.4025512192633003E-2</v>
      </c>
    </row>
    <row r="159" spans="1:13">
      <c r="A159" t="s">
        <v>1954</v>
      </c>
      <c r="B159">
        <v>0.39991565048694599</v>
      </c>
      <c r="C159">
        <v>1.0900389918429799E-2</v>
      </c>
      <c r="D159" s="1">
        <f t="shared" si="12"/>
        <v>0.30517744719982098</v>
      </c>
      <c r="E159" s="1">
        <f t="shared" si="13"/>
        <v>6.7038578888242106E-2</v>
      </c>
      <c r="F159" s="1">
        <f t="shared" si="14"/>
        <v>9.4738203287125011E-2</v>
      </c>
      <c r="G159" s="1">
        <f t="shared" si="15"/>
        <v>6.7918992628931613E-2</v>
      </c>
      <c r="H159" s="2">
        <f t="shared" si="16"/>
        <v>0.23057618854498824</v>
      </c>
      <c r="I159" s="1">
        <f t="shared" si="17"/>
        <v>-4.1099781970738214E-2</v>
      </c>
      <c r="K159" t="s">
        <v>304</v>
      </c>
      <c r="L159">
        <v>0.59411360919475498</v>
      </c>
      <c r="M159">
        <v>3.0937517648114501E-2</v>
      </c>
    </row>
    <row r="160" spans="1:13">
      <c r="A160" t="s">
        <v>1253</v>
      </c>
      <c r="B160">
        <v>0.46279435902833899</v>
      </c>
      <c r="C160">
        <v>1.5849488911077899E-2</v>
      </c>
      <c r="D160" s="1">
        <f t="shared" si="12"/>
        <v>0.38408188819885197</v>
      </c>
      <c r="E160" s="1">
        <f t="shared" si="13"/>
        <v>7.2435832189030602E-2</v>
      </c>
      <c r="F160" s="1">
        <f t="shared" si="14"/>
        <v>7.8712470829487013E-2</v>
      </c>
      <c r="G160" s="1">
        <f t="shared" si="15"/>
        <v>7.4149552147398587E-2</v>
      </c>
      <c r="H160" s="2">
        <f t="shared" si="16"/>
        <v>0.22701157512428419</v>
      </c>
      <c r="I160" s="1">
        <f t="shared" si="17"/>
        <v>-6.958663346531016E-2</v>
      </c>
      <c r="K160" t="s">
        <v>2863</v>
      </c>
      <c r="L160">
        <v>1.0493910998106</v>
      </c>
      <c r="M160">
        <v>7.2156714191676199E-2</v>
      </c>
    </row>
    <row r="161" spans="1:13">
      <c r="A161" t="s">
        <v>1662</v>
      </c>
      <c r="B161">
        <v>0.49239639788866002</v>
      </c>
      <c r="C161">
        <v>1.10394994345254E-2</v>
      </c>
      <c r="D161" s="1">
        <f t="shared" si="12"/>
        <v>0.43742946684360501</v>
      </c>
      <c r="E161" s="1">
        <f t="shared" si="13"/>
        <v>8.4623180763934006E-2</v>
      </c>
      <c r="F161" s="1">
        <f t="shared" si="14"/>
        <v>5.4966931045055012E-2</v>
      </c>
      <c r="G161" s="1">
        <f t="shared" si="15"/>
        <v>8.534022070729802E-2</v>
      </c>
      <c r="H161" s="2">
        <f t="shared" si="16"/>
        <v>0.22564737245965105</v>
      </c>
      <c r="I161" s="1">
        <f t="shared" si="17"/>
        <v>-0.11571351036954103</v>
      </c>
      <c r="K161" t="s">
        <v>2521</v>
      </c>
      <c r="L161">
        <v>0.99340972900390601</v>
      </c>
      <c r="M161">
        <v>2.8361558154773599E-2</v>
      </c>
    </row>
    <row r="162" spans="1:13">
      <c r="A162" t="s">
        <v>697</v>
      </c>
      <c r="B162">
        <v>0.50898478031158401</v>
      </c>
      <c r="C162">
        <v>1.93243941221602E-2</v>
      </c>
      <c r="D162" s="1">
        <f t="shared" si="12"/>
        <v>0.42344615459442098</v>
      </c>
      <c r="E162" s="1">
        <f t="shared" si="13"/>
        <v>6.7131983182934493E-2</v>
      </c>
      <c r="F162" s="1">
        <f t="shared" si="14"/>
        <v>8.553862571716303E-2</v>
      </c>
      <c r="G162" s="1">
        <f t="shared" si="15"/>
        <v>6.9857965718036624E-2</v>
      </c>
      <c r="H162" s="2">
        <f t="shared" si="16"/>
        <v>0.22525455715323628</v>
      </c>
      <c r="I162" s="1">
        <f t="shared" si="17"/>
        <v>-5.4177305718910218E-2</v>
      </c>
      <c r="K162" t="s">
        <v>619</v>
      </c>
      <c r="L162">
        <v>0.81421247720718304</v>
      </c>
      <c r="M162">
        <v>2.25176301580206E-2</v>
      </c>
    </row>
    <row r="163" spans="1:13">
      <c r="A163" t="s">
        <v>1115</v>
      </c>
      <c r="B163">
        <v>0.40450345277786198</v>
      </c>
      <c r="C163">
        <v>0.114909852904095</v>
      </c>
      <c r="D163" s="1">
        <f t="shared" si="12"/>
        <v>0.50797474384307795</v>
      </c>
      <c r="E163" s="1">
        <f t="shared" si="13"/>
        <v>0.116827861919809</v>
      </c>
      <c r="F163" s="1">
        <f t="shared" si="14"/>
        <v>-0.10347129106521596</v>
      </c>
      <c r="G163" s="1">
        <f t="shared" si="15"/>
        <v>0.16386892205416714</v>
      </c>
      <c r="H163" s="2">
        <f t="shared" si="16"/>
        <v>0.22426655304311832</v>
      </c>
      <c r="I163" s="1">
        <f t="shared" si="17"/>
        <v>-0.43120913517355025</v>
      </c>
      <c r="K163" t="s">
        <v>726</v>
      </c>
      <c r="L163">
        <v>0.82859234809875404</v>
      </c>
      <c r="M163">
        <v>3.0865369059677999E-2</v>
      </c>
    </row>
    <row r="164" spans="1:13">
      <c r="A164" t="s">
        <v>833</v>
      </c>
      <c r="B164">
        <v>0.45560594499111101</v>
      </c>
      <c r="C164">
        <v>7.2507313875853102E-2</v>
      </c>
      <c r="D164" s="1">
        <f t="shared" si="12"/>
        <v>0.52648299932479803</v>
      </c>
      <c r="E164" s="1">
        <f t="shared" si="13"/>
        <v>0.126120828897788</v>
      </c>
      <c r="F164" s="1">
        <f t="shared" si="14"/>
        <v>-7.0877054333687017E-2</v>
      </c>
      <c r="G164" s="1">
        <f t="shared" si="15"/>
        <v>0.14547774416506667</v>
      </c>
      <c r="H164" s="2">
        <f t="shared" si="16"/>
        <v>0.22007843399644633</v>
      </c>
      <c r="I164" s="1">
        <f t="shared" si="17"/>
        <v>-0.36183254266382037</v>
      </c>
      <c r="K164" t="s">
        <v>2311</v>
      </c>
      <c r="L164">
        <v>0.73725330233573905</v>
      </c>
      <c r="M164">
        <v>1.05530972966655E-2</v>
      </c>
    </row>
    <row r="165" spans="1:13">
      <c r="A165" t="s">
        <v>3271</v>
      </c>
      <c r="B165">
        <v>0.358959127962589</v>
      </c>
      <c r="C165">
        <v>1.57921256048211E-2</v>
      </c>
      <c r="D165" s="1">
        <f t="shared" si="12"/>
        <v>0.41672915816306999</v>
      </c>
      <c r="E165" s="1">
        <f t="shared" si="13"/>
        <v>0.13420853144158801</v>
      </c>
      <c r="F165" s="1">
        <f t="shared" si="14"/>
        <v>-5.7770030200480993E-2</v>
      </c>
      <c r="G165" s="1">
        <f t="shared" si="15"/>
        <v>0.13513445579431679</v>
      </c>
      <c r="H165" s="2">
        <f t="shared" si="16"/>
        <v>0.21249888138815259</v>
      </c>
      <c r="I165" s="1">
        <f t="shared" si="17"/>
        <v>-0.32803894178911458</v>
      </c>
      <c r="K165" t="s">
        <v>652</v>
      </c>
      <c r="L165">
        <v>1.1308509945869401</v>
      </c>
      <c r="M165">
        <v>5.4006844404109397E-2</v>
      </c>
    </row>
    <row r="166" spans="1:13">
      <c r="A166" t="s">
        <v>30</v>
      </c>
      <c r="B166">
        <v>0.453303371369838</v>
      </c>
      <c r="C166">
        <v>1.3327765492360999E-2</v>
      </c>
      <c r="D166" s="1">
        <f t="shared" si="12"/>
        <v>0.39631542414426801</v>
      </c>
      <c r="E166" s="1">
        <f t="shared" si="13"/>
        <v>7.6590497368743002E-2</v>
      </c>
      <c r="F166" s="1">
        <f t="shared" si="14"/>
        <v>5.698794722556999E-2</v>
      </c>
      <c r="G166" s="1">
        <f t="shared" si="15"/>
        <v>7.7741453679557579E-2</v>
      </c>
      <c r="H166" s="2">
        <f t="shared" si="16"/>
        <v>0.21247085458468515</v>
      </c>
      <c r="I166" s="1">
        <f t="shared" si="17"/>
        <v>-9.8494960133545167E-2</v>
      </c>
      <c r="K166" t="s">
        <v>1867</v>
      </c>
      <c r="L166">
        <v>0.629053479433059</v>
      </c>
      <c r="M166">
        <v>2.6110802841594699E-2</v>
      </c>
    </row>
    <row r="167" spans="1:13">
      <c r="A167" t="s">
        <v>1738</v>
      </c>
      <c r="B167">
        <v>0.40421186089515598</v>
      </c>
      <c r="C167">
        <v>1.1375611865723501E-2</v>
      </c>
      <c r="D167" s="1">
        <f t="shared" si="12"/>
        <v>0.37842063754796901</v>
      </c>
      <c r="E167" s="1">
        <f t="shared" si="13"/>
        <v>9.0404115176539596E-2</v>
      </c>
      <c r="F167" s="1">
        <f t="shared" si="14"/>
        <v>2.5791223347186976E-2</v>
      </c>
      <c r="G167" s="1">
        <f t="shared" si="15"/>
        <v>9.111700492318997E-2</v>
      </c>
      <c r="H167" s="2">
        <f t="shared" si="16"/>
        <v>0.20802523319356692</v>
      </c>
      <c r="I167" s="1">
        <f t="shared" si="17"/>
        <v>-0.15644278649919297</v>
      </c>
      <c r="K167" t="s">
        <v>2999</v>
      </c>
      <c r="L167">
        <v>0.863654252886772</v>
      </c>
      <c r="M167">
        <v>5.0385863879312799E-2</v>
      </c>
    </row>
    <row r="168" spans="1:13">
      <c r="A168" t="s">
        <v>695</v>
      </c>
      <c r="B168">
        <v>0.43395894616842201</v>
      </c>
      <c r="C168">
        <v>9.6695831709362606E-3</v>
      </c>
      <c r="D168" s="1">
        <f t="shared" si="12"/>
        <v>0.36786750853061601</v>
      </c>
      <c r="E168" s="1">
        <f t="shared" si="13"/>
        <v>6.8890421252314996E-2</v>
      </c>
      <c r="F168" s="1">
        <f t="shared" si="14"/>
        <v>6.6091437637806005E-2</v>
      </c>
      <c r="G168" s="1">
        <f t="shared" si="15"/>
        <v>6.9565731355467453E-2</v>
      </c>
      <c r="H168" s="2">
        <f t="shared" si="16"/>
        <v>0.20522290034874091</v>
      </c>
      <c r="I168" s="1">
        <f t="shared" si="17"/>
        <v>-7.30400250731289E-2</v>
      </c>
      <c r="K168" t="s">
        <v>661</v>
      </c>
      <c r="L168">
        <v>0.75453333258628796</v>
      </c>
      <c r="M168">
        <v>2.1854494745807199E-2</v>
      </c>
    </row>
    <row r="169" spans="1:13">
      <c r="A169" t="s">
        <v>285</v>
      </c>
      <c r="B169">
        <v>0.35044773593544898</v>
      </c>
      <c r="C169">
        <v>0.10169154335113501</v>
      </c>
      <c r="D169" s="1">
        <f t="shared" si="12"/>
        <v>0.483230029046535</v>
      </c>
      <c r="E169" s="1">
        <f t="shared" si="13"/>
        <v>0.13172758721302499</v>
      </c>
      <c r="F169" s="1">
        <f t="shared" si="14"/>
        <v>-0.13278229311108602</v>
      </c>
      <c r="G169" s="1">
        <f t="shared" si="15"/>
        <v>0.1664131221451628</v>
      </c>
      <c r="H169" s="2">
        <f t="shared" si="16"/>
        <v>0.20004395117923957</v>
      </c>
      <c r="I169" s="1">
        <f t="shared" si="17"/>
        <v>-0.46560853740141162</v>
      </c>
      <c r="K169" t="s">
        <v>2922</v>
      </c>
      <c r="L169">
        <v>1.12285593152046</v>
      </c>
      <c r="M169">
        <v>4.40136025960043E-2</v>
      </c>
    </row>
    <row r="170" spans="1:13">
      <c r="A170" t="s">
        <v>1879</v>
      </c>
      <c r="B170">
        <v>0.41121626943349798</v>
      </c>
      <c r="C170">
        <v>1.1017888939769901E-2</v>
      </c>
      <c r="D170" s="1">
        <f t="shared" si="12"/>
        <v>0.36254958957433697</v>
      </c>
      <c r="E170" s="1">
        <f t="shared" si="13"/>
        <v>7.4506467807562093E-2</v>
      </c>
      <c r="F170" s="1">
        <f t="shared" si="14"/>
        <v>4.8666679859161011E-2</v>
      </c>
      <c r="G170" s="1">
        <f t="shared" si="15"/>
        <v>7.5316715421268804E-2</v>
      </c>
      <c r="H170" s="2">
        <f t="shared" si="16"/>
        <v>0.19930011070169862</v>
      </c>
      <c r="I170" s="1">
        <f t="shared" si="17"/>
        <v>-0.1019667509833766</v>
      </c>
      <c r="K170" t="s">
        <v>1426</v>
      </c>
      <c r="L170">
        <v>1.06914630532264</v>
      </c>
      <c r="M170">
        <v>3.6651168786689101E-2</v>
      </c>
    </row>
    <row r="171" spans="1:13">
      <c r="A171" t="s">
        <v>213</v>
      </c>
      <c r="B171">
        <v>0.38184284567832899</v>
      </c>
      <c r="C171">
        <v>9.9639635057009804E-3</v>
      </c>
      <c r="D171" s="1">
        <f t="shared" si="12"/>
        <v>0.34902756065130203</v>
      </c>
      <c r="E171" s="1">
        <f t="shared" si="13"/>
        <v>8.21142142395207E-2</v>
      </c>
      <c r="F171" s="1">
        <f t="shared" si="14"/>
        <v>3.2815285027026964E-2</v>
      </c>
      <c r="G171" s="1">
        <f t="shared" si="15"/>
        <v>8.2716532500563905E-2</v>
      </c>
      <c r="H171" s="2">
        <f t="shared" si="16"/>
        <v>0.19824835002815477</v>
      </c>
      <c r="I171" s="1">
        <f t="shared" si="17"/>
        <v>-0.13261777997410085</v>
      </c>
      <c r="K171" t="s">
        <v>3278</v>
      </c>
      <c r="L171">
        <v>0.62516274154186202</v>
      </c>
      <c r="M171">
        <v>3.5738992243572701E-2</v>
      </c>
    </row>
    <row r="172" spans="1:13">
      <c r="A172" t="s">
        <v>41</v>
      </c>
      <c r="B172">
        <v>0.389211302250623</v>
      </c>
      <c r="C172">
        <v>0.10316327572831401</v>
      </c>
      <c r="D172" s="1">
        <f t="shared" si="12"/>
        <v>0.53886687308549797</v>
      </c>
      <c r="E172" s="1">
        <f t="shared" si="13"/>
        <v>0.140028362896677</v>
      </c>
      <c r="F172" s="1">
        <f t="shared" si="14"/>
        <v>-0.14965557083487496</v>
      </c>
      <c r="G172" s="1">
        <f t="shared" si="15"/>
        <v>0.17392700731778146</v>
      </c>
      <c r="H172" s="2">
        <f t="shared" si="16"/>
        <v>0.19819844380068796</v>
      </c>
      <c r="I172" s="1">
        <f t="shared" si="17"/>
        <v>-0.49750958547043789</v>
      </c>
      <c r="K172" t="s">
        <v>401</v>
      </c>
      <c r="L172">
        <v>1.10167941451072</v>
      </c>
      <c r="M172">
        <v>2.7631279907549301E-2</v>
      </c>
    </row>
    <row r="173" spans="1:13">
      <c r="A173" t="s">
        <v>463</v>
      </c>
      <c r="B173">
        <v>0.39253339469432802</v>
      </c>
      <c r="C173">
        <v>1.35392199623248E-2</v>
      </c>
      <c r="D173" s="1">
        <f t="shared" si="12"/>
        <v>0.35119215101003598</v>
      </c>
      <c r="E173" s="1">
        <f t="shared" si="13"/>
        <v>7.2924755441810707E-2</v>
      </c>
      <c r="F173" s="1">
        <f t="shared" si="14"/>
        <v>4.1341243684292039E-2</v>
      </c>
      <c r="G173" s="1">
        <f t="shared" si="15"/>
        <v>7.4170954108977963E-2</v>
      </c>
      <c r="H173" s="2">
        <f t="shared" si="16"/>
        <v>0.18968315190224797</v>
      </c>
      <c r="I173" s="1">
        <f t="shared" si="17"/>
        <v>-0.10700066453366389</v>
      </c>
      <c r="K173" t="s">
        <v>1726</v>
      </c>
      <c r="L173">
        <v>0.78073605597019102</v>
      </c>
      <c r="M173">
        <v>2.0011050941648699E-2</v>
      </c>
    </row>
    <row r="174" spans="1:13">
      <c r="A174" t="s">
        <v>2672</v>
      </c>
      <c r="B174">
        <v>0.51861900091171198</v>
      </c>
      <c r="C174">
        <v>1.19645914531703E-2</v>
      </c>
      <c r="D174" s="1">
        <f t="shared" si="12"/>
        <v>0.46447661966085402</v>
      </c>
      <c r="E174" s="1">
        <f t="shared" si="13"/>
        <v>6.6104786053417103E-2</v>
      </c>
      <c r="F174" s="1">
        <f t="shared" si="14"/>
        <v>5.4142381250857963E-2</v>
      </c>
      <c r="G174" s="1">
        <f t="shared" si="15"/>
        <v>6.7178822465188567E-2</v>
      </c>
      <c r="H174" s="2">
        <f t="shared" si="16"/>
        <v>0.1885000261812351</v>
      </c>
      <c r="I174" s="1">
        <f t="shared" si="17"/>
        <v>-8.0215263679519172E-2</v>
      </c>
      <c r="K174" t="s">
        <v>1839</v>
      </c>
      <c r="L174">
        <v>0.59297660887241299</v>
      </c>
      <c r="M174">
        <v>4.0588146603967201E-2</v>
      </c>
    </row>
    <row r="175" spans="1:13">
      <c r="A175" t="s">
        <v>872</v>
      </c>
      <c r="B175">
        <v>0.74070295095443694</v>
      </c>
      <c r="C175">
        <v>5.0705886209024401E-2</v>
      </c>
      <c r="D175" s="1">
        <f t="shared" si="12"/>
        <v>0.67048859596252397</v>
      </c>
      <c r="E175" s="1">
        <f t="shared" si="13"/>
        <v>3.0350589548247299E-2</v>
      </c>
      <c r="F175" s="1">
        <f t="shared" si="14"/>
        <v>7.0214354991912975E-2</v>
      </c>
      <c r="G175" s="1">
        <f t="shared" si="15"/>
        <v>5.9095221314152881E-2</v>
      </c>
      <c r="H175" s="2">
        <f t="shared" si="16"/>
        <v>0.18840479762021872</v>
      </c>
      <c r="I175" s="1">
        <f t="shared" si="17"/>
        <v>-4.7976087636392786E-2</v>
      </c>
      <c r="K175" t="s">
        <v>129</v>
      </c>
      <c r="L175">
        <v>1.33553052544593</v>
      </c>
      <c r="M175">
        <v>8.2633720588565496E-2</v>
      </c>
    </row>
    <row r="176" spans="1:13">
      <c r="A176" t="s">
        <v>633</v>
      </c>
      <c r="B176">
        <v>0.42280729413032497</v>
      </c>
      <c r="C176">
        <v>9.0964209249306694E-3</v>
      </c>
      <c r="D176" s="1">
        <f t="shared" si="12"/>
        <v>0.41223827302455901</v>
      </c>
      <c r="E176" s="1">
        <f t="shared" si="13"/>
        <v>8.5940968833716297E-2</v>
      </c>
      <c r="F176" s="1">
        <f t="shared" si="14"/>
        <v>1.0569021105765963E-2</v>
      </c>
      <c r="G176" s="1">
        <f t="shared" si="15"/>
        <v>8.6421033306257763E-2</v>
      </c>
      <c r="H176" s="2">
        <f t="shared" si="16"/>
        <v>0.18341108771828149</v>
      </c>
      <c r="I176" s="1">
        <f t="shared" si="17"/>
        <v>-0.16227304550674956</v>
      </c>
      <c r="K176" t="s">
        <v>2991</v>
      </c>
      <c r="L176">
        <v>0.74012501537799802</v>
      </c>
      <c r="M176">
        <v>2.1731387946967998E-2</v>
      </c>
    </row>
    <row r="177" spans="1:13">
      <c r="A177" t="s">
        <v>2141</v>
      </c>
      <c r="B177">
        <v>0.41461181044578499</v>
      </c>
      <c r="C177">
        <v>7.7245143316438294E-2</v>
      </c>
      <c r="D177" s="1">
        <f t="shared" si="12"/>
        <v>0.484408546984195</v>
      </c>
      <c r="E177" s="1">
        <f t="shared" si="13"/>
        <v>9.9548190289359795E-2</v>
      </c>
      <c r="F177" s="1">
        <f t="shared" si="14"/>
        <v>-6.9796736538410009E-2</v>
      </c>
      <c r="G177" s="1">
        <f t="shared" si="15"/>
        <v>0.12600259662349692</v>
      </c>
      <c r="H177" s="2">
        <f t="shared" si="16"/>
        <v>0.18220845670858382</v>
      </c>
      <c r="I177" s="1">
        <f t="shared" si="17"/>
        <v>-0.32180192978540384</v>
      </c>
      <c r="K177" t="s">
        <v>2663</v>
      </c>
      <c r="L177">
        <v>1.17546877861022</v>
      </c>
      <c r="M177">
        <v>6.3934185717458403E-2</v>
      </c>
    </row>
    <row r="178" spans="1:13">
      <c r="A178" t="s">
        <v>351</v>
      </c>
      <c r="B178">
        <v>0.38483351320028297</v>
      </c>
      <c r="C178">
        <v>1.0544399039801601E-2</v>
      </c>
      <c r="D178" s="1">
        <f t="shared" si="12"/>
        <v>0.34916921854019101</v>
      </c>
      <c r="E178" s="1">
        <f t="shared" si="13"/>
        <v>7.1923298457445398E-2</v>
      </c>
      <c r="F178" s="1">
        <f t="shared" si="14"/>
        <v>3.5664294660091966E-2</v>
      </c>
      <c r="G178" s="1">
        <f t="shared" si="15"/>
        <v>7.2692126204351296E-2</v>
      </c>
      <c r="H178" s="2">
        <f t="shared" si="16"/>
        <v>0.18104854706879456</v>
      </c>
      <c r="I178" s="1">
        <f t="shared" si="17"/>
        <v>-0.10971995774861062</v>
      </c>
      <c r="K178" t="s">
        <v>2465</v>
      </c>
      <c r="L178">
        <v>0.93224131166934898</v>
      </c>
      <c r="M178">
        <v>4.3343703493369003E-2</v>
      </c>
    </row>
    <row r="179" spans="1:13">
      <c r="A179" t="s">
        <v>143</v>
      </c>
      <c r="B179">
        <v>0.40523260533809602</v>
      </c>
      <c r="C179">
        <v>8.1766772096493301E-2</v>
      </c>
      <c r="D179" s="1">
        <f t="shared" si="12"/>
        <v>0.52724792510271001</v>
      </c>
      <c r="E179" s="1">
        <f t="shared" si="13"/>
        <v>0.12614558521399699</v>
      </c>
      <c r="F179" s="1">
        <f t="shared" si="14"/>
        <v>-0.12201531976461399</v>
      </c>
      <c r="G179" s="1">
        <f t="shared" si="15"/>
        <v>0.15032802030247605</v>
      </c>
      <c r="H179" s="2">
        <f t="shared" si="16"/>
        <v>0.17864072084033811</v>
      </c>
      <c r="I179" s="1">
        <f t="shared" si="17"/>
        <v>-0.4226713603695661</v>
      </c>
      <c r="K179" t="s">
        <v>1013</v>
      </c>
      <c r="L179">
        <v>0.67967197597026796</v>
      </c>
      <c r="M179">
        <v>2.8359511994175E-2</v>
      </c>
    </row>
    <row r="180" spans="1:13">
      <c r="A180" t="s">
        <v>2221</v>
      </c>
      <c r="B180">
        <v>0.48299305140972099</v>
      </c>
      <c r="C180">
        <v>9.1165498590444205E-3</v>
      </c>
      <c r="D180" s="1">
        <f t="shared" si="12"/>
        <v>0.39193532764911598</v>
      </c>
      <c r="E180" s="1">
        <f t="shared" si="13"/>
        <v>4.15440895187573E-2</v>
      </c>
      <c r="F180" s="1">
        <f t="shared" si="14"/>
        <v>9.1057723760605003E-2</v>
      </c>
      <c r="G180" s="1">
        <f t="shared" si="15"/>
        <v>4.2532609316558077E-2</v>
      </c>
      <c r="H180" s="2">
        <f t="shared" si="16"/>
        <v>0.17612294239372117</v>
      </c>
      <c r="I180" s="1">
        <f t="shared" si="17"/>
        <v>5.992505127488848E-3</v>
      </c>
      <c r="K180" t="s">
        <v>2317</v>
      </c>
      <c r="L180">
        <v>0.54792099595069799</v>
      </c>
      <c r="M180">
        <v>4.7011917419475802E-2</v>
      </c>
    </row>
    <row r="181" spans="1:13">
      <c r="A181" t="s">
        <v>305</v>
      </c>
      <c r="B181">
        <v>0.48333704322576498</v>
      </c>
      <c r="C181">
        <v>9.4182642128129504E-3</v>
      </c>
      <c r="D181" s="1">
        <f t="shared" si="12"/>
        <v>0.43578239083290099</v>
      </c>
      <c r="E181" s="1">
        <f t="shared" si="13"/>
        <v>6.3401997495961607E-2</v>
      </c>
      <c r="F181" s="1">
        <f t="shared" si="14"/>
        <v>4.7554652392863994E-2</v>
      </c>
      <c r="G181" s="1">
        <f t="shared" si="15"/>
        <v>6.4097714368456807E-2</v>
      </c>
      <c r="H181" s="2">
        <f t="shared" si="16"/>
        <v>0.17575008112977761</v>
      </c>
      <c r="I181" s="1">
        <f t="shared" si="17"/>
        <v>-8.0640776344049619E-2</v>
      </c>
      <c r="K181" t="s">
        <v>2900</v>
      </c>
      <c r="L181">
        <v>1.0261778086423801</v>
      </c>
      <c r="M181">
        <v>3.8268326116662602E-2</v>
      </c>
    </row>
    <row r="182" spans="1:13">
      <c r="A182" t="s">
        <v>2443</v>
      </c>
      <c r="B182">
        <v>0.39219636023044502</v>
      </c>
      <c r="C182">
        <v>9.7822012957585903E-3</v>
      </c>
      <c r="D182" s="1">
        <f t="shared" si="12"/>
        <v>0.38393351435661299</v>
      </c>
      <c r="E182" s="1">
        <f t="shared" si="13"/>
        <v>8.20646420335161E-2</v>
      </c>
      <c r="F182" s="1">
        <f t="shared" si="14"/>
        <v>8.2628458738320254E-3</v>
      </c>
      <c r="G182" s="1">
        <f t="shared" si="15"/>
        <v>8.2645610496141164E-2</v>
      </c>
      <c r="H182" s="2">
        <f t="shared" si="16"/>
        <v>0.17355406686611435</v>
      </c>
      <c r="I182" s="1">
        <f t="shared" si="17"/>
        <v>-0.1570283751184503</v>
      </c>
      <c r="K182" t="s">
        <v>1400</v>
      </c>
      <c r="L182">
        <v>-0.136222748458385</v>
      </c>
      <c r="M182">
        <v>0.23822724525432601</v>
      </c>
    </row>
    <row r="183" spans="1:13">
      <c r="A183" t="s">
        <v>1981</v>
      </c>
      <c r="B183">
        <v>0.58797839283943099</v>
      </c>
      <c r="C183">
        <v>2.0819238402249401E-2</v>
      </c>
      <c r="D183" s="1">
        <f t="shared" si="12"/>
        <v>0.5203404083848</v>
      </c>
      <c r="E183" s="1">
        <f t="shared" si="13"/>
        <v>4.8322674006098597E-2</v>
      </c>
      <c r="F183" s="1">
        <f t="shared" si="14"/>
        <v>6.7637984454630984E-2</v>
      </c>
      <c r="G183" s="1">
        <f t="shared" si="15"/>
        <v>5.2616741734445825E-2</v>
      </c>
      <c r="H183" s="2">
        <f t="shared" si="16"/>
        <v>0.17287146792352265</v>
      </c>
      <c r="I183" s="1">
        <f t="shared" si="17"/>
        <v>-3.7595499014260667E-2</v>
      </c>
      <c r="K183" t="s">
        <v>230</v>
      </c>
      <c r="L183">
        <v>0.58167824447155003</v>
      </c>
      <c r="M183">
        <v>3.53604153687469E-2</v>
      </c>
    </row>
    <row r="184" spans="1:13">
      <c r="A184" t="s">
        <v>2545</v>
      </c>
      <c r="B184">
        <v>0.42424054443836201</v>
      </c>
      <c r="C184">
        <v>9.20383202325782E-2</v>
      </c>
      <c r="D184" s="1">
        <f t="shared" si="12"/>
        <v>0.51244770735502199</v>
      </c>
      <c r="E184" s="1">
        <f t="shared" si="13"/>
        <v>9.1806617523112699E-2</v>
      </c>
      <c r="F184" s="1">
        <f t="shared" si="14"/>
        <v>-8.8207162916659976E-2</v>
      </c>
      <c r="G184" s="1">
        <f t="shared" si="15"/>
        <v>0.12999810541800108</v>
      </c>
      <c r="H184" s="2">
        <f t="shared" si="16"/>
        <v>0.17178904791934219</v>
      </c>
      <c r="I184" s="1">
        <f t="shared" si="17"/>
        <v>-0.34820337375266214</v>
      </c>
      <c r="K184" t="s">
        <v>1006</v>
      </c>
      <c r="L184">
        <v>0.85902296900749198</v>
      </c>
      <c r="M184">
        <v>1.06299896320223E-2</v>
      </c>
    </row>
    <row r="185" spans="1:13">
      <c r="A185" t="s">
        <v>3289</v>
      </c>
      <c r="B185">
        <v>0.45845279544591899</v>
      </c>
      <c r="C185">
        <v>1.8120744032665202E-2</v>
      </c>
      <c r="D185" s="1">
        <f t="shared" si="12"/>
        <v>0.43709933608770302</v>
      </c>
      <c r="E185" s="1">
        <f t="shared" si="13"/>
        <v>7.2593171603253695E-2</v>
      </c>
      <c r="F185" s="1">
        <f t="shared" si="14"/>
        <v>2.1353459358215976E-2</v>
      </c>
      <c r="G185" s="1">
        <f t="shared" si="15"/>
        <v>7.4820651746137654E-2</v>
      </c>
      <c r="H185" s="2">
        <f t="shared" si="16"/>
        <v>0.17099476285049128</v>
      </c>
      <c r="I185" s="1">
        <f t="shared" si="17"/>
        <v>-0.12828784413405933</v>
      </c>
      <c r="K185" t="s">
        <v>1116</v>
      </c>
      <c r="L185">
        <v>0.79004005491733498</v>
      </c>
      <c r="M185">
        <v>1.68876117844949E-2</v>
      </c>
    </row>
    <row r="186" spans="1:13">
      <c r="A186" t="s">
        <v>973</v>
      </c>
      <c r="B186">
        <v>0.39055912494659401</v>
      </c>
      <c r="C186">
        <v>8.1858899864974705E-3</v>
      </c>
      <c r="D186" s="1">
        <f t="shared" si="12"/>
        <v>0.37694862633943499</v>
      </c>
      <c r="E186" s="1">
        <f t="shared" si="13"/>
        <v>7.57070848403055E-2</v>
      </c>
      <c r="F186" s="1">
        <f t="shared" si="14"/>
        <v>1.3610498607159016E-2</v>
      </c>
      <c r="G186" s="1">
        <f t="shared" si="15"/>
        <v>7.6148351852737134E-2</v>
      </c>
      <c r="H186" s="2">
        <f t="shared" si="16"/>
        <v>0.16590720231263328</v>
      </c>
      <c r="I186" s="1">
        <f t="shared" si="17"/>
        <v>-0.13868620509831525</v>
      </c>
      <c r="K186" t="s">
        <v>1314</v>
      </c>
      <c r="L186">
        <v>1.3255883514881099</v>
      </c>
      <c r="M186">
        <v>6.5291687221425795E-2</v>
      </c>
    </row>
    <row r="187" spans="1:13">
      <c r="A187" t="s">
        <v>666</v>
      </c>
      <c r="B187">
        <v>0.39392227083444598</v>
      </c>
      <c r="C187">
        <v>9.8869803392361306E-3</v>
      </c>
      <c r="D187" s="1">
        <f t="shared" si="12"/>
        <v>0.35708424746990203</v>
      </c>
      <c r="E187" s="1">
        <f t="shared" si="13"/>
        <v>6.2251807971109699E-2</v>
      </c>
      <c r="F187" s="1">
        <f t="shared" si="14"/>
        <v>3.6838023364543948E-2</v>
      </c>
      <c r="G187" s="1">
        <f t="shared" si="15"/>
        <v>6.3032055145777685E-2</v>
      </c>
      <c r="H187" s="2">
        <f t="shared" si="16"/>
        <v>0.16290213365609932</v>
      </c>
      <c r="I187" s="1">
        <f t="shared" si="17"/>
        <v>-8.9226086927011422E-2</v>
      </c>
      <c r="K187" t="s">
        <v>2372</v>
      </c>
      <c r="L187">
        <v>1.0535991191864</v>
      </c>
      <c r="M187">
        <v>3.2033962873194002E-2</v>
      </c>
    </row>
    <row r="188" spans="1:13">
      <c r="A188" t="s">
        <v>1770</v>
      </c>
      <c r="B188">
        <v>0.51597576290368996</v>
      </c>
      <c r="C188">
        <v>2.3179790847132099E-2</v>
      </c>
      <c r="D188" s="1">
        <f t="shared" si="12"/>
        <v>0.49490348249673799</v>
      </c>
      <c r="E188" s="1">
        <f t="shared" si="13"/>
        <v>6.6448163408354993E-2</v>
      </c>
      <c r="F188" s="1">
        <f t="shared" si="14"/>
        <v>2.1072280406951971E-2</v>
      </c>
      <c r="G188" s="1">
        <f t="shared" si="15"/>
        <v>7.0375145641485087E-2</v>
      </c>
      <c r="H188" s="2">
        <f t="shared" si="16"/>
        <v>0.16182257168992215</v>
      </c>
      <c r="I188" s="1">
        <f t="shared" si="17"/>
        <v>-0.1196780108760182</v>
      </c>
      <c r="K188" t="s">
        <v>2693</v>
      </c>
      <c r="L188">
        <v>1.00166533291339</v>
      </c>
      <c r="M188">
        <v>7.0060159927029603E-2</v>
      </c>
    </row>
    <row r="189" spans="1:13">
      <c r="A189" t="s">
        <v>1187</v>
      </c>
      <c r="B189">
        <v>0.39938191995024602</v>
      </c>
      <c r="C189">
        <v>7.5745408155911007E-2</v>
      </c>
      <c r="D189" s="1">
        <f t="shared" si="12"/>
        <v>0.49655544310808097</v>
      </c>
      <c r="E189" s="1">
        <f t="shared" si="13"/>
        <v>0.104879968058895</v>
      </c>
      <c r="F189" s="1">
        <f t="shared" si="14"/>
        <v>-9.7173523157834951E-2</v>
      </c>
      <c r="G189" s="1">
        <f t="shared" si="15"/>
        <v>0.12937223255683727</v>
      </c>
      <c r="H189" s="2">
        <f t="shared" si="16"/>
        <v>0.1615709419558396</v>
      </c>
      <c r="I189" s="1">
        <f t="shared" si="17"/>
        <v>-0.3559179882715095</v>
      </c>
      <c r="K189" t="s">
        <v>2650</v>
      </c>
      <c r="L189">
        <v>0.71702582836151096</v>
      </c>
      <c r="M189">
        <v>2.7239572344783101E-2</v>
      </c>
    </row>
    <row r="190" spans="1:13">
      <c r="A190" t="s">
        <v>415</v>
      </c>
      <c r="B190">
        <v>0.49340462833642901</v>
      </c>
      <c r="C190">
        <v>6.2442957177425699E-2</v>
      </c>
      <c r="D190" s="1">
        <f t="shared" si="12"/>
        <v>0.51077859252691205</v>
      </c>
      <c r="E190" s="1">
        <f t="shared" si="13"/>
        <v>6.3802865915177101E-2</v>
      </c>
      <c r="F190" s="1">
        <f t="shared" si="14"/>
        <v>-1.7373964190483038E-2</v>
      </c>
      <c r="G190" s="1">
        <f t="shared" si="15"/>
        <v>8.9274456593428156E-2</v>
      </c>
      <c r="H190" s="2">
        <f t="shared" si="16"/>
        <v>0.16117494899637327</v>
      </c>
      <c r="I190" s="1">
        <f t="shared" si="17"/>
        <v>-0.19592287737733935</v>
      </c>
      <c r="K190" t="s">
        <v>192</v>
      </c>
      <c r="L190">
        <v>0.72210476100444798</v>
      </c>
      <c r="M190">
        <v>2.8152941910358598E-2</v>
      </c>
    </row>
    <row r="191" spans="1:13">
      <c r="A191" t="s">
        <v>861</v>
      </c>
      <c r="B191">
        <v>0.57443179488181995</v>
      </c>
      <c r="C191">
        <v>1.51642398586418E-2</v>
      </c>
      <c r="D191" s="1">
        <f t="shared" si="12"/>
        <v>0.54166638255119304</v>
      </c>
      <c r="E191" s="1">
        <f t="shared" si="13"/>
        <v>5.9594517941971202E-2</v>
      </c>
      <c r="F191" s="1">
        <f t="shared" si="14"/>
        <v>3.2765412330626908E-2</v>
      </c>
      <c r="G191" s="1">
        <f t="shared" si="15"/>
        <v>6.149358291095379E-2</v>
      </c>
      <c r="H191" s="2">
        <f t="shared" si="16"/>
        <v>0.15575257815253449</v>
      </c>
      <c r="I191" s="1">
        <f t="shared" si="17"/>
        <v>-9.0221753491280671E-2</v>
      </c>
      <c r="K191" t="s">
        <v>3154</v>
      </c>
      <c r="L191">
        <v>1.20323232412338</v>
      </c>
      <c r="M191">
        <v>6.5477146313672893E-2</v>
      </c>
    </row>
    <row r="192" spans="1:13">
      <c r="A192" t="s">
        <v>1075</v>
      </c>
      <c r="B192">
        <v>0.32422958761453602</v>
      </c>
      <c r="C192">
        <v>9.4193604987061905E-2</v>
      </c>
      <c r="D192" s="1">
        <f t="shared" si="12"/>
        <v>0.51435502022504798</v>
      </c>
      <c r="E192" s="1">
        <f t="shared" si="13"/>
        <v>0.142604053016788</v>
      </c>
      <c r="F192" s="1">
        <f t="shared" si="14"/>
        <v>-0.19012543261051196</v>
      </c>
      <c r="G192" s="1">
        <f t="shared" si="15"/>
        <v>0.17090450888514772</v>
      </c>
      <c r="H192" s="2">
        <f t="shared" si="16"/>
        <v>0.15168358515978347</v>
      </c>
      <c r="I192" s="1">
        <f t="shared" si="17"/>
        <v>-0.53193445038080744</v>
      </c>
      <c r="K192" t="s">
        <v>1740</v>
      </c>
      <c r="L192">
        <v>0.66890906393527905</v>
      </c>
      <c r="M192">
        <v>3.4263972980469598E-2</v>
      </c>
    </row>
    <row r="193" spans="1:13">
      <c r="A193" t="s">
        <v>769</v>
      </c>
      <c r="B193">
        <v>0.51676325798034595</v>
      </c>
      <c r="C193">
        <v>2.5941059708066101E-2</v>
      </c>
      <c r="D193" s="1">
        <f t="shared" si="12"/>
        <v>0.56841974854469302</v>
      </c>
      <c r="E193" s="1">
        <f t="shared" si="13"/>
        <v>9.7218550690321398E-2</v>
      </c>
      <c r="F193" s="1">
        <f t="shared" si="14"/>
        <v>-5.1656490564347068E-2</v>
      </c>
      <c r="G193" s="1">
        <f t="shared" si="15"/>
        <v>0.10062000386157835</v>
      </c>
      <c r="H193" s="2">
        <f t="shared" si="16"/>
        <v>0.14958351715880963</v>
      </c>
      <c r="I193" s="1">
        <f t="shared" si="17"/>
        <v>-0.25289649828750377</v>
      </c>
      <c r="K193" t="s">
        <v>2411</v>
      </c>
      <c r="L193">
        <v>1.0468215286731699</v>
      </c>
      <c r="M193">
        <v>4.3061572844401798E-2</v>
      </c>
    </row>
    <row r="194" spans="1:13">
      <c r="A194" t="s">
        <v>709</v>
      </c>
      <c r="B194">
        <v>0.43011414408683701</v>
      </c>
      <c r="C194">
        <v>7.6842678612174904E-3</v>
      </c>
      <c r="D194" s="1">
        <f t="shared" ref="D194:D257" si="18">IF(VLOOKUP($A194,$K:$M,2,FALSE)&gt;0,VLOOKUP($A194,$K:$M,2,FALSE),NA())</f>
        <v>0.44068845510482701</v>
      </c>
      <c r="E194" s="1">
        <f t="shared" ref="E194:E257" si="19">VLOOKUP($A194,$K:$M,3,FALSE)</f>
        <v>7.8515518026575498E-2</v>
      </c>
      <c r="F194" s="1">
        <f t="shared" ref="F194:F257" si="20">B194-D194</f>
        <v>-1.0574311017990001E-2</v>
      </c>
      <c r="G194" s="1">
        <f t="shared" ref="G194:G257" si="21">SQRT(C194^2+E194^2)</f>
        <v>7.8890649278253774E-2</v>
      </c>
      <c r="H194" s="2">
        <f t="shared" ref="H194:H257" si="22">F194+2*G194</f>
        <v>0.14720698753851755</v>
      </c>
      <c r="I194" s="1">
        <f t="shared" ref="I194:I257" si="23">F194-2*G194</f>
        <v>-0.16835560957449755</v>
      </c>
      <c r="K194" t="s">
        <v>509</v>
      </c>
      <c r="L194">
        <v>0.45732639878988202</v>
      </c>
      <c r="M194">
        <v>5.0669079057530597E-2</v>
      </c>
    </row>
    <row r="195" spans="1:13">
      <c r="A195" t="s">
        <v>1643</v>
      </c>
      <c r="B195">
        <v>0.39243428409099501</v>
      </c>
      <c r="C195">
        <v>1.04463402518352E-2</v>
      </c>
      <c r="D195" s="1">
        <f t="shared" si="18"/>
        <v>0.38903808891773201</v>
      </c>
      <c r="E195" s="1">
        <f t="shared" si="19"/>
        <v>7.0796025294390705E-2</v>
      </c>
      <c r="F195" s="1">
        <f t="shared" si="20"/>
        <v>3.3961951732630058E-3</v>
      </c>
      <c r="G195" s="1">
        <f t="shared" si="21"/>
        <v>7.15625825563969E-2</v>
      </c>
      <c r="H195" s="2">
        <f t="shared" si="22"/>
        <v>0.14652136028605681</v>
      </c>
      <c r="I195" s="1">
        <f t="shared" si="23"/>
        <v>-0.13972896993953079</v>
      </c>
      <c r="K195" t="s">
        <v>749</v>
      </c>
      <c r="L195">
        <v>0.56194502860307605</v>
      </c>
      <c r="M195">
        <v>4.2745995961876199E-2</v>
      </c>
    </row>
    <row r="196" spans="1:13">
      <c r="A196" t="s">
        <v>1813</v>
      </c>
      <c r="B196">
        <v>0.57816075086593599</v>
      </c>
      <c r="C196">
        <v>1.8693764865042199E-2</v>
      </c>
      <c r="D196" s="1">
        <f t="shared" si="18"/>
        <v>0.56725785732269196</v>
      </c>
      <c r="E196" s="1">
        <f t="shared" si="19"/>
        <v>6.3535516164228201E-2</v>
      </c>
      <c r="F196" s="1">
        <f t="shared" si="20"/>
        <v>1.090289354324403E-2</v>
      </c>
      <c r="G196" s="1">
        <f t="shared" si="21"/>
        <v>6.6228533571900783E-2</v>
      </c>
      <c r="H196" s="2">
        <f t="shared" si="22"/>
        <v>0.1433599606870456</v>
      </c>
      <c r="I196" s="1">
        <f t="shared" si="23"/>
        <v>-0.12155417360055754</v>
      </c>
      <c r="K196" t="s">
        <v>2579</v>
      </c>
      <c r="L196">
        <v>0.77036384642124101</v>
      </c>
      <c r="M196">
        <v>2.16100971147117E-2</v>
      </c>
    </row>
    <row r="197" spans="1:13">
      <c r="A197" t="s">
        <v>1550</v>
      </c>
      <c r="B197">
        <v>0.43904227018356301</v>
      </c>
      <c r="C197">
        <v>1.7327816349629498E-2</v>
      </c>
      <c r="D197" s="1">
        <f t="shared" si="18"/>
        <v>0.49297493249177898</v>
      </c>
      <c r="E197" s="1">
        <f t="shared" si="19"/>
        <v>9.5955172343410805E-2</v>
      </c>
      <c r="F197" s="1">
        <f t="shared" si="20"/>
        <v>-5.3932662308215973E-2</v>
      </c>
      <c r="G197" s="1">
        <f t="shared" si="21"/>
        <v>9.7507170602474963E-2</v>
      </c>
      <c r="H197" s="2">
        <f t="shared" si="22"/>
        <v>0.14108167889673395</v>
      </c>
      <c r="I197" s="1">
        <f t="shared" si="23"/>
        <v>-0.2489470035131659</v>
      </c>
      <c r="K197" t="s">
        <v>3208</v>
      </c>
      <c r="L197">
        <v>0.89067049026489198</v>
      </c>
      <c r="M197">
        <v>1.56000376951637E-2</v>
      </c>
    </row>
    <row r="198" spans="1:13">
      <c r="A198" t="s">
        <v>3322</v>
      </c>
      <c r="B198">
        <v>0.43309629708528502</v>
      </c>
      <c r="C198">
        <v>6.4438424676377401E-3</v>
      </c>
      <c r="D198" s="1">
        <f t="shared" si="18"/>
        <v>0.43111932724714203</v>
      </c>
      <c r="E198" s="1">
        <f t="shared" si="19"/>
        <v>6.9001304655874202E-2</v>
      </c>
      <c r="F198" s="1">
        <f t="shared" si="20"/>
        <v>1.9769698381429945E-3</v>
      </c>
      <c r="G198" s="1">
        <f t="shared" si="21"/>
        <v>6.930153786143925E-2</v>
      </c>
      <c r="H198" s="2">
        <f t="shared" si="22"/>
        <v>0.14058004556102149</v>
      </c>
      <c r="I198" s="1">
        <f t="shared" si="23"/>
        <v>-0.1366261058847355</v>
      </c>
      <c r="K198" t="s">
        <v>596</v>
      </c>
      <c r="L198">
        <v>0.78999082446098301</v>
      </c>
      <c r="M198">
        <v>1.7449553281578701E-2</v>
      </c>
    </row>
    <row r="199" spans="1:13">
      <c r="A199" t="s">
        <v>1068</v>
      </c>
      <c r="B199">
        <v>0.391329309344291</v>
      </c>
      <c r="C199">
        <v>8.4506117946580306E-2</v>
      </c>
      <c r="D199" s="1">
        <f t="shared" si="18"/>
        <v>0.51000449508428503</v>
      </c>
      <c r="E199" s="1">
        <f t="shared" si="19"/>
        <v>9.8203687994632693E-2</v>
      </c>
      <c r="F199" s="1">
        <f t="shared" si="20"/>
        <v>-0.11867518573999403</v>
      </c>
      <c r="G199" s="1">
        <f t="shared" si="21"/>
        <v>0.12955789557625774</v>
      </c>
      <c r="H199" s="2">
        <f t="shared" si="22"/>
        <v>0.14044060541252146</v>
      </c>
      <c r="I199" s="1">
        <f t="shared" si="23"/>
        <v>-0.37779097689250951</v>
      </c>
      <c r="K199" t="s">
        <v>2916</v>
      </c>
      <c r="L199">
        <v>0.27134779095649703</v>
      </c>
      <c r="M199">
        <v>0.113410250601678</v>
      </c>
    </row>
    <row r="200" spans="1:13">
      <c r="A200" t="s">
        <v>1681</v>
      </c>
      <c r="B200">
        <v>0.67027690410614005</v>
      </c>
      <c r="C200">
        <v>5.9819957436823397E-2</v>
      </c>
      <c r="D200" s="1">
        <f t="shared" si="18"/>
        <v>0.69459579288959505</v>
      </c>
      <c r="E200" s="1">
        <f t="shared" si="19"/>
        <v>5.61986090248143E-2</v>
      </c>
      <c r="F200" s="1">
        <f t="shared" si="20"/>
        <v>-2.4318888783455006E-2</v>
      </c>
      <c r="G200" s="1">
        <f t="shared" si="21"/>
        <v>8.207746928400815E-2</v>
      </c>
      <c r="H200" s="2">
        <f t="shared" si="22"/>
        <v>0.13983604978456129</v>
      </c>
      <c r="I200" s="1">
        <f t="shared" si="23"/>
        <v>-0.18847382735147131</v>
      </c>
      <c r="K200" t="s">
        <v>881</v>
      </c>
      <c r="L200">
        <v>1.2248175680637301</v>
      </c>
      <c r="M200">
        <v>7.5896547408289203E-2</v>
      </c>
    </row>
    <row r="201" spans="1:13">
      <c r="A201" t="s">
        <v>2247</v>
      </c>
      <c r="B201">
        <v>0.38190575093030898</v>
      </c>
      <c r="C201">
        <v>1.14379200390365E-2</v>
      </c>
      <c r="D201" s="1">
        <f t="shared" si="18"/>
        <v>0.37440658062696403</v>
      </c>
      <c r="E201" s="1">
        <f t="shared" si="19"/>
        <v>6.4328590856800205E-2</v>
      </c>
      <c r="F201" s="1">
        <f t="shared" si="20"/>
        <v>7.4991703033449597E-3</v>
      </c>
      <c r="G201" s="1">
        <f t="shared" si="21"/>
        <v>6.5337536045071296E-2</v>
      </c>
      <c r="H201" s="2">
        <f t="shared" si="22"/>
        <v>0.13817424239348755</v>
      </c>
      <c r="I201" s="1">
        <f t="shared" si="23"/>
        <v>-0.12317590178679763</v>
      </c>
      <c r="K201" t="s">
        <v>1761</v>
      </c>
      <c r="L201">
        <v>1.1175481438636701</v>
      </c>
      <c r="M201">
        <v>4.6937360786050403E-2</v>
      </c>
    </row>
    <row r="202" spans="1:13">
      <c r="A202" t="s">
        <v>891</v>
      </c>
      <c r="B202">
        <v>0.37966480851173401</v>
      </c>
      <c r="C202">
        <v>8.1257255715950199E-3</v>
      </c>
      <c r="D202" s="1">
        <f t="shared" si="18"/>
        <v>0.38876185119152001</v>
      </c>
      <c r="E202" s="1">
        <f t="shared" si="19"/>
        <v>7.31100572551735E-2</v>
      </c>
      <c r="F202" s="1">
        <f t="shared" si="20"/>
        <v>-9.0970426797860049E-3</v>
      </c>
      <c r="G202" s="1">
        <f t="shared" si="21"/>
        <v>7.3560233060530889E-2</v>
      </c>
      <c r="H202" s="2">
        <f t="shared" si="22"/>
        <v>0.13802342344127577</v>
      </c>
      <c r="I202" s="1">
        <f t="shared" si="23"/>
        <v>-0.15621750880084778</v>
      </c>
      <c r="K202" t="s">
        <v>2904</v>
      </c>
      <c r="L202">
        <v>0.83320717513561204</v>
      </c>
      <c r="M202">
        <v>1.2379915317496101E-2</v>
      </c>
    </row>
    <row r="203" spans="1:13">
      <c r="A203" t="s">
        <v>949</v>
      </c>
      <c r="B203">
        <v>0.387864331901073</v>
      </c>
      <c r="C203">
        <v>1.0668740509995601E-2</v>
      </c>
      <c r="D203" s="1">
        <f t="shared" si="18"/>
        <v>0.38980356156826002</v>
      </c>
      <c r="E203" s="1">
        <f t="shared" si="19"/>
        <v>6.8848727083754793E-2</v>
      </c>
      <c r="F203" s="1">
        <f t="shared" si="20"/>
        <v>-1.9392296671870146E-3</v>
      </c>
      <c r="G203" s="1">
        <f t="shared" si="21"/>
        <v>6.9670433076901225E-2</v>
      </c>
      <c r="H203" s="2">
        <f t="shared" si="22"/>
        <v>0.13740163648661544</v>
      </c>
      <c r="I203" s="1">
        <f t="shared" si="23"/>
        <v>-0.14128009582098947</v>
      </c>
      <c r="K203" t="s">
        <v>646</v>
      </c>
      <c r="L203">
        <v>0.73318015038967099</v>
      </c>
      <c r="M203">
        <v>3.9321215458294999E-2</v>
      </c>
    </row>
    <row r="204" spans="1:13">
      <c r="A204" t="s">
        <v>2608</v>
      </c>
      <c r="B204">
        <v>0.72734223604202197</v>
      </c>
      <c r="C204">
        <v>6.3073586220837002E-2</v>
      </c>
      <c r="D204" s="1">
        <f t="shared" si="18"/>
        <v>0.75969311892986302</v>
      </c>
      <c r="E204" s="1">
        <f t="shared" si="19"/>
        <v>5.6352896604706597E-2</v>
      </c>
      <c r="F204" s="1">
        <f t="shared" si="20"/>
        <v>-3.2350882887841048E-2</v>
      </c>
      <c r="G204" s="1">
        <f t="shared" si="21"/>
        <v>8.4580885751439794E-2</v>
      </c>
      <c r="H204" s="2">
        <f t="shared" si="22"/>
        <v>0.13681088861503854</v>
      </c>
      <c r="I204" s="1">
        <f t="shared" si="23"/>
        <v>-0.20151265439072064</v>
      </c>
      <c r="K204" t="s">
        <v>402</v>
      </c>
      <c r="L204">
        <v>0.95685533881187401</v>
      </c>
      <c r="M204">
        <v>7.9840824054074999E-2</v>
      </c>
    </row>
    <row r="205" spans="1:13">
      <c r="A205" t="s">
        <v>551</v>
      </c>
      <c r="B205">
        <v>0.38092573285102799</v>
      </c>
      <c r="C205">
        <v>1.11198001964854E-2</v>
      </c>
      <c r="D205" s="1">
        <f t="shared" si="18"/>
        <v>0.347367337346076</v>
      </c>
      <c r="E205" s="1">
        <f t="shared" si="19"/>
        <v>5.0327481415031197E-2</v>
      </c>
      <c r="F205" s="1">
        <f t="shared" si="20"/>
        <v>3.3558395504951988E-2</v>
      </c>
      <c r="G205" s="1">
        <f t="shared" si="21"/>
        <v>5.1541297441857897E-2</v>
      </c>
      <c r="H205" s="2">
        <f t="shared" si="22"/>
        <v>0.13664099038866778</v>
      </c>
      <c r="I205" s="1">
        <f t="shared" si="23"/>
        <v>-6.9524199378763807E-2</v>
      </c>
      <c r="K205" t="s">
        <v>2453</v>
      </c>
      <c r="L205">
        <v>1.06630477905273</v>
      </c>
      <c r="M205">
        <v>6.8309779287230296E-2</v>
      </c>
    </row>
    <row r="206" spans="1:13">
      <c r="A206" t="s">
        <v>613</v>
      </c>
      <c r="B206">
        <v>0.41788482964038798</v>
      </c>
      <c r="C206">
        <v>0.104695297751889</v>
      </c>
      <c r="D206" s="1">
        <f t="shared" si="18"/>
        <v>0.54402406364679301</v>
      </c>
      <c r="E206" s="1">
        <f t="shared" si="19"/>
        <v>7.8813516627398494E-2</v>
      </c>
      <c r="F206" s="1">
        <f t="shared" si="20"/>
        <v>-0.12613923400640503</v>
      </c>
      <c r="G206" s="1">
        <f t="shared" si="21"/>
        <v>0.1310445564475454</v>
      </c>
      <c r="H206" s="2">
        <f t="shared" si="22"/>
        <v>0.13594987888868576</v>
      </c>
      <c r="I206" s="1">
        <f t="shared" si="23"/>
        <v>-0.38822834690149582</v>
      </c>
      <c r="K206" t="s">
        <v>15</v>
      </c>
      <c r="L206">
        <v>0.86164035499095903</v>
      </c>
      <c r="M206">
        <v>5.8333492170814003E-2</v>
      </c>
    </row>
    <row r="207" spans="1:13">
      <c r="A207" t="s">
        <v>2961</v>
      </c>
      <c r="B207">
        <v>0.37711466550827</v>
      </c>
      <c r="C207">
        <v>8.4369038680696506E-2</v>
      </c>
      <c r="D207" s="1">
        <f t="shared" si="18"/>
        <v>0.54187948107719397</v>
      </c>
      <c r="E207" s="1">
        <f t="shared" si="19"/>
        <v>0.12431905200012799</v>
      </c>
      <c r="F207" s="1">
        <f t="shared" si="20"/>
        <v>-0.16476481556892397</v>
      </c>
      <c r="G207" s="1">
        <f t="shared" si="21"/>
        <v>0.15024433892202194</v>
      </c>
      <c r="H207" s="2">
        <f t="shared" si="22"/>
        <v>0.1357238622751199</v>
      </c>
      <c r="I207" s="1">
        <f t="shared" si="23"/>
        <v>-0.46525349341296784</v>
      </c>
      <c r="K207" t="s">
        <v>1145</v>
      </c>
      <c r="L207">
        <v>0.80252377390861496</v>
      </c>
      <c r="M207">
        <v>1.8023454330289599E-2</v>
      </c>
    </row>
    <row r="208" spans="1:13">
      <c r="A208" t="s">
        <v>1383</v>
      </c>
      <c r="B208">
        <v>0.76864375174045496</v>
      </c>
      <c r="C208">
        <v>4.1187232702124502E-2</v>
      </c>
      <c r="D208" s="1">
        <f t="shared" si="18"/>
        <v>0.77432009577751104</v>
      </c>
      <c r="E208" s="1">
        <f t="shared" si="19"/>
        <v>5.7128278738795203E-2</v>
      </c>
      <c r="F208" s="1">
        <f t="shared" si="20"/>
        <v>-5.6763440370560803E-3</v>
      </c>
      <c r="G208" s="1">
        <f t="shared" si="21"/>
        <v>7.0427468854960526E-2</v>
      </c>
      <c r="H208" s="2">
        <f t="shared" si="22"/>
        <v>0.13517859367286497</v>
      </c>
      <c r="I208" s="1">
        <f t="shared" si="23"/>
        <v>-0.14653128174697713</v>
      </c>
      <c r="K208" t="s">
        <v>1164</v>
      </c>
      <c r="L208">
        <v>1.00324290990829</v>
      </c>
      <c r="M208">
        <v>3.9740433957552501E-2</v>
      </c>
    </row>
    <row r="209" spans="1:13">
      <c r="A209" t="s">
        <v>2324</v>
      </c>
      <c r="B209">
        <v>0.67975402474403301</v>
      </c>
      <c r="C209">
        <v>3.3891260796329502E-2</v>
      </c>
      <c r="D209" s="1">
        <f t="shared" si="18"/>
        <v>0.68087898194789798</v>
      </c>
      <c r="E209" s="1">
        <f t="shared" si="19"/>
        <v>5.89620430626977E-2</v>
      </c>
      <c r="F209" s="1">
        <f t="shared" si="20"/>
        <v>-1.1249572038649625E-3</v>
      </c>
      <c r="G209" s="1">
        <f t="shared" si="21"/>
        <v>6.800838242814071E-2</v>
      </c>
      <c r="H209" s="2">
        <f t="shared" si="22"/>
        <v>0.13489180765241646</v>
      </c>
      <c r="I209" s="1">
        <f t="shared" si="23"/>
        <v>-0.13714172206014638</v>
      </c>
      <c r="K209" t="s">
        <v>2259</v>
      </c>
      <c r="L209">
        <v>1.1089280128479</v>
      </c>
      <c r="M209">
        <v>7.8059152696605294E-2</v>
      </c>
    </row>
    <row r="210" spans="1:13">
      <c r="A210" t="s">
        <v>125</v>
      </c>
      <c r="B210">
        <v>0.48646122813224701</v>
      </c>
      <c r="C210">
        <v>1.0176093267575801E-2</v>
      </c>
      <c r="D210" s="1">
        <f t="shared" si="18"/>
        <v>0.46799579560756599</v>
      </c>
      <c r="E210" s="1">
        <f t="shared" si="19"/>
        <v>5.7002666007041299E-2</v>
      </c>
      <c r="F210" s="1">
        <f t="shared" si="20"/>
        <v>1.8465432524681025E-2</v>
      </c>
      <c r="G210" s="1">
        <f t="shared" si="21"/>
        <v>5.7903858300640931E-2</v>
      </c>
      <c r="H210" s="2">
        <f t="shared" si="22"/>
        <v>0.13427314912596289</v>
      </c>
      <c r="I210" s="1">
        <f t="shared" si="23"/>
        <v>-9.7342284076600838E-2</v>
      </c>
      <c r="K210" t="s">
        <v>3164</v>
      </c>
      <c r="L210">
        <v>2.32239331007003</v>
      </c>
      <c r="M210">
        <v>0.24848926069476501</v>
      </c>
    </row>
    <row r="211" spans="1:13">
      <c r="A211" t="s">
        <v>327</v>
      </c>
      <c r="B211">
        <v>0.40432831048965401</v>
      </c>
      <c r="C211">
        <v>9.5269919627826605E-2</v>
      </c>
      <c r="D211" s="1">
        <f t="shared" si="18"/>
        <v>0.54942409247159896</v>
      </c>
      <c r="E211" s="1">
        <f t="shared" si="19"/>
        <v>9.9521850490622205E-2</v>
      </c>
      <c r="F211" s="1">
        <f t="shared" si="20"/>
        <v>-0.14509578198194495</v>
      </c>
      <c r="G211" s="1">
        <f t="shared" si="21"/>
        <v>0.13777139148230411</v>
      </c>
      <c r="H211" s="2">
        <f t="shared" si="22"/>
        <v>0.13044700098266326</v>
      </c>
      <c r="I211" s="1">
        <f t="shared" si="23"/>
        <v>-0.42063856494655316</v>
      </c>
      <c r="K211" t="s">
        <v>2496</v>
      </c>
      <c r="L211">
        <v>1.0250158935785201</v>
      </c>
      <c r="M211">
        <v>2.5252320229123802E-2</v>
      </c>
    </row>
    <row r="212" spans="1:13">
      <c r="A212" t="s">
        <v>2436</v>
      </c>
      <c r="B212">
        <v>0.39664063155651003</v>
      </c>
      <c r="C212">
        <v>1.15656677992362E-2</v>
      </c>
      <c r="D212" s="1">
        <f t="shared" si="18"/>
        <v>0.38235828578472097</v>
      </c>
      <c r="E212" s="1">
        <f t="shared" si="19"/>
        <v>5.6389036234477503E-2</v>
      </c>
      <c r="F212" s="1">
        <f t="shared" si="20"/>
        <v>1.4282345771789051E-2</v>
      </c>
      <c r="G212" s="1">
        <f t="shared" si="21"/>
        <v>5.756290540873963E-2</v>
      </c>
      <c r="H212" s="2">
        <f t="shared" si="22"/>
        <v>0.1294081565892683</v>
      </c>
      <c r="I212" s="1">
        <f t="shared" si="23"/>
        <v>-0.10084346504569021</v>
      </c>
      <c r="K212" t="s">
        <v>1861</v>
      </c>
      <c r="L212">
        <v>1.55981056690216</v>
      </c>
      <c r="M212">
        <v>0.12748062898211401</v>
      </c>
    </row>
    <row r="213" spans="1:13">
      <c r="A213" t="s">
        <v>677</v>
      </c>
      <c r="B213">
        <v>0.397062137722969</v>
      </c>
      <c r="C213">
        <v>1.2307261940462499E-2</v>
      </c>
      <c r="D213" s="1">
        <f t="shared" si="18"/>
        <v>0.43462408483028397</v>
      </c>
      <c r="E213" s="1">
        <f t="shared" si="19"/>
        <v>8.22563511286796E-2</v>
      </c>
      <c r="F213" s="1">
        <f t="shared" si="20"/>
        <v>-3.7561947107314975E-2</v>
      </c>
      <c r="G213" s="1">
        <f t="shared" si="21"/>
        <v>8.3171966415828996E-2</v>
      </c>
      <c r="H213" s="2">
        <f t="shared" si="22"/>
        <v>0.12878198572434302</v>
      </c>
      <c r="I213" s="1">
        <f t="shared" si="23"/>
        <v>-0.20390587993897297</v>
      </c>
      <c r="K213" t="s">
        <v>1969</v>
      </c>
      <c r="L213">
        <v>0.93475891947746204</v>
      </c>
      <c r="M213">
        <v>4.2934668047314398E-2</v>
      </c>
    </row>
    <row r="214" spans="1:13">
      <c r="A214" t="s">
        <v>131</v>
      </c>
      <c r="B214">
        <v>0.65719415247440305</v>
      </c>
      <c r="C214">
        <v>3.1049468134544199E-2</v>
      </c>
      <c r="D214" s="1">
        <f t="shared" si="18"/>
        <v>0.63901051282882604</v>
      </c>
      <c r="E214" s="1">
        <f t="shared" si="19"/>
        <v>4.4800444012120397E-2</v>
      </c>
      <c r="F214" s="1">
        <f t="shared" si="20"/>
        <v>1.818363964557701E-2</v>
      </c>
      <c r="G214" s="1">
        <f t="shared" si="21"/>
        <v>5.4508249422644366E-2</v>
      </c>
      <c r="H214" s="2">
        <f t="shared" si="22"/>
        <v>0.12720013849086576</v>
      </c>
      <c r="I214" s="1">
        <f t="shared" si="23"/>
        <v>-9.0832859199711721E-2</v>
      </c>
      <c r="K214" t="s">
        <v>1897</v>
      </c>
      <c r="L214">
        <v>0.91212900876998904</v>
      </c>
      <c r="M214">
        <v>1.5200709405009101E-2</v>
      </c>
    </row>
    <row r="215" spans="1:13">
      <c r="A215" t="s">
        <v>2638</v>
      </c>
      <c r="B215">
        <v>0.38600764274597099</v>
      </c>
      <c r="C215">
        <v>1.43752934562598E-2</v>
      </c>
      <c r="D215" s="1">
        <f t="shared" si="18"/>
        <v>0.41586581170558901</v>
      </c>
      <c r="E215" s="1">
        <f t="shared" si="19"/>
        <v>7.5953783185498294E-2</v>
      </c>
      <c r="F215" s="1">
        <f t="shared" si="20"/>
        <v>-2.9858168959618014E-2</v>
      </c>
      <c r="G215" s="1">
        <f t="shared" si="21"/>
        <v>7.7302174886242817E-2</v>
      </c>
      <c r="H215" s="2">
        <f t="shared" si="22"/>
        <v>0.12474618081286762</v>
      </c>
      <c r="I215" s="1">
        <f t="shared" si="23"/>
        <v>-0.18446251873210365</v>
      </c>
      <c r="K215" t="s">
        <v>540</v>
      </c>
      <c r="L215">
        <v>1.0371862679719901</v>
      </c>
      <c r="M215">
        <v>4.6481876804703399E-2</v>
      </c>
    </row>
    <row r="216" spans="1:13">
      <c r="A216" t="s">
        <v>2803</v>
      </c>
      <c r="B216">
        <v>0.36998461931943799</v>
      </c>
      <c r="C216">
        <v>9.9818982420942694E-3</v>
      </c>
      <c r="D216" s="1">
        <f t="shared" si="18"/>
        <v>0.39132529795169801</v>
      </c>
      <c r="E216" s="1">
        <f t="shared" si="19"/>
        <v>7.2221465837680798E-2</v>
      </c>
      <c r="F216" s="1">
        <f t="shared" si="20"/>
        <v>-2.1340678632260024E-2</v>
      </c>
      <c r="G216" s="1">
        <f t="shared" si="21"/>
        <v>7.290801341593954E-2</v>
      </c>
      <c r="H216" s="2">
        <f t="shared" si="22"/>
        <v>0.12447534819961906</v>
      </c>
      <c r="I216" s="1">
        <f t="shared" si="23"/>
        <v>-0.1671567054641391</v>
      </c>
      <c r="K216" t="s">
        <v>339</v>
      </c>
      <c r="L216">
        <v>0.531022684276104</v>
      </c>
      <c r="M216">
        <v>4.8625650783908299E-2</v>
      </c>
    </row>
    <row r="217" spans="1:13">
      <c r="A217" t="s">
        <v>3106</v>
      </c>
      <c r="B217">
        <v>0.75244808793067897</v>
      </c>
      <c r="C217">
        <v>5.5604098426735402E-2</v>
      </c>
      <c r="D217" s="1">
        <f t="shared" si="18"/>
        <v>0.78198492228984795</v>
      </c>
      <c r="E217" s="1">
        <f t="shared" si="19"/>
        <v>5.21630481058473E-2</v>
      </c>
      <c r="F217" s="1">
        <f t="shared" si="20"/>
        <v>-2.9536834359168984E-2</v>
      </c>
      <c r="G217" s="1">
        <f t="shared" si="21"/>
        <v>7.6241716596250758E-2</v>
      </c>
      <c r="H217" s="2">
        <f t="shared" si="22"/>
        <v>0.12294659883333253</v>
      </c>
      <c r="I217" s="1">
        <f t="shared" si="23"/>
        <v>-0.1820202675516705</v>
      </c>
      <c r="K217" t="s">
        <v>1862</v>
      </c>
      <c r="L217">
        <v>1.71114704608917</v>
      </c>
      <c r="M217">
        <v>0.12914032023816399</v>
      </c>
    </row>
    <row r="218" spans="1:13">
      <c r="A218" t="s">
        <v>177</v>
      </c>
      <c r="B218">
        <v>0.72311753928661304</v>
      </c>
      <c r="C218">
        <v>4.5507891203448898E-2</v>
      </c>
      <c r="D218" s="1">
        <f t="shared" si="18"/>
        <v>0.78381306827068298</v>
      </c>
      <c r="E218" s="1">
        <f t="shared" si="19"/>
        <v>7.6440165896605794E-2</v>
      </c>
      <c r="F218" s="1">
        <f t="shared" si="20"/>
        <v>-6.0695528984069935E-2</v>
      </c>
      <c r="G218" s="1">
        <f t="shared" si="21"/>
        <v>8.8961042732679102E-2</v>
      </c>
      <c r="H218" s="2">
        <f t="shared" si="22"/>
        <v>0.11722655648128827</v>
      </c>
      <c r="I218" s="1">
        <f t="shared" si="23"/>
        <v>-0.23861761444942814</v>
      </c>
      <c r="K218" t="s">
        <v>1474</v>
      </c>
      <c r="L218">
        <v>1.401427257061</v>
      </c>
      <c r="M218">
        <v>6.1100984344542301E-2</v>
      </c>
    </row>
    <row r="219" spans="1:13">
      <c r="A219" t="s">
        <v>378</v>
      </c>
      <c r="B219">
        <v>0.75811148881912205</v>
      </c>
      <c r="C219">
        <v>5.3256496937757802E-2</v>
      </c>
      <c r="D219" s="1">
        <f t="shared" si="18"/>
        <v>0.77337589263915996</v>
      </c>
      <c r="E219" s="1">
        <f t="shared" si="19"/>
        <v>3.8275010041336002E-2</v>
      </c>
      <c r="F219" s="1">
        <f t="shared" si="20"/>
        <v>-1.5264403820037908E-2</v>
      </c>
      <c r="G219" s="1">
        <f t="shared" si="21"/>
        <v>6.5583769789070351E-2</v>
      </c>
      <c r="H219" s="2">
        <f t="shared" si="22"/>
        <v>0.11590313575810279</v>
      </c>
      <c r="I219" s="1">
        <f t="shared" si="23"/>
        <v>-0.14643194339817861</v>
      </c>
      <c r="K219" t="s">
        <v>705</v>
      </c>
      <c r="L219">
        <v>0.72765553593635501</v>
      </c>
      <c r="M219">
        <v>2.4871829047032602E-2</v>
      </c>
    </row>
    <row r="220" spans="1:13">
      <c r="A220" t="s">
        <v>1479</v>
      </c>
      <c r="B220">
        <v>0.43852960765361698</v>
      </c>
      <c r="C220">
        <v>8.3992002790862306E-3</v>
      </c>
      <c r="D220" s="1">
        <f t="shared" si="18"/>
        <v>0.52407294958829798</v>
      </c>
      <c r="E220" s="1">
        <f t="shared" si="19"/>
        <v>9.8862701128372601E-2</v>
      </c>
      <c r="F220" s="1">
        <f t="shared" si="20"/>
        <v>-8.5543341934680994E-2</v>
      </c>
      <c r="G220" s="1">
        <f t="shared" si="21"/>
        <v>9.9218850223766086E-2</v>
      </c>
      <c r="H220" s="2">
        <f t="shared" si="22"/>
        <v>0.11289435851285118</v>
      </c>
      <c r="I220" s="1">
        <f t="shared" si="23"/>
        <v>-0.28398104238221317</v>
      </c>
      <c r="K220" t="s">
        <v>2043</v>
      </c>
      <c r="L220">
        <v>0.92625033259391698</v>
      </c>
      <c r="M220">
        <v>3.8621929488643798E-2</v>
      </c>
    </row>
    <row r="221" spans="1:13">
      <c r="A221" t="s">
        <v>2607</v>
      </c>
      <c r="B221">
        <v>0.72072460353374401</v>
      </c>
      <c r="C221">
        <v>6.0653644048902201E-2</v>
      </c>
      <c r="D221" s="1">
        <f t="shared" si="18"/>
        <v>0.76727159917354504</v>
      </c>
      <c r="E221" s="1">
        <f t="shared" si="19"/>
        <v>5.1658861726003799E-2</v>
      </c>
      <c r="F221" s="1">
        <f t="shared" si="20"/>
        <v>-4.6546995639801025E-2</v>
      </c>
      <c r="G221" s="1">
        <f t="shared" si="21"/>
        <v>7.9671215198698395E-2</v>
      </c>
      <c r="H221" s="2">
        <f t="shared" si="22"/>
        <v>0.11279543475759576</v>
      </c>
      <c r="I221" s="1">
        <f t="shared" si="23"/>
        <v>-0.20588942603719781</v>
      </c>
      <c r="K221" t="s">
        <v>1675</v>
      </c>
      <c r="L221">
        <v>0.13463842868804901</v>
      </c>
      <c r="M221">
        <v>0.12951469599411999</v>
      </c>
    </row>
    <row r="222" spans="1:13">
      <c r="A222" t="s">
        <v>466</v>
      </c>
      <c r="B222">
        <v>0.32750716209411601</v>
      </c>
      <c r="C222">
        <v>2.2329403963621201E-2</v>
      </c>
      <c r="D222" s="1">
        <f t="shared" si="18"/>
        <v>0.35367969870567301</v>
      </c>
      <c r="E222" s="1">
        <f t="shared" si="19"/>
        <v>6.5020902412151096E-2</v>
      </c>
      <c r="F222" s="1">
        <f t="shared" si="20"/>
        <v>-2.6172536611556996E-2</v>
      </c>
      <c r="G222" s="1">
        <f t="shared" si="21"/>
        <v>6.874823657273732E-2</v>
      </c>
      <c r="H222" s="2">
        <f t="shared" si="22"/>
        <v>0.11132393653391764</v>
      </c>
      <c r="I222" s="1">
        <f t="shared" si="23"/>
        <v>-0.16366900975703164</v>
      </c>
      <c r="K222" t="s">
        <v>3245</v>
      </c>
      <c r="L222">
        <v>1.31301416754722</v>
      </c>
      <c r="M222">
        <v>5.7966208912026002E-2</v>
      </c>
    </row>
    <row r="223" spans="1:13">
      <c r="A223" t="s">
        <v>643</v>
      </c>
      <c r="B223">
        <v>0.54398755878210003</v>
      </c>
      <c r="C223">
        <v>4.06460971477604E-2</v>
      </c>
      <c r="D223" s="1">
        <f t="shared" si="18"/>
        <v>0.574785657227039</v>
      </c>
      <c r="E223" s="1">
        <f t="shared" si="19"/>
        <v>5.8265059182744598E-2</v>
      </c>
      <c r="F223" s="1">
        <f t="shared" si="20"/>
        <v>-3.0798098444938971E-2</v>
      </c>
      <c r="G223" s="1">
        <f t="shared" si="21"/>
        <v>7.1041694341519662E-2</v>
      </c>
      <c r="H223" s="2">
        <f t="shared" si="22"/>
        <v>0.11128529023810035</v>
      </c>
      <c r="I223" s="1">
        <f t="shared" si="23"/>
        <v>-0.17288148712797829</v>
      </c>
      <c r="K223" t="s">
        <v>3046</v>
      </c>
      <c r="L223">
        <v>0.76964245140552501</v>
      </c>
      <c r="M223">
        <v>6.3495803759798505E-2</v>
      </c>
    </row>
    <row r="224" spans="1:13">
      <c r="A224" t="s">
        <v>2288</v>
      </c>
      <c r="B224">
        <v>0.804660272598266</v>
      </c>
      <c r="C224">
        <v>4.9815432069392797E-2</v>
      </c>
      <c r="D224" s="1">
        <f t="shared" si="18"/>
        <v>0.81812540292739799</v>
      </c>
      <c r="E224" s="1">
        <f t="shared" si="19"/>
        <v>3.7029726083494599E-2</v>
      </c>
      <c r="F224" s="1">
        <f t="shared" si="20"/>
        <v>-1.3465130329131991E-2</v>
      </c>
      <c r="G224" s="1">
        <f t="shared" si="21"/>
        <v>6.2070749037521113E-2</v>
      </c>
      <c r="H224" s="2">
        <f t="shared" si="22"/>
        <v>0.11067636774591023</v>
      </c>
      <c r="I224" s="1">
        <f t="shared" si="23"/>
        <v>-0.1376066284041742</v>
      </c>
      <c r="K224" t="s">
        <v>1465</v>
      </c>
      <c r="L224">
        <v>0.57345766872167503</v>
      </c>
      <c r="M224">
        <v>6.6410851868292597E-2</v>
      </c>
    </row>
    <row r="225" spans="1:13">
      <c r="A225" t="s">
        <v>1165</v>
      </c>
      <c r="B225">
        <v>0.37053419351577699</v>
      </c>
      <c r="C225">
        <v>8.2579646718757699E-2</v>
      </c>
      <c r="D225" s="1">
        <f t="shared" si="18"/>
        <v>0.53262324184179299</v>
      </c>
      <c r="E225" s="1">
        <f t="shared" si="19"/>
        <v>0.106893132734904</v>
      </c>
      <c r="F225" s="1">
        <f t="shared" si="20"/>
        <v>-0.16208904832601601</v>
      </c>
      <c r="G225" s="1">
        <f t="shared" si="21"/>
        <v>0.13507605220051641</v>
      </c>
      <c r="H225" s="2">
        <f t="shared" si="22"/>
        <v>0.10806305607501682</v>
      </c>
      <c r="I225" s="1">
        <f t="shared" si="23"/>
        <v>-0.43224115272704883</v>
      </c>
      <c r="K225" t="s">
        <v>3193</v>
      </c>
      <c r="L225">
        <v>0.77663021683692901</v>
      </c>
      <c r="M225">
        <v>4.3019359227361602E-2</v>
      </c>
    </row>
    <row r="226" spans="1:13">
      <c r="A226" t="s">
        <v>1890</v>
      </c>
      <c r="B226">
        <v>0.35296541154384597</v>
      </c>
      <c r="C226">
        <v>0.110708589234666</v>
      </c>
      <c r="D226" s="1">
        <f t="shared" si="18"/>
        <v>0.59073849618434904</v>
      </c>
      <c r="E226" s="1">
        <f t="shared" si="19"/>
        <v>0.132379740847134</v>
      </c>
      <c r="F226" s="1">
        <f t="shared" si="20"/>
        <v>-0.23777308464050306</v>
      </c>
      <c r="G226" s="1">
        <f t="shared" si="21"/>
        <v>0.17257110858160576</v>
      </c>
      <c r="H226" s="2">
        <f t="shared" si="22"/>
        <v>0.10736913252270847</v>
      </c>
      <c r="I226" s="1">
        <f t="shared" si="23"/>
        <v>-0.58291530180371454</v>
      </c>
      <c r="K226" t="s">
        <v>2102</v>
      </c>
      <c r="L226">
        <v>0.52814803868532101</v>
      </c>
      <c r="M226">
        <v>0.116729319156565</v>
      </c>
    </row>
    <row r="227" spans="1:13">
      <c r="A227" t="s">
        <v>3120</v>
      </c>
      <c r="B227">
        <v>0.296768997609615</v>
      </c>
      <c r="C227">
        <v>9.1799547780296198E-2</v>
      </c>
      <c r="D227" s="1">
        <f t="shared" si="18"/>
        <v>0.53520076274871797</v>
      </c>
      <c r="E227" s="1">
        <f t="shared" si="19"/>
        <v>0.14443569674859</v>
      </c>
      <c r="F227" s="1">
        <f t="shared" si="20"/>
        <v>-0.23843176513910297</v>
      </c>
      <c r="G227" s="1">
        <f t="shared" si="21"/>
        <v>0.17113978925988407</v>
      </c>
      <c r="H227" s="2">
        <f t="shared" si="22"/>
        <v>0.10384781338066518</v>
      </c>
      <c r="I227" s="1">
        <f t="shared" si="23"/>
        <v>-0.58071134365887112</v>
      </c>
      <c r="K227" t="s">
        <v>1444</v>
      </c>
      <c r="L227">
        <v>1.1814879059791501</v>
      </c>
      <c r="M227">
        <v>4.46353835963312E-2</v>
      </c>
    </row>
    <row r="228" spans="1:13">
      <c r="A228" t="s">
        <v>845</v>
      </c>
      <c r="B228">
        <v>0.36050686687230998</v>
      </c>
      <c r="C228">
        <v>1.75445701866088E-2</v>
      </c>
      <c r="D228" s="1">
        <f t="shared" si="18"/>
        <v>0.46014868915080998</v>
      </c>
      <c r="E228" s="1">
        <f t="shared" si="19"/>
        <v>9.8939248936831398E-2</v>
      </c>
      <c r="F228" s="1">
        <f t="shared" si="20"/>
        <v>-9.9641822278499992E-2</v>
      </c>
      <c r="G228" s="1">
        <f t="shared" si="21"/>
        <v>0.10048276928517215</v>
      </c>
      <c r="H228" s="2">
        <f t="shared" si="22"/>
        <v>0.10132371629184431</v>
      </c>
      <c r="I228" s="1">
        <f t="shared" si="23"/>
        <v>-0.30060736084884432</v>
      </c>
      <c r="K228" t="s">
        <v>1265</v>
      </c>
      <c r="L228">
        <v>0.70548094213008805</v>
      </c>
      <c r="M228">
        <v>5.6606530885383699E-2</v>
      </c>
    </row>
    <row r="229" spans="1:13">
      <c r="A229" t="s">
        <v>1549</v>
      </c>
      <c r="B229">
        <v>0.49879825115203802</v>
      </c>
      <c r="C229">
        <v>2.32942738755543E-2</v>
      </c>
      <c r="D229" s="1">
        <f t="shared" si="18"/>
        <v>0.58230140656232798</v>
      </c>
      <c r="E229" s="1">
        <f t="shared" si="19"/>
        <v>8.8992097254562405E-2</v>
      </c>
      <c r="F229" s="1">
        <f t="shared" si="20"/>
        <v>-8.3503155410289964E-2</v>
      </c>
      <c r="G229" s="1">
        <f t="shared" si="21"/>
        <v>9.1990306930430588E-2</v>
      </c>
      <c r="H229" s="2">
        <f t="shared" si="22"/>
        <v>0.10047745845057121</v>
      </c>
      <c r="I229" s="1">
        <f t="shared" si="23"/>
        <v>-0.26748376927115114</v>
      </c>
      <c r="K229" t="s">
        <v>1564</v>
      </c>
      <c r="L229">
        <v>0.98546195626258803</v>
      </c>
      <c r="M229">
        <v>2.5411627229415298E-2</v>
      </c>
    </row>
    <row r="230" spans="1:13">
      <c r="A230" t="s">
        <v>1231</v>
      </c>
      <c r="B230">
        <v>0.38356516510248101</v>
      </c>
      <c r="C230">
        <v>9.3962908718585904E-3</v>
      </c>
      <c r="D230" s="1">
        <f t="shared" si="18"/>
        <v>0.45393306761980001</v>
      </c>
      <c r="E230" s="1">
        <f t="shared" si="19"/>
        <v>8.4463465419145206E-2</v>
      </c>
      <c r="F230" s="1">
        <f t="shared" si="20"/>
        <v>-7.0367902517319003E-2</v>
      </c>
      <c r="G230" s="1">
        <f t="shared" si="21"/>
        <v>8.4984511958119235E-2</v>
      </c>
      <c r="H230" s="2">
        <f t="shared" si="22"/>
        <v>9.9601121398919468E-2</v>
      </c>
      <c r="I230" s="1">
        <f t="shared" si="23"/>
        <v>-0.24033692643355747</v>
      </c>
      <c r="K230" t="s">
        <v>3242</v>
      </c>
      <c r="L230">
        <v>0.49227540642022999</v>
      </c>
      <c r="M230">
        <v>5.9125865731327103E-2</v>
      </c>
    </row>
    <row r="231" spans="1:13">
      <c r="A231" t="s">
        <v>262</v>
      </c>
      <c r="B231">
        <v>0.336461049318313</v>
      </c>
      <c r="C231">
        <v>8.6208614316607202E-2</v>
      </c>
      <c r="D231" s="1">
        <f t="shared" si="18"/>
        <v>0.52762193679809499</v>
      </c>
      <c r="E231" s="1">
        <f t="shared" si="19"/>
        <v>0.117043376966581</v>
      </c>
      <c r="F231" s="1">
        <f t="shared" si="20"/>
        <v>-0.19116088747978199</v>
      </c>
      <c r="G231" s="1">
        <f t="shared" si="21"/>
        <v>0.14536532349267728</v>
      </c>
      <c r="H231" s="2">
        <f t="shared" si="22"/>
        <v>9.9569759505572564E-2</v>
      </c>
      <c r="I231" s="1">
        <f t="shared" si="23"/>
        <v>-0.48189153446513655</v>
      </c>
      <c r="K231" t="s">
        <v>3292</v>
      </c>
      <c r="L231">
        <v>0.773582476377487</v>
      </c>
      <c r="M231">
        <v>5.6917159136698099E-2</v>
      </c>
    </row>
    <row r="232" spans="1:13">
      <c r="A232" t="s">
        <v>2592</v>
      </c>
      <c r="B232">
        <v>0.35150211751461002</v>
      </c>
      <c r="C232">
        <v>2.4762101210047498E-2</v>
      </c>
      <c r="D232" s="1">
        <f t="shared" si="18"/>
        <v>0.37925345003604799</v>
      </c>
      <c r="E232" s="1">
        <f t="shared" si="19"/>
        <v>5.78691561553571E-2</v>
      </c>
      <c r="F232" s="1">
        <f t="shared" si="20"/>
        <v>-2.7751332521437966E-2</v>
      </c>
      <c r="G232" s="1">
        <f t="shared" si="21"/>
        <v>6.2944427000884998E-2</v>
      </c>
      <c r="H232" s="2">
        <f t="shared" si="22"/>
        <v>9.8137521480332029E-2</v>
      </c>
      <c r="I232" s="1">
        <f t="shared" si="23"/>
        <v>-0.15364018652320796</v>
      </c>
      <c r="K232" t="s">
        <v>2095</v>
      </c>
      <c r="L232">
        <v>1.4551230251789</v>
      </c>
      <c r="M232">
        <v>8.8812894181186805E-2</v>
      </c>
    </row>
    <row r="233" spans="1:13">
      <c r="A233" t="s">
        <v>309</v>
      </c>
      <c r="B233">
        <v>0.37410871237516402</v>
      </c>
      <c r="C233">
        <v>1.06492338814151E-2</v>
      </c>
      <c r="D233" s="1">
        <f t="shared" si="18"/>
        <v>0.409822459518909</v>
      </c>
      <c r="E233" s="1">
        <f t="shared" si="19"/>
        <v>6.6035315068842901E-2</v>
      </c>
      <c r="F233" s="1">
        <f t="shared" si="20"/>
        <v>-3.5713747143744978E-2</v>
      </c>
      <c r="G233" s="1">
        <f t="shared" si="21"/>
        <v>6.6888481956929091E-2</v>
      </c>
      <c r="H233" s="2">
        <f t="shared" si="22"/>
        <v>9.8063216770113204E-2</v>
      </c>
      <c r="I233" s="1">
        <f t="shared" si="23"/>
        <v>-0.16949071105760316</v>
      </c>
      <c r="K233" t="s">
        <v>1165</v>
      </c>
      <c r="L233">
        <v>0.53262324184179299</v>
      </c>
      <c r="M233">
        <v>0.106893132734904</v>
      </c>
    </row>
    <row r="234" spans="1:13">
      <c r="A234" t="s">
        <v>1305</v>
      </c>
      <c r="B234">
        <v>0.625613582134246</v>
      </c>
      <c r="C234">
        <v>3.1354755599413899E-2</v>
      </c>
      <c r="D234" s="1">
        <f t="shared" si="18"/>
        <v>0.63238245844841001</v>
      </c>
      <c r="E234" s="1">
        <f t="shared" si="19"/>
        <v>4.0959124400729199E-2</v>
      </c>
      <c r="F234" s="1">
        <f t="shared" si="20"/>
        <v>-6.7688763141640074E-3</v>
      </c>
      <c r="G234" s="1">
        <f t="shared" si="21"/>
        <v>5.1582657651321022E-2</v>
      </c>
      <c r="H234" s="2">
        <f t="shared" si="22"/>
        <v>9.6396438988478036E-2</v>
      </c>
      <c r="I234" s="1">
        <f t="shared" si="23"/>
        <v>-0.10993419161680605</v>
      </c>
      <c r="K234" t="s">
        <v>1326</v>
      </c>
      <c r="L234">
        <v>0.51713077127933504</v>
      </c>
      <c r="M234">
        <v>4.7757346227811602E-2</v>
      </c>
    </row>
    <row r="235" spans="1:13">
      <c r="A235" t="s">
        <v>1899</v>
      </c>
      <c r="B235">
        <v>0.37516621649265203</v>
      </c>
      <c r="C235">
        <v>1.28918466742161E-2</v>
      </c>
      <c r="D235" s="1">
        <f t="shared" si="18"/>
        <v>0.402098909020423</v>
      </c>
      <c r="E235" s="1">
        <f t="shared" si="19"/>
        <v>5.9583090209974703E-2</v>
      </c>
      <c r="F235" s="1">
        <f t="shared" si="20"/>
        <v>-2.6932692527770974E-2</v>
      </c>
      <c r="G235" s="1">
        <f t="shared" si="21"/>
        <v>6.0961826987398264E-2</v>
      </c>
      <c r="H235" s="2">
        <f t="shared" si="22"/>
        <v>9.4990961447025554E-2</v>
      </c>
      <c r="I235" s="1">
        <f t="shared" si="23"/>
        <v>-0.14885634650256752</v>
      </c>
      <c r="K235" t="s">
        <v>2114</v>
      </c>
      <c r="L235">
        <v>0.603871297836303</v>
      </c>
      <c r="M235">
        <v>3.04270309664612E-2</v>
      </c>
    </row>
    <row r="236" spans="1:13">
      <c r="A236" t="s">
        <v>1875</v>
      </c>
      <c r="B236">
        <v>0.35456555187702099</v>
      </c>
      <c r="C236">
        <v>1.87314970709948E-2</v>
      </c>
      <c r="D236" s="1">
        <f t="shared" si="18"/>
        <v>0.42917162030935202</v>
      </c>
      <c r="E236" s="1">
        <f t="shared" si="19"/>
        <v>8.2517738313001104E-2</v>
      </c>
      <c r="F236" s="1">
        <f t="shared" si="20"/>
        <v>-7.460606843233103E-2</v>
      </c>
      <c r="G236" s="1">
        <f t="shared" si="21"/>
        <v>8.4617055720543816E-2</v>
      </c>
      <c r="H236" s="2">
        <f t="shared" si="22"/>
        <v>9.4628043008756602E-2</v>
      </c>
      <c r="I236" s="1">
        <f t="shared" si="23"/>
        <v>-0.24384017987341866</v>
      </c>
      <c r="K236" t="s">
        <v>2929</v>
      </c>
      <c r="L236">
        <v>1.01401019096374</v>
      </c>
      <c r="M236">
        <v>4.4259728857265701E-2</v>
      </c>
    </row>
    <row r="237" spans="1:13">
      <c r="A237" t="s">
        <v>570</v>
      </c>
      <c r="B237">
        <v>0.31828840821981402</v>
      </c>
      <c r="C237">
        <v>2.5294874220672101E-2</v>
      </c>
      <c r="D237" s="1">
        <f t="shared" si="18"/>
        <v>0.39156805425882302</v>
      </c>
      <c r="E237" s="1">
        <f t="shared" si="19"/>
        <v>7.9351265445124095E-2</v>
      </c>
      <c r="F237" s="1">
        <f t="shared" si="20"/>
        <v>-7.3279646039008994E-2</v>
      </c>
      <c r="G237" s="1">
        <f t="shared" si="21"/>
        <v>8.3285376805188119E-2</v>
      </c>
      <c r="H237" s="2">
        <f t="shared" si="22"/>
        <v>9.3291107571367243E-2</v>
      </c>
      <c r="I237" s="1">
        <f t="shared" si="23"/>
        <v>-0.23985039964938523</v>
      </c>
      <c r="K237" t="s">
        <v>532</v>
      </c>
      <c r="L237">
        <v>1.29507054686546</v>
      </c>
      <c r="M237">
        <v>5.40456032163689E-2</v>
      </c>
    </row>
    <row r="238" spans="1:13">
      <c r="A238" t="s">
        <v>189</v>
      </c>
      <c r="B238">
        <v>0.738766241073608</v>
      </c>
      <c r="C238">
        <v>6.7348609269495402E-2</v>
      </c>
      <c r="D238" s="1">
        <f t="shared" si="18"/>
        <v>0.821873250603675</v>
      </c>
      <c r="E238" s="1">
        <f t="shared" si="19"/>
        <v>5.1511506690732602E-2</v>
      </c>
      <c r="F238" s="1">
        <f t="shared" si="20"/>
        <v>-8.3107009530067E-2</v>
      </c>
      <c r="G238" s="1">
        <f t="shared" si="21"/>
        <v>8.47895659387672E-2</v>
      </c>
      <c r="H238" s="2">
        <f t="shared" si="22"/>
        <v>8.6472122347467401E-2</v>
      </c>
      <c r="I238" s="1">
        <f t="shared" si="23"/>
        <v>-0.25268614140760137</v>
      </c>
      <c r="K238" t="s">
        <v>2350</v>
      </c>
      <c r="L238">
        <v>0.73905290961265502</v>
      </c>
      <c r="M238">
        <v>5.9954833876619103E-2</v>
      </c>
    </row>
    <row r="239" spans="1:13">
      <c r="A239" t="s">
        <v>1923</v>
      </c>
      <c r="B239">
        <v>0.32273081094026501</v>
      </c>
      <c r="C239">
        <v>2.1757296319288001E-2</v>
      </c>
      <c r="D239" s="1">
        <f t="shared" si="18"/>
        <v>0.36451067626476202</v>
      </c>
      <c r="E239" s="1">
        <f t="shared" si="19"/>
        <v>5.7673043320424E-2</v>
      </c>
      <c r="F239" s="1">
        <f t="shared" si="20"/>
        <v>-4.1779865324497012E-2</v>
      </c>
      <c r="G239" s="1">
        <f t="shared" si="21"/>
        <v>6.1640569992212159E-2</v>
      </c>
      <c r="H239" s="2">
        <f t="shared" si="22"/>
        <v>8.1501274659927306E-2</v>
      </c>
      <c r="I239" s="1">
        <f t="shared" si="23"/>
        <v>-0.16506100530892132</v>
      </c>
      <c r="K239" t="s">
        <v>55</v>
      </c>
      <c r="L239">
        <v>0.95003148317337005</v>
      </c>
      <c r="M239">
        <v>2.8661906638882802E-2</v>
      </c>
    </row>
    <row r="240" spans="1:13">
      <c r="A240" t="s">
        <v>527</v>
      </c>
      <c r="B240">
        <v>0.36431871652603098</v>
      </c>
      <c r="C240">
        <v>1.26864512523141E-2</v>
      </c>
      <c r="D240" s="1">
        <f t="shared" si="18"/>
        <v>0.398545424640178</v>
      </c>
      <c r="E240" s="1">
        <f t="shared" si="19"/>
        <v>5.5571083056075603E-2</v>
      </c>
      <c r="F240" s="1">
        <f t="shared" si="20"/>
        <v>-3.422670811414702E-2</v>
      </c>
      <c r="G240" s="1">
        <f t="shared" si="21"/>
        <v>5.7000801024218908E-2</v>
      </c>
      <c r="H240" s="2">
        <f t="shared" si="22"/>
        <v>7.9774893934290797E-2</v>
      </c>
      <c r="I240" s="1">
        <f t="shared" si="23"/>
        <v>-0.14822831016258484</v>
      </c>
      <c r="K240" t="s">
        <v>1721</v>
      </c>
      <c r="L240">
        <v>1.38879542350769</v>
      </c>
      <c r="M240">
        <v>9.23131082442918E-2</v>
      </c>
    </row>
    <row r="241" spans="1:13">
      <c r="A241" t="s">
        <v>3151</v>
      </c>
      <c r="B241">
        <v>0.562867492437362</v>
      </c>
      <c r="C241">
        <v>3.3110213979785003E-2</v>
      </c>
      <c r="D241" s="1">
        <f t="shared" si="18"/>
        <v>0.58799012303352305</v>
      </c>
      <c r="E241" s="1">
        <f t="shared" si="19"/>
        <v>3.9269655247886101E-2</v>
      </c>
      <c r="F241" s="1">
        <f t="shared" si="20"/>
        <v>-2.5122630596161044E-2</v>
      </c>
      <c r="G241" s="1">
        <f t="shared" si="21"/>
        <v>5.1365281008429992E-2</v>
      </c>
      <c r="H241" s="2">
        <f t="shared" si="22"/>
        <v>7.7607931420698939E-2</v>
      </c>
      <c r="I241" s="1">
        <f t="shared" si="23"/>
        <v>-0.12785319261302103</v>
      </c>
      <c r="K241" t="s">
        <v>59</v>
      </c>
      <c r="L241">
        <v>0.80226575732231098</v>
      </c>
      <c r="M241">
        <v>1.4138110129955301E-2</v>
      </c>
    </row>
    <row r="242" spans="1:13">
      <c r="A242" t="s">
        <v>492</v>
      </c>
      <c r="B242">
        <v>0.37370622903108502</v>
      </c>
      <c r="C242">
        <v>9.8615014109976595E-3</v>
      </c>
      <c r="D242" s="1">
        <f t="shared" si="18"/>
        <v>0.42159137427806798</v>
      </c>
      <c r="E242" s="1">
        <f t="shared" si="19"/>
        <v>6.1460349803473702E-2</v>
      </c>
      <c r="F242" s="1">
        <f t="shared" si="20"/>
        <v>-4.7885145246982952E-2</v>
      </c>
      <c r="G242" s="1">
        <f t="shared" si="21"/>
        <v>6.2246476270102699E-2</v>
      </c>
      <c r="H242" s="2">
        <f t="shared" si="22"/>
        <v>7.6607807293222446E-2</v>
      </c>
      <c r="I242" s="1">
        <f t="shared" si="23"/>
        <v>-0.17237809778718835</v>
      </c>
      <c r="K242" t="s">
        <v>2416</v>
      </c>
      <c r="L242">
        <v>0.74991402924060802</v>
      </c>
      <c r="M242">
        <v>3.4564911581520703E-2</v>
      </c>
    </row>
    <row r="243" spans="1:13">
      <c r="A243" t="s">
        <v>1525</v>
      </c>
      <c r="B243">
        <v>0.58328508734703</v>
      </c>
      <c r="C243">
        <v>2.0908653611463299E-2</v>
      </c>
      <c r="D243" s="1">
        <f t="shared" si="18"/>
        <v>0.63385731577873194</v>
      </c>
      <c r="E243" s="1">
        <f t="shared" si="19"/>
        <v>6.0026860512677797E-2</v>
      </c>
      <c r="F243" s="1">
        <f t="shared" si="20"/>
        <v>-5.0572228431701949E-2</v>
      </c>
      <c r="G243" s="1">
        <f t="shared" si="21"/>
        <v>6.3564107630427996E-2</v>
      </c>
      <c r="H243" s="2">
        <f t="shared" si="22"/>
        <v>7.6555986829154044E-2</v>
      </c>
      <c r="I243" s="1">
        <f t="shared" si="23"/>
        <v>-0.17770044369255794</v>
      </c>
      <c r="K243" t="s">
        <v>1607</v>
      </c>
      <c r="L243">
        <v>1.03981584608554</v>
      </c>
      <c r="M243">
        <v>4.6785180382366801E-2</v>
      </c>
    </row>
    <row r="244" spans="1:13">
      <c r="A244" t="s">
        <v>1199</v>
      </c>
      <c r="B244">
        <v>0.74648414552211695</v>
      </c>
      <c r="C244">
        <v>4.9460506267994003E-2</v>
      </c>
      <c r="D244" s="1">
        <f t="shared" si="18"/>
        <v>0.79883226454257905</v>
      </c>
      <c r="E244" s="1">
        <f t="shared" si="19"/>
        <v>4.0625123261875902E-2</v>
      </c>
      <c r="F244" s="1">
        <f t="shared" si="20"/>
        <v>-5.2348119020462103E-2</v>
      </c>
      <c r="G244" s="1">
        <f t="shared" si="21"/>
        <v>6.4005799114837128E-2</v>
      </c>
      <c r="H244" s="2">
        <f t="shared" si="22"/>
        <v>7.5663479209212153E-2</v>
      </c>
      <c r="I244" s="1">
        <f t="shared" si="23"/>
        <v>-0.18035971725013636</v>
      </c>
      <c r="K244" t="s">
        <v>302</v>
      </c>
      <c r="L244">
        <v>1.1774344682693401</v>
      </c>
      <c r="M244">
        <v>6.5667454055110597E-2</v>
      </c>
    </row>
    <row r="245" spans="1:13">
      <c r="A245" t="s">
        <v>1282</v>
      </c>
      <c r="B245">
        <v>0.37367419749498298</v>
      </c>
      <c r="C245">
        <v>1.19569807938465E-2</v>
      </c>
      <c r="D245" s="1">
        <f t="shared" si="18"/>
        <v>0.42141424119472498</v>
      </c>
      <c r="E245" s="1">
        <f t="shared" si="19"/>
        <v>5.7905197700902099E-2</v>
      </c>
      <c r="F245" s="1">
        <f t="shared" si="20"/>
        <v>-4.7740043699741996E-2</v>
      </c>
      <c r="G245" s="1">
        <f t="shared" si="21"/>
        <v>5.9126823950597679E-2</v>
      </c>
      <c r="H245" s="2">
        <f t="shared" si="22"/>
        <v>7.0513604201453361E-2</v>
      </c>
      <c r="I245" s="1">
        <f t="shared" si="23"/>
        <v>-0.16599369160093735</v>
      </c>
      <c r="K245" t="s">
        <v>2042</v>
      </c>
      <c r="L245">
        <v>0.82599948644637999</v>
      </c>
      <c r="M245">
        <v>1.8149273752540801E-2</v>
      </c>
    </row>
    <row r="246" spans="1:13">
      <c r="A246" t="s">
        <v>1864</v>
      </c>
      <c r="B246">
        <v>0.37738296240568098</v>
      </c>
      <c r="C246">
        <v>1.07367149786422E-2</v>
      </c>
      <c r="D246" s="1">
        <f t="shared" si="18"/>
        <v>0.43286724090576101</v>
      </c>
      <c r="E246" s="1">
        <f t="shared" si="19"/>
        <v>6.0924149166008898E-2</v>
      </c>
      <c r="F246" s="1">
        <f t="shared" si="20"/>
        <v>-5.5484278500080031E-2</v>
      </c>
      <c r="G246" s="1">
        <f t="shared" si="21"/>
        <v>6.1862985703364681E-2</v>
      </c>
      <c r="H246" s="2">
        <f t="shared" si="22"/>
        <v>6.8241692906649332E-2</v>
      </c>
      <c r="I246" s="1">
        <f t="shared" si="23"/>
        <v>-0.17921024990680939</v>
      </c>
      <c r="K246" t="s">
        <v>162</v>
      </c>
      <c r="L246">
        <v>1.45933555960655</v>
      </c>
      <c r="M246">
        <v>8.6528372482654894E-2</v>
      </c>
    </row>
    <row r="247" spans="1:13">
      <c r="A247" t="s">
        <v>2843</v>
      </c>
      <c r="B247">
        <v>0.38672567307949002</v>
      </c>
      <c r="C247">
        <v>1.08419886103986E-2</v>
      </c>
      <c r="D247" s="1">
        <f t="shared" si="18"/>
        <v>0.44238058477640102</v>
      </c>
      <c r="E247" s="1">
        <f t="shared" si="19"/>
        <v>6.0480802525401597E-2</v>
      </c>
      <c r="F247" s="1">
        <f t="shared" si="20"/>
        <v>-5.5654911696911002E-2</v>
      </c>
      <c r="G247" s="1">
        <f t="shared" si="21"/>
        <v>6.1444903703599674E-2</v>
      </c>
      <c r="H247" s="2">
        <f t="shared" si="22"/>
        <v>6.7234895710288345E-2</v>
      </c>
      <c r="I247" s="1">
        <f t="shared" si="23"/>
        <v>-0.17854471910411035</v>
      </c>
      <c r="K247" t="s">
        <v>3296</v>
      </c>
      <c r="L247">
        <v>1.1216729521751401</v>
      </c>
      <c r="M247">
        <v>4.9023889474627602E-2</v>
      </c>
    </row>
    <row r="248" spans="1:13">
      <c r="A248" t="s">
        <v>3383</v>
      </c>
      <c r="B248">
        <v>0.406299978494644</v>
      </c>
      <c r="C248">
        <v>6.0064196834618201E-2</v>
      </c>
      <c r="D248" s="1">
        <f t="shared" si="18"/>
        <v>0.53993737995624502</v>
      </c>
      <c r="E248" s="1">
        <f t="shared" si="19"/>
        <v>8.0063290666805495E-2</v>
      </c>
      <c r="F248" s="1">
        <f t="shared" si="20"/>
        <v>-0.13363740146160102</v>
      </c>
      <c r="G248" s="1">
        <f t="shared" si="21"/>
        <v>0.10008915152895015</v>
      </c>
      <c r="H248" s="2">
        <f t="shared" si="22"/>
        <v>6.6540901596299273E-2</v>
      </c>
      <c r="I248" s="1">
        <f t="shared" si="23"/>
        <v>-0.33381570451950132</v>
      </c>
      <c r="K248" t="s">
        <v>2368</v>
      </c>
      <c r="L248">
        <v>0.76627377569675403</v>
      </c>
      <c r="M248">
        <v>3.6887092109696797E-2</v>
      </c>
    </row>
    <row r="249" spans="1:13">
      <c r="A249" t="s">
        <v>3274</v>
      </c>
      <c r="B249">
        <v>0.31980470418930002</v>
      </c>
      <c r="C249">
        <v>2.5932474101829601E-2</v>
      </c>
      <c r="D249" s="1">
        <f t="shared" si="18"/>
        <v>0.387380176782608</v>
      </c>
      <c r="E249" s="1">
        <f t="shared" si="19"/>
        <v>6.1627870471622499E-2</v>
      </c>
      <c r="F249" s="1">
        <f t="shared" si="20"/>
        <v>-6.7575472593307984E-2</v>
      </c>
      <c r="G249" s="1">
        <f t="shared" si="21"/>
        <v>6.686170527221949E-2</v>
      </c>
      <c r="H249" s="2">
        <f t="shared" si="22"/>
        <v>6.6147937951130997E-2</v>
      </c>
      <c r="I249" s="1">
        <f t="shared" si="23"/>
        <v>-0.20129888313774696</v>
      </c>
      <c r="K249" t="s">
        <v>2288</v>
      </c>
      <c r="L249">
        <v>0.81812540292739799</v>
      </c>
      <c r="M249">
        <v>3.7029726083494599E-2</v>
      </c>
    </row>
    <row r="250" spans="1:13">
      <c r="A250" t="s">
        <v>824</v>
      </c>
      <c r="B250">
        <v>0.35430468469858101</v>
      </c>
      <c r="C250">
        <v>2.3116360017622399E-2</v>
      </c>
      <c r="D250" s="1">
        <f t="shared" si="18"/>
        <v>0.41021763831377001</v>
      </c>
      <c r="E250" s="1">
        <f t="shared" si="19"/>
        <v>5.59091686288102E-2</v>
      </c>
      <c r="F250" s="1">
        <f t="shared" si="20"/>
        <v>-5.5912953615188998E-2</v>
      </c>
      <c r="G250" s="1">
        <f t="shared" si="21"/>
        <v>6.0499597000550888E-2</v>
      </c>
      <c r="H250" s="2">
        <f t="shared" si="22"/>
        <v>6.5086240385912777E-2</v>
      </c>
      <c r="I250" s="1">
        <f t="shared" si="23"/>
        <v>-0.17691214761629076</v>
      </c>
      <c r="K250" t="s">
        <v>1153</v>
      </c>
      <c r="L250">
        <v>0.85851090252399398</v>
      </c>
      <c r="M250">
        <v>3.2943974627825501E-2</v>
      </c>
    </row>
    <row r="251" spans="1:13">
      <c r="A251" t="s">
        <v>2964</v>
      </c>
      <c r="B251">
        <v>0.35479202717542602</v>
      </c>
      <c r="C251">
        <v>1.1247970971064799E-2</v>
      </c>
      <c r="D251" s="1">
        <f t="shared" si="18"/>
        <v>0.42520810663700098</v>
      </c>
      <c r="E251" s="1">
        <f t="shared" si="19"/>
        <v>6.54443565200757E-2</v>
      </c>
      <c r="F251" s="1">
        <f t="shared" si="20"/>
        <v>-7.0416079461574965E-2</v>
      </c>
      <c r="G251" s="1">
        <f t="shared" si="21"/>
        <v>6.6403920451225548E-2</v>
      </c>
      <c r="H251" s="2">
        <f t="shared" si="22"/>
        <v>6.2391761440876131E-2</v>
      </c>
      <c r="I251" s="1">
        <f t="shared" si="23"/>
        <v>-0.20322392036402606</v>
      </c>
      <c r="K251" t="s">
        <v>2673</v>
      </c>
      <c r="L251">
        <v>0.61523939967155405</v>
      </c>
      <c r="M251">
        <v>3.6696544500336298E-2</v>
      </c>
    </row>
    <row r="252" spans="1:13">
      <c r="A252" t="s">
        <v>513</v>
      </c>
      <c r="B252">
        <v>0.37956922352313899</v>
      </c>
      <c r="C252">
        <v>1.1127647181576701E-2</v>
      </c>
      <c r="D252" s="1">
        <f t="shared" si="18"/>
        <v>0.43292189687490401</v>
      </c>
      <c r="E252" s="1">
        <f t="shared" si="19"/>
        <v>5.64714864165183E-2</v>
      </c>
      <c r="F252" s="1">
        <f t="shared" si="20"/>
        <v>-5.3352673351765023E-2</v>
      </c>
      <c r="G252" s="1">
        <f t="shared" si="21"/>
        <v>5.7557391444441455E-2</v>
      </c>
      <c r="H252" s="2">
        <f t="shared" si="22"/>
        <v>6.1762109537117887E-2</v>
      </c>
      <c r="I252" s="1">
        <f t="shared" si="23"/>
        <v>-0.16846745624064793</v>
      </c>
      <c r="K252" t="s">
        <v>2940</v>
      </c>
      <c r="L252">
        <v>1.29428321719169</v>
      </c>
      <c r="M252">
        <v>7.5439479691814498E-2</v>
      </c>
    </row>
    <row r="253" spans="1:13">
      <c r="A253" t="s">
        <v>517</v>
      </c>
      <c r="B253">
        <v>0.62225132882595002</v>
      </c>
      <c r="C253">
        <v>3.6237718713128399E-2</v>
      </c>
      <c r="D253" s="1">
        <f t="shared" si="18"/>
        <v>0.67862821817398</v>
      </c>
      <c r="E253" s="1">
        <f t="shared" si="19"/>
        <v>4.5739550859642299E-2</v>
      </c>
      <c r="F253" s="1">
        <f t="shared" si="20"/>
        <v>-5.6376889348029979E-2</v>
      </c>
      <c r="G253" s="1">
        <f t="shared" si="21"/>
        <v>5.83547664751871E-2</v>
      </c>
      <c r="H253" s="2">
        <f t="shared" si="22"/>
        <v>6.0332643602344221E-2</v>
      </c>
      <c r="I253" s="1">
        <f t="shared" si="23"/>
        <v>-0.17308642229840418</v>
      </c>
      <c r="K253" t="s">
        <v>715</v>
      </c>
      <c r="L253">
        <v>0.79461972117423996</v>
      </c>
      <c r="M253">
        <v>5.95521569660621E-2</v>
      </c>
    </row>
    <row r="254" spans="1:13">
      <c r="A254" t="s">
        <v>3330</v>
      </c>
      <c r="B254">
        <v>0.44264147728681502</v>
      </c>
      <c r="C254">
        <v>5.7391853809653899E-2</v>
      </c>
      <c r="D254" s="1">
        <f t="shared" si="18"/>
        <v>0.56019316911697303</v>
      </c>
      <c r="E254" s="1">
        <f t="shared" si="19"/>
        <v>6.7284602392836804E-2</v>
      </c>
      <c r="F254" s="1">
        <f t="shared" si="20"/>
        <v>-0.11755169183015801</v>
      </c>
      <c r="G254" s="1">
        <f t="shared" si="21"/>
        <v>8.843665870480874E-2</v>
      </c>
      <c r="H254" s="2">
        <f t="shared" si="22"/>
        <v>5.9321625579459469E-2</v>
      </c>
      <c r="I254" s="1">
        <f t="shared" si="23"/>
        <v>-0.29442500923977549</v>
      </c>
      <c r="K254" t="s">
        <v>398</v>
      </c>
      <c r="L254">
        <v>0.52884166389703702</v>
      </c>
      <c r="M254">
        <v>3.01928167478662E-2</v>
      </c>
    </row>
    <row r="255" spans="1:13">
      <c r="A255" t="s">
        <v>1786</v>
      </c>
      <c r="B255">
        <v>0.40004350394010502</v>
      </c>
      <c r="C255">
        <v>9.1449430688095405E-3</v>
      </c>
      <c r="D255" s="1">
        <f t="shared" si="18"/>
        <v>0.47380240857601102</v>
      </c>
      <c r="E255" s="1">
        <f t="shared" si="19"/>
        <v>6.5063122260855602E-2</v>
      </c>
      <c r="F255" s="1">
        <f t="shared" si="20"/>
        <v>-7.3758904635906009E-2</v>
      </c>
      <c r="G255" s="1">
        <f t="shared" si="21"/>
        <v>6.5702662518826532E-2</v>
      </c>
      <c r="H255" s="2">
        <f t="shared" si="22"/>
        <v>5.7646420401747056E-2</v>
      </c>
      <c r="I255" s="1">
        <f t="shared" si="23"/>
        <v>-0.20516422967355907</v>
      </c>
      <c r="K255" t="s">
        <v>1335</v>
      </c>
      <c r="L255">
        <v>1.26770411729812</v>
      </c>
      <c r="M255">
        <v>5.9881461510752999E-2</v>
      </c>
    </row>
    <row r="256" spans="1:13">
      <c r="A256" t="s">
        <v>3006</v>
      </c>
      <c r="B256">
        <v>0.37862935066223102</v>
      </c>
      <c r="C256">
        <v>1.21434021696548E-2</v>
      </c>
      <c r="D256" s="1">
        <f t="shared" si="18"/>
        <v>0.42778146564960401</v>
      </c>
      <c r="E256" s="1">
        <f t="shared" si="19"/>
        <v>5.1838149035150202E-2</v>
      </c>
      <c r="F256" s="1">
        <f t="shared" si="20"/>
        <v>-4.9152114987372986E-2</v>
      </c>
      <c r="G256" s="1">
        <f t="shared" si="21"/>
        <v>5.3241486752760962E-2</v>
      </c>
      <c r="H256" s="2">
        <f t="shared" si="22"/>
        <v>5.7330858518148939E-2</v>
      </c>
      <c r="I256" s="1">
        <f t="shared" si="23"/>
        <v>-0.15563508849289492</v>
      </c>
      <c r="K256" t="s">
        <v>3104</v>
      </c>
      <c r="L256">
        <v>0.72850713431835101</v>
      </c>
      <c r="M256">
        <v>3.4471958712603203E-2</v>
      </c>
    </row>
    <row r="257" spans="1:13">
      <c r="A257" t="s">
        <v>148</v>
      </c>
      <c r="B257">
        <v>0.37488824278116201</v>
      </c>
      <c r="C257">
        <v>1.75369958652461E-2</v>
      </c>
      <c r="D257" s="1">
        <f t="shared" si="18"/>
        <v>0.461065450310707</v>
      </c>
      <c r="E257" s="1">
        <f t="shared" si="19"/>
        <v>6.8722150411796704E-2</v>
      </c>
      <c r="F257" s="1">
        <f t="shared" si="20"/>
        <v>-8.6177207529544997E-2</v>
      </c>
      <c r="G257" s="1">
        <f t="shared" si="21"/>
        <v>7.0924468141814564E-2</v>
      </c>
      <c r="H257" s="2">
        <f t="shared" si="22"/>
        <v>5.5671728754084132E-2</v>
      </c>
      <c r="I257" s="1">
        <f t="shared" si="23"/>
        <v>-0.22802614381317413</v>
      </c>
      <c r="K257" t="s">
        <v>1344</v>
      </c>
      <c r="L257">
        <v>1.16557949781417</v>
      </c>
      <c r="M257">
        <v>3.78682489612489E-2</v>
      </c>
    </row>
    <row r="258" spans="1:13">
      <c r="A258" t="s">
        <v>2135</v>
      </c>
      <c r="B258">
        <v>0.451345311105251</v>
      </c>
      <c r="C258">
        <v>2.0591120662782E-2</v>
      </c>
      <c r="D258" s="1">
        <f t="shared" ref="D258:D321" si="24">IF(VLOOKUP($A258,$K:$M,2,FALSE)&gt;0,VLOOKUP($A258,$K:$M,2,FALSE),NA())</f>
        <v>0.55209890753030699</v>
      </c>
      <c r="E258" s="1">
        <f t="shared" ref="E258:E321" si="25">VLOOKUP($A258,$K:$M,3,FALSE)</f>
        <v>7.5277297083995803E-2</v>
      </c>
      <c r="F258" s="1">
        <f t="shared" ref="F258:F321" si="26">B258-D258</f>
        <v>-0.10075359642505599</v>
      </c>
      <c r="G258" s="1">
        <f t="shared" ref="G258:G321" si="27">SQRT(C258^2+E258^2)</f>
        <v>7.8042717190147937E-2</v>
      </c>
      <c r="H258" s="2">
        <f t="shared" ref="H258:H321" si="28">F258+2*G258</f>
        <v>5.5331837955239882E-2</v>
      </c>
      <c r="I258" s="1">
        <f t="shared" ref="I258:I321" si="29">F258-2*G258</f>
        <v>-0.25683903080535186</v>
      </c>
      <c r="K258" t="s">
        <v>3035</v>
      </c>
      <c r="L258">
        <v>1.1127413868904099</v>
      </c>
      <c r="M258">
        <v>3.3827570459087797E-2</v>
      </c>
    </row>
    <row r="259" spans="1:13">
      <c r="A259" t="s">
        <v>2441</v>
      </c>
      <c r="B259">
        <v>0.31356059461831998</v>
      </c>
      <c r="C259">
        <v>7.0883120829225904E-2</v>
      </c>
      <c r="D259" s="1">
        <f t="shared" si="24"/>
        <v>0.61259574294090202</v>
      </c>
      <c r="E259" s="1">
        <f t="shared" si="25"/>
        <v>0.16056119902569099</v>
      </c>
      <c r="F259" s="1">
        <f t="shared" si="26"/>
        <v>-0.29903514832258205</v>
      </c>
      <c r="G259" s="1">
        <f t="shared" si="27"/>
        <v>0.17551158209946771</v>
      </c>
      <c r="H259" s="2">
        <f t="shared" si="28"/>
        <v>5.1988015876353377E-2</v>
      </c>
      <c r="I259" s="1">
        <f t="shared" si="29"/>
        <v>-0.65005831252151747</v>
      </c>
      <c r="K259" t="s">
        <v>2875</v>
      </c>
      <c r="L259">
        <v>1.13996701240539</v>
      </c>
      <c r="M259">
        <v>7.5847603550626003E-2</v>
      </c>
    </row>
    <row r="260" spans="1:13">
      <c r="A260" t="s">
        <v>1035</v>
      </c>
      <c r="B260">
        <v>0.45974975079298003</v>
      </c>
      <c r="C260">
        <v>5.6900436848535303E-3</v>
      </c>
      <c r="D260" s="1">
        <f t="shared" si="24"/>
        <v>0.54112150073051402</v>
      </c>
      <c r="E260" s="1">
        <f t="shared" si="25"/>
        <v>6.5783663770006204E-2</v>
      </c>
      <c r="F260" s="1">
        <f t="shared" si="26"/>
        <v>-8.1371749937533988E-2</v>
      </c>
      <c r="G260" s="1">
        <f t="shared" si="27"/>
        <v>6.6029289077959699E-2</v>
      </c>
      <c r="H260" s="2">
        <f t="shared" si="28"/>
        <v>5.068682821838541E-2</v>
      </c>
      <c r="I260" s="1">
        <f t="shared" si="29"/>
        <v>-0.21343032809345339</v>
      </c>
      <c r="K260" t="s">
        <v>227</v>
      </c>
      <c r="L260">
        <v>0.98464742898941005</v>
      </c>
      <c r="M260">
        <v>3.3126610269609502E-2</v>
      </c>
    </row>
    <row r="261" spans="1:13">
      <c r="A261" t="s">
        <v>1914</v>
      </c>
      <c r="B261">
        <v>0.38193647712469098</v>
      </c>
      <c r="C261">
        <v>1.2502848269196299E-2</v>
      </c>
      <c r="D261" s="1">
        <f t="shared" si="24"/>
        <v>0.44949894547462399</v>
      </c>
      <c r="E261" s="1">
        <f t="shared" si="25"/>
        <v>5.7641019812096898E-2</v>
      </c>
      <c r="F261" s="1">
        <f t="shared" si="26"/>
        <v>-6.7562468349933014E-2</v>
      </c>
      <c r="G261" s="1">
        <f t="shared" si="27"/>
        <v>5.8981424023340535E-2</v>
      </c>
      <c r="H261" s="2">
        <f t="shared" si="28"/>
        <v>5.0400379696748057E-2</v>
      </c>
      <c r="I261" s="1">
        <f t="shared" si="29"/>
        <v>-0.18552531639661407</v>
      </c>
      <c r="K261" t="s">
        <v>940</v>
      </c>
      <c r="L261">
        <v>0.61834227442741396</v>
      </c>
      <c r="M261">
        <v>6.5384678257915205E-2</v>
      </c>
    </row>
    <row r="262" spans="1:13">
      <c r="A262" t="s">
        <v>1686</v>
      </c>
      <c r="B262">
        <v>0.40383380353450699</v>
      </c>
      <c r="C262">
        <v>8.6121064553972698E-3</v>
      </c>
      <c r="D262" s="1">
        <f t="shared" si="24"/>
        <v>0.442737203836441</v>
      </c>
      <c r="E262" s="1">
        <f t="shared" si="25"/>
        <v>4.3729510981359E-2</v>
      </c>
      <c r="F262" s="1">
        <f t="shared" si="26"/>
        <v>-3.890340030193401E-2</v>
      </c>
      <c r="G262" s="1">
        <f t="shared" si="27"/>
        <v>4.4569479560209055E-2</v>
      </c>
      <c r="H262" s="2">
        <f t="shared" si="28"/>
        <v>5.02355588184841E-2</v>
      </c>
      <c r="I262" s="1">
        <f t="shared" si="29"/>
        <v>-0.12804235942235212</v>
      </c>
      <c r="K262" t="s">
        <v>831</v>
      </c>
      <c r="L262">
        <v>0.565740525722503</v>
      </c>
      <c r="M262">
        <v>5.1942791488164997E-2</v>
      </c>
    </row>
    <row r="263" spans="1:13">
      <c r="A263" t="s">
        <v>421</v>
      </c>
      <c r="B263">
        <v>0.37669380903243999</v>
      </c>
      <c r="C263">
        <v>1.16618584769187E-2</v>
      </c>
      <c r="D263" s="1">
        <f t="shared" si="24"/>
        <v>0.46075211018323797</v>
      </c>
      <c r="E263" s="1">
        <f t="shared" si="25"/>
        <v>6.6017095589312402E-2</v>
      </c>
      <c r="F263" s="1">
        <f t="shared" si="26"/>
        <v>-8.4058301150797987E-2</v>
      </c>
      <c r="G263" s="1">
        <f t="shared" si="27"/>
        <v>6.7039211310874564E-2</v>
      </c>
      <c r="H263" s="2">
        <f t="shared" si="28"/>
        <v>5.002012147095114E-2</v>
      </c>
      <c r="I263" s="1">
        <f t="shared" si="29"/>
        <v>-0.21813672377254711</v>
      </c>
      <c r="K263" t="s">
        <v>549</v>
      </c>
      <c r="L263">
        <v>0.93742566108703596</v>
      </c>
      <c r="M263">
        <v>3.1895260064572002E-2</v>
      </c>
    </row>
    <row r="264" spans="1:13">
      <c r="A264" t="s">
        <v>1465</v>
      </c>
      <c r="B264">
        <v>0.43394381850957803</v>
      </c>
      <c r="C264">
        <v>6.5621296284699801E-2</v>
      </c>
      <c r="D264" s="1">
        <f t="shared" si="24"/>
        <v>0.57345766872167503</v>
      </c>
      <c r="E264" s="1">
        <f t="shared" si="25"/>
        <v>6.6410851868292597E-2</v>
      </c>
      <c r="F264" s="1">
        <f t="shared" si="26"/>
        <v>-0.139513850212097</v>
      </c>
      <c r="G264" s="1">
        <f t="shared" si="27"/>
        <v>9.3362496603061437E-2</v>
      </c>
      <c r="H264" s="2">
        <f t="shared" si="28"/>
        <v>4.7211142994025873E-2</v>
      </c>
      <c r="I264" s="1">
        <f t="shared" si="29"/>
        <v>-0.32623884341821985</v>
      </c>
      <c r="K264" t="s">
        <v>2478</v>
      </c>
      <c r="L264">
        <v>1.10392410755157</v>
      </c>
      <c r="M264">
        <v>3.95312764339108E-2</v>
      </c>
    </row>
    <row r="265" spans="1:13">
      <c r="A265" t="s">
        <v>3023</v>
      </c>
      <c r="B265">
        <v>0.38337569683790201</v>
      </c>
      <c r="C265">
        <v>8.1509567898556193E-3</v>
      </c>
      <c r="D265" s="1">
        <f t="shared" si="24"/>
        <v>0.465029138326644</v>
      </c>
      <c r="E265" s="1">
        <f t="shared" si="25"/>
        <v>6.3737380082532394E-2</v>
      </c>
      <c r="F265" s="1">
        <f t="shared" si="26"/>
        <v>-8.1653441488741985E-2</v>
      </c>
      <c r="G265" s="1">
        <f t="shared" si="27"/>
        <v>6.425645272169396E-2</v>
      </c>
      <c r="H265" s="2">
        <f t="shared" si="28"/>
        <v>4.6859463954645936E-2</v>
      </c>
      <c r="I265" s="1">
        <f t="shared" si="29"/>
        <v>-0.2101663469321299</v>
      </c>
      <c r="K265" t="s">
        <v>2952</v>
      </c>
      <c r="L265">
        <v>0.62310113608837103</v>
      </c>
      <c r="M265">
        <v>2.9625768563308799E-2</v>
      </c>
    </row>
    <row r="266" spans="1:13">
      <c r="A266" t="s">
        <v>2387</v>
      </c>
      <c r="B266">
        <v>0.36089818924665401</v>
      </c>
      <c r="C266">
        <v>1.2982100093686199E-2</v>
      </c>
      <c r="D266" s="1">
        <f t="shared" si="24"/>
        <v>0.43823750168085002</v>
      </c>
      <c r="E266" s="1">
        <f t="shared" si="25"/>
        <v>5.9964877834967498E-2</v>
      </c>
      <c r="F266" s="1">
        <f t="shared" si="26"/>
        <v>-7.7339312434196006E-2</v>
      </c>
      <c r="G266" s="1">
        <f t="shared" si="27"/>
        <v>6.1354066667215004E-2</v>
      </c>
      <c r="H266" s="2">
        <f t="shared" si="28"/>
        <v>4.5368820900234003E-2</v>
      </c>
      <c r="I266" s="1">
        <f t="shared" si="29"/>
        <v>-0.20004744576862601</v>
      </c>
      <c r="K266" t="s">
        <v>2775</v>
      </c>
      <c r="L266">
        <v>1.37165618538856</v>
      </c>
      <c r="M266">
        <v>7.9890569960593405E-2</v>
      </c>
    </row>
    <row r="267" spans="1:13">
      <c r="A267" t="s">
        <v>2153</v>
      </c>
      <c r="B267">
        <v>0.32947009354829698</v>
      </c>
      <c r="C267">
        <v>2.1123572399045502E-2</v>
      </c>
      <c r="D267" s="1">
        <f t="shared" si="24"/>
        <v>0.384594048559665</v>
      </c>
      <c r="E267" s="1">
        <f t="shared" si="25"/>
        <v>4.5555838317371602E-2</v>
      </c>
      <c r="F267" s="1">
        <f t="shared" si="26"/>
        <v>-5.512395501136802E-2</v>
      </c>
      <c r="G267" s="1">
        <f t="shared" si="27"/>
        <v>5.0214935185622013E-2</v>
      </c>
      <c r="H267" s="2">
        <f t="shared" si="28"/>
        <v>4.5305915359876006E-2</v>
      </c>
      <c r="I267" s="1">
        <f t="shared" si="29"/>
        <v>-0.15555382538261203</v>
      </c>
      <c r="K267" t="s">
        <v>1402</v>
      </c>
      <c r="L267">
        <v>0.825459736585617</v>
      </c>
      <c r="M267">
        <v>1.7262456752926699E-2</v>
      </c>
    </row>
    <row r="268" spans="1:13">
      <c r="A268" t="s">
        <v>3222</v>
      </c>
      <c r="B268">
        <v>0.33595560193061802</v>
      </c>
      <c r="C268">
        <v>6.3831323753172894E-2</v>
      </c>
      <c r="D268" s="1">
        <f t="shared" si="24"/>
        <v>0.52634495943784698</v>
      </c>
      <c r="E268" s="1">
        <f t="shared" si="25"/>
        <v>9.8933218620245206E-2</v>
      </c>
      <c r="F268" s="1">
        <f t="shared" si="26"/>
        <v>-0.19038935750722896</v>
      </c>
      <c r="G268" s="1">
        <f t="shared" si="27"/>
        <v>0.11773792778303686</v>
      </c>
      <c r="H268" s="2">
        <f t="shared" si="28"/>
        <v>4.5086498058844765E-2</v>
      </c>
      <c r="I268" s="1">
        <f t="shared" si="29"/>
        <v>-0.42586521307330272</v>
      </c>
      <c r="K268" t="s">
        <v>2373</v>
      </c>
      <c r="L268">
        <v>0.49450359791517201</v>
      </c>
      <c r="M268">
        <v>4.7998077389320999E-2</v>
      </c>
    </row>
    <row r="269" spans="1:13">
      <c r="A269" t="s">
        <v>2146</v>
      </c>
      <c r="B269">
        <v>0.38247943520545902</v>
      </c>
      <c r="C269">
        <v>1.3438896236257301E-2</v>
      </c>
      <c r="D269" s="1">
        <f t="shared" si="24"/>
        <v>0.46795345991849902</v>
      </c>
      <c r="E269" s="1">
        <f t="shared" si="25"/>
        <v>6.36668841505003E-2</v>
      </c>
      <c r="F269" s="1">
        <f t="shared" si="26"/>
        <v>-8.5474024713039998E-2</v>
      </c>
      <c r="G269" s="1">
        <f t="shared" si="27"/>
        <v>6.5069778464984171E-2</v>
      </c>
      <c r="H269" s="2">
        <f t="shared" si="28"/>
        <v>4.4665532216928344E-2</v>
      </c>
      <c r="I269" s="1">
        <f t="shared" si="29"/>
        <v>-0.21561358164300834</v>
      </c>
      <c r="K269" t="s">
        <v>2507</v>
      </c>
      <c r="L269">
        <v>1.00268545746803</v>
      </c>
      <c r="M269">
        <v>8.1332755040794097E-2</v>
      </c>
    </row>
    <row r="270" spans="1:13">
      <c r="A270" t="s">
        <v>3294</v>
      </c>
      <c r="B270">
        <v>0.455026485025882</v>
      </c>
      <c r="C270">
        <v>1.8301149463165699E-2</v>
      </c>
      <c r="D270" s="1">
        <f t="shared" si="24"/>
        <v>0.55086726844310696</v>
      </c>
      <c r="E270" s="1">
        <f t="shared" si="25"/>
        <v>6.7346380608097195E-2</v>
      </c>
      <c r="F270" s="1">
        <f t="shared" si="26"/>
        <v>-9.5840783417224962E-2</v>
      </c>
      <c r="G270" s="1">
        <f t="shared" si="27"/>
        <v>6.9788731559499065E-2</v>
      </c>
      <c r="H270" s="2">
        <f t="shared" si="28"/>
        <v>4.3736679701773168E-2</v>
      </c>
      <c r="I270" s="1">
        <f t="shared" si="29"/>
        <v>-0.23541824653622309</v>
      </c>
      <c r="K270" t="s">
        <v>1681</v>
      </c>
      <c r="L270">
        <v>0.69459579288959505</v>
      </c>
      <c r="M270">
        <v>5.61986090248143E-2</v>
      </c>
    </row>
    <row r="271" spans="1:13">
      <c r="A271" t="s">
        <v>3147</v>
      </c>
      <c r="B271">
        <v>0.38597611337900101</v>
      </c>
      <c r="C271">
        <v>1.28669539217806E-2</v>
      </c>
      <c r="D271" s="1">
        <f t="shared" si="24"/>
        <v>0.44794174730777703</v>
      </c>
      <c r="E271" s="1">
        <f t="shared" si="25"/>
        <v>5.1143908854883603E-2</v>
      </c>
      <c r="F271" s="1">
        <f t="shared" si="26"/>
        <v>-6.1965633928776021E-2</v>
      </c>
      <c r="G271" s="1">
        <f t="shared" si="27"/>
        <v>5.2737632826871043E-2</v>
      </c>
      <c r="H271" s="2">
        <f t="shared" si="28"/>
        <v>4.3509631724966066E-2</v>
      </c>
      <c r="I271" s="1">
        <f t="shared" si="29"/>
        <v>-0.16744089958251812</v>
      </c>
      <c r="K271" t="s">
        <v>2742</v>
      </c>
      <c r="L271">
        <v>0.64561515152454296</v>
      </c>
      <c r="M271">
        <v>3.7328857629136097E-2</v>
      </c>
    </row>
    <row r="272" spans="1:13">
      <c r="A272" t="s">
        <v>2396</v>
      </c>
      <c r="B272">
        <v>0.37612460106611201</v>
      </c>
      <c r="C272">
        <v>1.1114798843698599E-2</v>
      </c>
      <c r="D272" s="1">
        <f t="shared" si="24"/>
        <v>0.43101782351732199</v>
      </c>
      <c r="E272" s="1">
        <f t="shared" si="25"/>
        <v>4.77057203870348E-2</v>
      </c>
      <c r="F272" s="1">
        <f t="shared" si="26"/>
        <v>-5.4893222451209978E-2</v>
      </c>
      <c r="G272" s="1">
        <f t="shared" si="27"/>
        <v>4.8983410569108307E-2</v>
      </c>
      <c r="H272" s="2">
        <f t="shared" si="28"/>
        <v>4.3073598687006637E-2</v>
      </c>
      <c r="I272" s="1">
        <f t="shared" si="29"/>
        <v>-0.15286004358942659</v>
      </c>
      <c r="K272" t="s">
        <v>1224</v>
      </c>
      <c r="L272">
        <v>0.51071245074272098</v>
      </c>
      <c r="M272">
        <v>4.59087968759989E-2</v>
      </c>
    </row>
    <row r="273" spans="1:13">
      <c r="A273" t="s">
        <v>2303</v>
      </c>
      <c r="B273">
        <v>0.37297510057687699</v>
      </c>
      <c r="C273">
        <v>8.9610865401360193E-3</v>
      </c>
      <c r="D273" s="1">
        <f t="shared" si="24"/>
        <v>0.424034833908081</v>
      </c>
      <c r="E273" s="1">
        <f t="shared" si="25"/>
        <v>4.5943250692301103E-2</v>
      </c>
      <c r="F273" s="1">
        <f t="shared" si="26"/>
        <v>-5.1059733331204005E-2</v>
      </c>
      <c r="G273" s="1">
        <f t="shared" si="27"/>
        <v>4.6809009348152547E-2</v>
      </c>
      <c r="H273" s="2">
        <f t="shared" si="28"/>
        <v>4.255828536510109E-2</v>
      </c>
      <c r="I273" s="1">
        <f t="shared" si="29"/>
        <v>-0.1446777520275091</v>
      </c>
      <c r="K273" t="s">
        <v>1036</v>
      </c>
      <c r="L273">
        <v>0.54347883909940697</v>
      </c>
      <c r="M273">
        <v>4.5161985139512598E-2</v>
      </c>
    </row>
    <row r="274" spans="1:13">
      <c r="A274" t="s">
        <v>1218</v>
      </c>
      <c r="B274">
        <v>0.374874794483184</v>
      </c>
      <c r="C274">
        <v>1.0222515557854099E-2</v>
      </c>
      <c r="D274" s="1">
        <f t="shared" si="24"/>
        <v>0.45473543554544399</v>
      </c>
      <c r="E274" s="1">
        <f t="shared" si="25"/>
        <v>5.9651967541978698E-2</v>
      </c>
      <c r="F274" s="1">
        <f t="shared" si="26"/>
        <v>-7.9860641062259985E-2</v>
      </c>
      <c r="G274" s="1">
        <f t="shared" si="27"/>
        <v>6.0521542081806289E-2</v>
      </c>
      <c r="H274" s="2">
        <f t="shared" si="28"/>
        <v>4.1182443101352592E-2</v>
      </c>
      <c r="I274" s="1">
        <f t="shared" si="29"/>
        <v>-0.20090372522587258</v>
      </c>
      <c r="K274" t="s">
        <v>1558</v>
      </c>
      <c r="L274">
        <v>0.65905984342098201</v>
      </c>
      <c r="M274">
        <v>3.5652425843150003E-2</v>
      </c>
    </row>
    <row r="275" spans="1:13">
      <c r="A275" t="s">
        <v>46</v>
      </c>
      <c r="B275">
        <v>0.37334542870521498</v>
      </c>
      <c r="C275">
        <v>1.03632268127412E-2</v>
      </c>
      <c r="D275" s="1">
        <f t="shared" si="24"/>
        <v>0.42484569847583697</v>
      </c>
      <c r="E275" s="1">
        <f t="shared" si="25"/>
        <v>4.5055943999284601E-2</v>
      </c>
      <c r="F275" s="1">
        <f t="shared" si="26"/>
        <v>-5.1500269770621998E-2</v>
      </c>
      <c r="G275" s="1">
        <f t="shared" si="27"/>
        <v>4.6232397294959607E-2</v>
      </c>
      <c r="H275" s="2">
        <f t="shared" si="28"/>
        <v>4.0964524819297216E-2</v>
      </c>
      <c r="I275" s="1">
        <f t="shared" si="29"/>
        <v>-0.14396506436054121</v>
      </c>
      <c r="K275" t="s">
        <v>2747</v>
      </c>
      <c r="L275">
        <v>0.87660521268844604</v>
      </c>
      <c r="M275">
        <v>7.4719368110135798E-2</v>
      </c>
    </row>
    <row r="276" spans="1:13">
      <c r="A276" t="s">
        <v>3250</v>
      </c>
      <c r="B276">
        <v>0.36654886007308901</v>
      </c>
      <c r="C276">
        <v>1.29975010126985E-2</v>
      </c>
      <c r="D276" s="1">
        <f t="shared" si="24"/>
        <v>0.44312689155340101</v>
      </c>
      <c r="E276" s="1">
        <f t="shared" si="25"/>
        <v>5.6464612878685302E-2</v>
      </c>
      <c r="F276" s="1">
        <f t="shared" si="26"/>
        <v>-7.6578031480312003E-2</v>
      </c>
      <c r="G276" s="1">
        <f t="shared" si="27"/>
        <v>5.7941242134725526E-2</v>
      </c>
      <c r="H276" s="2">
        <f t="shared" si="28"/>
        <v>3.9304452789139049E-2</v>
      </c>
      <c r="I276" s="1">
        <f t="shared" si="29"/>
        <v>-0.19246051574976306</v>
      </c>
      <c r="K276" t="s">
        <v>2696</v>
      </c>
      <c r="L276">
        <v>0.49768500924110398</v>
      </c>
      <c r="M276">
        <v>0.14457708350871301</v>
      </c>
    </row>
    <row r="277" spans="1:13">
      <c r="A277" t="s">
        <v>733</v>
      </c>
      <c r="B277">
        <v>0.37298464924097002</v>
      </c>
      <c r="C277">
        <v>1.2173221243620001E-2</v>
      </c>
      <c r="D277" s="1">
        <f t="shared" si="24"/>
        <v>0.4356554210186</v>
      </c>
      <c r="E277" s="1">
        <f t="shared" si="25"/>
        <v>4.9383538891925101E-2</v>
      </c>
      <c r="F277" s="1">
        <f t="shared" si="26"/>
        <v>-6.2670771777629974E-2</v>
      </c>
      <c r="G277" s="1">
        <f t="shared" si="27"/>
        <v>5.0861785546089514E-2</v>
      </c>
      <c r="H277" s="2">
        <f t="shared" si="28"/>
        <v>3.9052799314549053E-2</v>
      </c>
      <c r="I277" s="1">
        <f t="shared" si="29"/>
        <v>-0.164394342869809</v>
      </c>
      <c r="K277" t="s">
        <v>3162</v>
      </c>
      <c r="L277">
        <v>0.72057312726974398</v>
      </c>
      <c r="M277">
        <v>2.4276840710765898E-2</v>
      </c>
    </row>
    <row r="278" spans="1:13">
      <c r="A278" t="s">
        <v>3362</v>
      </c>
      <c r="B278">
        <v>0.363777314126491</v>
      </c>
      <c r="C278">
        <v>1.21659838480382E-2</v>
      </c>
      <c r="D278" s="1">
        <f t="shared" si="24"/>
        <v>0.43689064681529999</v>
      </c>
      <c r="E278" s="1">
        <f t="shared" si="25"/>
        <v>5.4496396800298698E-2</v>
      </c>
      <c r="F278" s="1">
        <f t="shared" si="26"/>
        <v>-7.3113332688808985E-2</v>
      </c>
      <c r="G278" s="1">
        <f t="shared" si="27"/>
        <v>5.5837876277723283E-2</v>
      </c>
      <c r="H278" s="2">
        <f t="shared" si="28"/>
        <v>3.8562419866637582E-2</v>
      </c>
      <c r="I278" s="1">
        <f t="shared" si="29"/>
        <v>-0.18478908524425555</v>
      </c>
      <c r="K278" t="s">
        <v>2792</v>
      </c>
      <c r="L278">
        <v>1.0938828706741299</v>
      </c>
      <c r="M278">
        <v>4.0112063719137302E-2</v>
      </c>
    </row>
    <row r="279" spans="1:13">
      <c r="A279" t="s">
        <v>749</v>
      </c>
      <c r="B279">
        <v>0.493887740373611</v>
      </c>
      <c r="C279">
        <v>2.98548911272071E-2</v>
      </c>
      <c r="D279" s="1">
        <f t="shared" si="24"/>
        <v>0.56194502860307605</v>
      </c>
      <c r="E279" s="1">
        <f t="shared" si="25"/>
        <v>4.2745995961876199E-2</v>
      </c>
      <c r="F279" s="1">
        <f t="shared" si="26"/>
        <v>-6.8057288229465052E-2</v>
      </c>
      <c r="G279" s="1">
        <f t="shared" si="27"/>
        <v>5.2139569378641074E-2</v>
      </c>
      <c r="H279" s="2">
        <f t="shared" si="28"/>
        <v>3.6221850527817095E-2</v>
      </c>
      <c r="I279" s="1">
        <f t="shared" si="29"/>
        <v>-0.1723364269867472</v>
      </c>
      <c r="K279" t="s">
        <v>2027</v>
      </c>
      <c r="L279">
        <v>1.31584396958351</v>
      </c>
      <c r="M279">
        <v>5.1953362220640197E-2</v>
      </c>
    </row>
    <row r="280" spans="1:13">
      <c r="A280" t="s">
        <v>1533</v>
      </c>
      <c r="B280">
        <v>0.37605419158935499</v>
      </c>
      <c r="C280">
        <v>9.18901751382252E-3</v>
      </c>
      <c r="D280" s="1">
        <f t="shared" si="24"/>
        <v>0.43174471259117098</v>
      </c>
      <c r="E280" s="1">
        <f t="shared" si="25"/>
        <v>4.5005904946293897E-2</v>
      </c>
      <c r="F280" s="1">
        <f t="shared" si="26"/>
        <v>-5.5690521001815985E-2</v>
      </c>
      <c r="G280" s="1">
        <f t="shared" si="27"/>
        <v>4.5934404566775201E-2</v>
      </c>
      <c r="H280" s="2">
        <f t="shared" si="28"/>
        <v>3.6178288131734418E-2</v>
      </c>
      <c r="I280" s="1">
        <f t="shared" si="29"/>
        <v>-0.14755933013536637</v>
      </c>
      <c r="K280" t="s">
        <v>713</v>
      </c>
      <c r="L280">
        <v>0.71419046819209997</v>
      </c>
      <c r="M280">
        <v>2.9127616528730398E-2</v>
      </c>
    </row>
    <row r="281" spans="1:13">
      <c r="A281" t="s">
        <v>2484</v>
      </c>
      <c r="B281">
        <v>0.38254551291465699</v>
      </c>
      <c r="C281">
        <v>8.5790873447672902E-3</v>
      </c>
      <c r="D281" s="1">
        <f t="shared" si="24"/>
        <v>0.46374142765998799</v>
      </c>
      <c r="E281" s="1">
        <f t="shared" si="25"/>
        <v>5.61935621402746E-2</v>
      </c>
      <c r="F281" s="1">
        <f t="shared" si="26"/>
        <v>-8.1195914745330999E-2</v>
      </c>
      <c r="G281" s="1">
        <f t="shared" si="27"/>
        <v>5.6844675790104118E-2</v>
      </c>
      <c r="H281" s="2">
        <f t="shared" si="28"/>
        <v>3.2493436834877237E-2</v>
      </c>
      <c r="I281" s="1">
        <f t="shared" si="29"/>
        <v>-0.19488526632553924</v>
      </c>
      <c r="K281" t="s">
        <v>3257</v>
      </c>
      <c r="L281">
        <v>0.99595295488834301</v>
      </c>
      <c r="M281">
        <v>3.87604989522067E-2</v>
      </c>
    </row>
    <row r="282" spans="1:13">
      <c r="A282" t="s">
        <v>3221</v>
      </c>
      <c r="B282">
        <v>0.36426546275615601</v>
      </c>
      <c r="C282">
        <v>1.60135324527837E-2</v>
      </c>
      <c r="D282" s="1">
        <f t="shared" si="24"/>
        <v>0.45669630765914898</v>
      </c>
      <c r="E282" s="1">
        <f t="shared" si="25"/>
        <v>5.9818879386218403E-2</v>
      </c>
      <c r="F282" s="1">
        <f t="shared" si="26"/>
        <v>-9.243084490299297E-2</v>
      </c>
      <c r="G282" s="1">
        <f t="shared" si="27"/>
        <v>6.192520934675394E-2</v>
      </c>
      <c r="H282" s="2">
        <f t="shared" si="28"/>
        <v>3.141957379051491E-2</v>
      </c>
      <c r="I282" s="1">
        <f t="shared" si="29"/>
        <v>-0.21628126359650085</v>
      </c>
      <c r="K282" t="s">
        <v>905</v>
      </c>
      <c r="L282">
        <v>1.3607017815113001</v>
      </c>
      <c r="M282">
        <v>7.4184142725718299E-2</v>
      </c>
    </row>
    <row r="283" spans="1:13">
      <c r="A283" t="s">
        <v>2966</v>
      </c>
      <c r="B283">
        <v>0.38251413404941498</v>
      </c>
      <c r="C283">
        <v>1.04462544258504E-2</v>
      </c>
      <c r="D283" s="1">
        <f t="shared" si="24"/>
        <v>0.47083807289600299</v>
      </c>
      <c r="E283" s="1">
        <f t="shared" si="25"/>
        <v>5.8885548031073799E-2</v>
      </c>
      <c r="F283" s="1">
        <f t="shared" si="26"/>
        <v>-8.8323938846588013E-2</v>
      </c>
      <c r="G283" s="1">
        <f t="shared" si="27"/>
        <v>5.9804949614973332E-2</v>
      </c>
      <c r="H283" s="2">
        <f t="shared" si="28"/>
        <v>3.1285960383358652E-2</v>
      </c>
      <c r="I283" s="1">
        <f t="shared" si="29"/>
        <v>-0.20793383807653468</v>
      </c>
      <c r="K283" t="s">
        <v>1609</v>
      </c>
      <c r="L283">
        <v>0.83160652518272404</v>
      </c>
      <c r="M283">
        <v>3.0225251921114801E-2</v>
      </c>
    </row>
    <row r="284" spans="1:13">
      <c r="A284" t="s">
        <v>252</v>
      </c>
      <c r="B284">
        <v>0.33884203583001998</v>
      </c>
      <c r="C284">
        <v>2.9717527810919599E-2</v>
      </c>
      <c r="D284" s="1">
        <f t="shared" si="24"/>
        <v>0.42635038495063698</v>
      </c>
      <c r="E284" s="1">
        <f t="shared" si="25"/>
        <v>5.0526499518220101E-2</v>
      </c>
      <c r="F284" s="1">
        <f t="shared" si="26"/>
        <v>-8.7508349120617002E-2</v>
      </c>
      <c r="G284" s="1">
        <f t="shared" si="27"/>
        <v>5.8617903517248687E-2</v>
      </c>
      <c r="H284" s="2">
        <f t="shared" si="28"/>
        <v>2.9727457913880373E-2</v>
      </c>
      <c r="I284" s="1">
        <f t="shared" si="29"/>
        <v>-0.20474415615511438</v>
      </c>
      <c r="K284" t="s">
        <v>1751</v>
      </c>
      <c r="L284">
        <v>1.0414225518703399</v>
      </c>
      <c r="M284">
        <v>4.2069497720385901E-2</v>
      </c>
    </row>
    <row r="285" spans="1:13">
      <c r="A285" t="s">
        <v>2347</v>
      </c>
      <c r="B285">
        <v>0.36189155131578399</v>
      </c>
      <c r="C285">
        <v>1.63478023976831E-2</v>
      </c>
      <c r="D285" s="1">
        <f t="shared" si="24"/>
        <v>0.442166385054588</v>
      </c>
      <c r="E285" s="1">
        <f t="shared" si="25"/>
        <v>5.2466139346120898E-2</v>
      </c>
      <c r="F285" s="1">
        <f t="shared" si="26"/>
        <v>-8.0274833738804008E-2</v>
      </c>
      <c r="G285" s="1">
        <f t="shared" si="27"/>
        <v>5.4954039170203577E-2</v>
      </c>
      <c r="H285" s="2">
        <f t="shared" si="28"/>
        <v>2.9633244601603145E-2</v>
      </c>
      <c r="I285" s="1">
        <f t="shared" si="29"/>
        <v>-0.19018291207921117</v>
      </c>
      <c r="K285" t="s">
        <v>295</v>
      </c>
      <c r="L285">
        <v>0.70524926781654296</v>
      </c>
      <c r="M285">
        <v>3.78492713249267E-2</v>
      </c>
    </row>
    <row r="286" spans="1:13">
      <c r="A286" t="s">
        <v>509</v>
      </c>
      <c r="B286">
        <v>0.382315368950367</v>
      </c>
      <c r="C286">
        <v>1.15174364830169E-2</v>
      </c>
      <c r="D286" s="1">
        <f t="shared" si="24"/>
        <v>0.45732639878988202</v>
      </c>
      <c r="E286" s="1">
        <f t="shared" si="25"/>
        <v>5.0669079057530597E-2</v>
      </c>
      <c r="F286" s="1">
        <f t="shared" si="26"/>
        <v>-7.501102983951502E-2</v>
      </c>
      <c r="G286" s="1">
        <f t="shared" si="27"/>
        <v>5.1961590773172202E-2</v>
      </c>
      <c r="H286" s="2">
        <f t="shared" si="28"/>
        <v>2.8912151706829384E-2</v>
      </c>
      <c r="I286" s="1">
        <f t="shared" si="29"/>
        <v>-0.17893421138585941</v>
      </c>
      <c r="K286" t="s">
        <v>2323</v>
      </c>
      <c r="L286">
        <v>0.75155687928199699</v>
      </c>
      <c r="M286">
        <v>2.57384237242466E-2</v>
      </c>
    </row>
    <row r="287" spans="1:13">
      <c r="A287" t="s">
        <v>350</v>
      </c>
      <c r="B287">
        <v>0.38524517416954002</v>
      </c>
      <c r="C287">
        <v>1.5017940910199199E-2</v>
      </c>
      <c r="D287" s="1">
        <f t="shared" si="24"/>
        <v>0.49212616682052601</v>
      </c>
      <c r="E287" s="1">
        <f t="shared" si="25"/>
        <v>6.6032734286144104E-2</v>
      </c>
      <c r="F287" s="1">
        <f t="shared" si="26"/>
        <v>-0.106880992650986</v>
      </c>
      <c r="G287" s="1">
        <f t="shared" si="27"/>
        <v>6.771898217255444E-2</v>
      </c>
      <c r="H287" s="2">
        <f t="shared" si="28"/>
        <v>2.8556971694122885E-2</v>
      </c>
      <c r="I287" s="1">
        <f t="shared" si="29"/>
        <v>-0.24231895699609488</v>
      </c>
      <c r="K287" t="s">
        <v>898</v>
      </c>
      <c r="L287">
        <v>1.39749920368194</v>
      </c>
      <c r="M287">
        <v>8.2931328898382201E-2</v>
      </c>
    </row>
    <row r="288" spans="1:13">
      <c r="A288" t="s">
        <v>1877</v>
      </c>
      <c r="B288">
        <v>0.37441829144954603</v>
      </c>
      <c r="C288">
        <v>8.3948836390155893E-3</v>
      </c>
      <c r="D288" s="1">
        <f t="shared" si="24"/>
        <v>0.45499771982431397</v>
      </c>
      <c r="E288" s="1">
        <f t="shared" si="25"/>
        <v>5.3711867783201202E-2</v>
      </c>
      <c r="F288" s="1">
        <f t="shared" si="26"/>
        <v>-8.0579428374767947E-2</v>
      </c>
      <c r="G288" s="1">
        <f t="shared" si="27"/>
        <v>5.4363947723401203E-2</v>
      </c>
      <c r="H288" s="2">
        <f t="shared" si="28"/>
        <v>2.8148467072034458E-2</v>
      </c>
      <c r="I288" s="1">
        <f t="shared" si="29"/>
        <v>-0.18930732382157034</v>
      </c>
      <c r="K288" t="s">
        <v>157</v>
      </c>
      <c r="L288">
        <v>0.96776027679443299</v>
      </c>
      <c r="M288">
        <v>2.2500652903880199E-2</v>
      </c>
    </row>
    <row r="289" spans="1:13">
      <c r="A289" t="s">
        <v>884</v>
      </c>
      <c r="B289">
        <v>0.34978606253862299</v>
      </c>
      <c r="C289">
        <v>1.9546883155537601E-2</v>
      </c>
      <c r="D289" s="1">
        <f t="shared" si="24"/>
        <v>0.48971383422613102</v>
      </c>
      <c r="E289" s="1">
        <f t="shared" si="25"/>
        <v>8.1373711715036004E-2</v>
      </c>
      <c r="F289" s="1">
        <f t="shared" si="26"/>
        <v>-0.13992777168750803</v>
      </c>
      <c r="G289" s="1">
        <f t="shared" si="27"/>
        <v>8.3688479490178491E-2</v>
      </c>
      <c r="H289" s="2">
        <f t="shared" si="28"/>
        <v>2.7449187292848953E-2</v>
      </c>
      <c r="I289" s="1">
        <f t="shared" si="29"/>
        <v>-0.30730473066786501</v>
      </c>
      <c r="K289" t="s">
        <v>342</v>
      </c>
      <c r="L289">
        <v>0.15434592962265001</v>
      </c>
      <c r="M289">
        <v>0.110430791423842</v>
      </c>
    </row>
    <row r="290" spans="1:13">
      <c r="A290" t="s">
        <v>956</v>
      </c>
      <c r="B290">
        <v>0.41640236079692799</v>
      </c>
      <c r="C290">
        <v>1.1185390689784599E-2</v>
      </c>
      <c r="D290" s="1">
        <f t="shared" si="24"/>
        <v>0.49560029953718099</v>
      </c>
      <c r="E290" s="1">
        <f t="shared" si="25"/>
        <v>5.1612083723672098E-2</v>
      </c>
      <c r="F290" s="1">
        <f t="shared" si="26"/>
        <v>-7.9197938740252993E-2</v>
      </c>
      <c r="G290" s="1">
        <f t="shared" si="27"/>
        <v>5.2810227713790993E-2</v>
      </c>
      <c r="H290" s="2">
        <f t="shared" si="28"/>
        <v>2.6422516687328992E-2</v>
      </c>
      <c r="I290" s="1">
        <f t="shared" si="29"/>
        <v>-0.18481839416783497</v>
      </c>
      <c r="K290" t="s">
        <v>246</v>
      </c>
      <c r="L290">
        <v>0.71540164351463298</v>
      </c>
      <c r="M290">
        <v>3.53813625785383E-2</v>
      </c>
    </row>
    <row r="291" spans="1:13">
      <c r="A291" t="s">
        <v>2567</v>
      </c>
      <c r="B291">
        <v>0.37696160972118298</v>
      </c>
      <c r="C291">
        <v>1.5229873946984799E-2</v>
      </c>
      <c r="D291" s="1">
        <f t="shared" si="24"/>
        <v>0.473134253919124</v>
      </c>
      <c r="E291" s="1">
        <f t="shared" si="25"/>
        <v>5.84564443527784E-2</v>
      </c>
      <c r="F291" s="1">
        <f t="shared" si="26"/>
        <v>-9.6172644197941026E-2</v>
      </c>
      <c r="G291" s="1">
        <f t="shared" si="27"/>
        <v>6.0407821900897267E-2</v>
      </c>
      <c r="H291" s="2">
        <f t="shared" si="28"/>
        <v>2.4642999603853508E-2</v>
      </c>
      <c r="I291" s="1">
        <f t="shared" si="29"/>
        <v>-0.21698828799973557</v>
      </c>
      <c r="K291" t="s">
        <v>1179</v>
      </c>
      <c r="L291">
        <v>1.3026633799075999</v>
      </c>
      <c r="M291">
        <v>7.4909762448849102E-2</v>
      </c>
    </row>
    <row r="292" spans="1:13">
      <c r="A292" t="s">
        <v>427</v>
      </c>
      <c r="B292">
        <v>0.39969958364963498</v>
      </c>
      <c r="C292">
        <v>9.8377512197900304E-3</v>
      </c>
      <c r="D292" s="1">
        <f t="shared" si="24"/>
        <v>0.49505912512540801</v>
      </c>
      <c r="E292" s="1">
        <f t="shared" si="25"/>
        <v>5.8375404631510398E-2</v>
      </c>
      <c r="F292" s="1">
        <f t="shared" si="26"/>
        <v>-9.5359541475773024E-2</v>
      </c>
      <c r="G292" s="1">
        <f t="shared" si="27"/>
        <v>5.9198557541168567E-2</v>
      </c>
      <c r="H292" s="2">
        <f t="shared" si="28"/>
        <v>2.303757360656411E-2</v>
      </c>
      <c r="I292" s="1">
        <f t="shared" si="29"/>
        <v>-0.21375665655811016</v>
      </c>
      <c r="K292" t="s">
        <v>2188</v>
      </c>
      <c r="L292">
        <v>1.61059709191322</v>
      </c>
      <c r="M292">
        <v>0.12524301610392799</v>
      </c>
    </row>
    <row r="293" spans="1:13">
      <c r="A293" t="s">
        <v>1791</v>
      </c>
      <c r="B293">
        <v>0.34783371537923802</v>
      </c>
      <c r="C293">
        <v>1.7328202897530801E-2</v>
      </c>
      <c r="D293" s="1">
        <f t="shared" si="24"/>
        <v>0.44465855956077499</v>
      </c>
      <c r="E293" s="1">
        <f t="shared" si="25"/>
        <v>5.6987237773217701E-2</v>
      </c>
      <c r="F293" s="1">
        <f t="shared" si="26"/>
        <v>-9.6824844181536973E-2</v>
      </c>
      <c r="G293" s="1">
        <f t="shared" si="27"/>
        <v>5.9563511352834511E-2</v>
      </c>
      <c r="H293" s="2">
        <f t="shared" si="28"/>
        <v>2.2302178524132049E-2</v>
      </c>
      <c r="I293" s="1">
        <f t="shared" si="29"/>
        <v>-0.215951866887206</v>
      </c>
      <c r="K293" t="s">
        <v>1315</v>
      </c>
      <c r="L293">
        <v>3.3154693245887699</v>
      </c>
      <c r="M293">
        <v>0.45537787909992999</v>
      </c>
    </row>
    <row r="294" spans="1:13">
      <c r="A294" t="s">
        <v>1274</v>
      </c>
      <c r="B294">
        <v>0.59658921658992703</v>
      </c>
      <c r="C294">
        <v>3.1719885633986603E-2</v>
      </c>
      <c r="D294" s="1">
        <f t="shared" si="24"/>
        <v>0.70811921358108498</v>
      </c>
      <c r="E294" s="1">
        <f t="shared" si="25"/>
        <v>5.8785667487621603E-2</v>
      </c>
      <c r="F294" s="1">
        <f t="shared" si="26"/>
        <v>-0.11152999699115795</v>
      </c>
      <c r="G294" s="1">
        <f t="shared" si="27"/>
        <v>6.6797498804958264E-2</v>
      </c>
      <c r="H294" s="2">
        <f t="shared" si="28"/>
        <v>2.2065000618758573E-2</v>
      </c>
      <c r="I294" s="1">
        <f t="shared" si="29"/>
        <v>-0.24512499460107448</v>
      </c>
      <c r="K294" t="s">
        <v>1707</v>
      </c>
      <c r="L294">
        <v>1.15440157055854</v>
      </c>
      <c r="M294">
        <v>3.7298730471928498E-2</v>
      </c>
    </row>
    <row r="295" spans="1:13">
      <c r="A295" t="s">
        <v>2389</v>
      </c>
      <c r="B295">
        <v>0.38077400028705599</v>
      </c>
      <c r="C295">
        <v>1.32203524170345E-2</v>
      </c>
      <c r="D295" s="1">
        <f t="shared" si="24"/>
        <v>0.47635833024978602</v>
      </c>
      <c r="E295" s="1">
        <f t="shared" si="25"/>
        <v>5.7257022773313501E-2</v>
      </c>
      <c r="F295" s="1">
        <f t="shared" si="26"/>
        <v>-9.558432996273003E-2</v>
      </c>
      <c r="G295" s="1">
        <f t="shared" si="27"/>
        <v>5.8763461222891993E-2</v>
      </c>
      <c r="H295" s="2">
        <f t="shared" si="28"/>
        <v>2.1942592483053955E-2</v>
      </c>
      <c r="I295" s="1">
        <f t="shared" si="29"/>
        <v>-0.21311125240851403</v>
      </c>
      <c r="K295" t="s">
        <v>3127</v>
      </c>
      <c r="L295">
        <v>1.06598974466323</v>
      </c>
      <c r="M295">
        <v>8.9540852441827495E-2</v>
      </c>
    </row>
    <row r="296" spans="1:13">
      <c r="A296" t="s">
        <v>988</v>
      </c>
      <c r="B296">
        <v>0.43592490404844197</v>
      </c>
      <c r="C296">
        <v>9.9480603370302092E-3</v>
      </c>
      <c r="D296" s="1">
        <f t="shared" si="24"/>
        <v>0.52571813911199505</v>
      </c>
      <c r="E296" s="1">
        <f t="shared" si="25"/>
        <v>5.4637466042005402E-2</v>
      </c>
      <c r="F296" s="1">
        <f t="shared" si="26"/>
        <v>-8.9793235063553078E-2</v>
      </c>
      <c r="G296" s="1">
        <f t="shared" si="27"/>
        <v>5.5535723637677462E-2</v>
      </c>
      <c r="H296" s="2">
        <f t="shared" si="28"/>
        <v>2.1278212211801845E-2</v>
      </c>
      <c r="I296" s="1">
        <f t="shared" si="29"/>
        <v>-0.200864682338908</v>
      </c>
      <c r="K296" t="s">
        <v>1574</v>
      </c>
      <c r="L296">
        <v>0.95701727271079995</v>
      </c>
      <c r="M296">
        <v>5.4141186423728199E-2</v>
      </c>
    </row>
    <row r="297" spans="1:13">
      <c r="A297" t="s">
        <v>1838</v>
      </c>
      <c r="B297">
        <v>0.38191431015729899</v>
      </c>
      <c r="C297">
        <v>1.1501162710613799E-2</v>
      </c>
      <c r="D297" s="1">
        <f t="shared" si="24"/>
        <v>0.453449957072734</v>
      </c>
      <c r="E297" s="1">
        <f t="shared" si="25"/>
        <v>4.4928748608828901E-2</v>
      </c>
      <c r="F297" s="1">
        <f t="shared" si="26"/>
        <v>-7.1535646915435014E-2</v>
      </c>
      <c r="G297" s="1">
        <f t="shared" si="27"/>
        <v>4.6377464303812017E-2</v>
      </c>
      <c r="H297" s="2">
        <f t="shared" si="28"/>
        <v>2.1219281692189021E-2</v>
      </c>
      <c r="I297" s="1">
        <f t="shared" si="29"/>
        <v>-0.16429057552305903</v>
      </c>
      <c r="K297" t="s">
        <v>518</v>
      </c>
      <c r="L297">
        <v>0.89387466609477995</v>
      </c>
      <c r="M297">
        <v>2.75779419943614E-2</v>
      </c>
    </row>
    <row r="298" spans="1:13">
      <c r="A298" t="s">
        <v>2511</v>
      </c>
      <c r="B298">
        <v>0.40767681598663302</v>
      </c>
      <c r="C298">
        <v>5.9986196218948899E-2</v>
      </c>
      <c r="D298" s="1">
        <f t="shared" si="24"/>
        <v>0.55709745138883504</v>
      </c>
      <c r="E298" s="1">
        <f t="shared" si="25"/>
        <v>5.9734352969508901E-2</v>
      </c>
      <c r="F298" s="1">
        <f t="shared" si="26"/>
        <v>-0.14942063540220202</v>
      </c>
      <c r="G298" s="1">
        <f t="shared" si="27"/>
        <v>8.4655399482278251E-2</v>
      </c>
      <c r="H298" s="2">
        <f t="shared" si="28"/>
        <v>1.9890163562354485E-2</v>
      </c>
      <c r="I298" s="1">
        <f t="shared" si="29"/>
        <v>-0.31873143436675855</v>
      </c>
      <c r="K298" t="s">
        <v>380</v>
      </c>
      <c r="L298">
        <v>1.11099662780761</v>
      </c>
      <c r="M298">
        <v>5.3147307894952797E-2</v>
      </c>
    </row>
    <row r="299" spans="1:13">
      <c r="A299" t="s">
        <v>1789</v>
      </c>
      <c r="B299">
        <v>0.39512499421834901</v>
      </c>
      <c r="C299">
        <v>8.25541013012571E-3</v>
      </c>
      <c r="D299" s="1">
        <f t="shared" si="24"/>
        <v>0.520652478933334</v>
      </c>
      <c r="E299" s="1">
        <f t="shared" si="25"/>
        <v>7.1602741040633494E-2</v>
      </c>
      <c r="F299" s="1">
        <f t="shared" si="26"/>
        <v>-0.12552748471498498</v>
      </c>
      <c r="G299" s="1">
        <f t="shared" si="27"/>
        <v>7.2077072089178268E-2</v>
      </c>
      <c r="H299" s="2">
        <f t="shared" si="28"/>
        <v>1.8626659463371553E-2</v>
      </c>
      <c r="I299" s="1">
        <f t="shared" si="29"/>
        <v>-0.26968162889334152</v>
      </c>
      <c r="K299" t="s">
        <v>2400</v>
      </c>
      <c r="L299">
        <v>0.77333577573299395</v>
      </c>
      <c r="M299">
        <v>2.0892812316514801E-2</v>
      </c>
    </row>
    <row r="300" spans="1:13">
      <c r="A300" t="s">
        <v>1835</v>
      </c>
      <c r="B300">
        <v>0.39185931384563399</v>
      </c>
      <c r="C300">
        <v>1.1424137914258101E-2</v>
      </c>
      <c r="D300" s="1">
        <f t="shared" si="24"/>
        <v>0.47746729552745798</v>
      </c>
      <c r="E300" s="1">
        <f t="shared" si="25"/>
        <v>5.0309768145631498E-2</v>
      </c>
      <c r="F300" s="1">
        <f t="shared" si="26"/>
        <v>-8.5607981681823986E-2</v>
      </c>
      <c r="G300" s="1">
        <f t="shared" si="27"/>
        <v>5.1590538841450255E-2</v>
      </c>
      <c r="H300" s="2">
        <f t="shared" si="28"/>
        <v>1.7573096001076524E-2</v>
      </c>
      <c r="I300" s="1">
        <f t="shared" si="29"/>
        <v>-0.18878905936472451</v>
      </c>
      <c r="K300" t="s">
        <v>453</v>
      </c>
      <c r="L300">
        <v>0.99500471949577296</v>
      </c>
      <c r="M300">
        <v>5.2954317075249301E-2</v>
      </c>
    </row>
    <row r="301" spans="1:13">
      <c r="A301" t="s">
        <v>653</v>
      </c>
      <c r="B301">
        <v>0.39016701281070698</v>
      </c>
      <c r="C301">
        <v>1.0634911269559601E-2</v>
      </c>
      <c r="D301" s="1">
        <f t="shared" si="24"/>
        <v>0.48978680670261299</v>
      </c>
      <c r="E301" s="1">
        <f t="shared" si="25"/>
        <v>5.7355910812243303E-2</v>
      </c>
      <c r="F301" s="1">
        <f t="shared" si="26"/>
        <v>-9.9619793891906006E-2</v>
      </c>
      <c r="G301" s="1">
        <f t="shared" si="27"/>
        <v>5.833353960470266E-2</v>
      </c>
      <c r="H301" s="2">
        <f t="shared" si="28"/>
        <v>1.7047285317499314E-2</v>
      </c>
      <c r="I301" s="1">
        <f t="shared" si="29"/>
        <v>-0.21628687310131134</v>
      </c>
      <c r="K301" t="s">
        <v>2039</v>
      </c>
      <c r="L301">
        <v>0.99603666365146604</v>
      </c>
      <c r="M301">
        <v>3.2804098332077501E-2</v>
      </c>
    </row>
    <row r="302" spans="1:13">
      <c r="A302" t="s">
        <v>1237</v>
      </c>
      <c r="B302">
        <v>0.395582219958305</v>
      </c>
      <c r="C302">
        <v>9.2603648905762708E-3</v>
      </c>
      <c r="D302" s="1">
        <f t="shared" si="24"/>
        <v>0.488278722763061</v>
      </c>
      <c r="E302" s="1">
        <f t="shared" si="25"/>
        <v>5.3820632655791997E-2</v>
      </c>
      <c r="F302" s="1">
        <f t="shared" si="26"/>
        <v>-9.2696502804755998E-2</v>
      </c>
      <c r="G302" s="1">
        <f t="shared" si="27"/>
        <v>5.4611490158906317E-2</v>
      </c>
      <c r="H302" s="2">
        <f t="shared" si="28"/>
        <v>1.6526477513056637E-2</v>
      </c>
      <c r="I302" s="1">
        <f t="shared" si="29"/>
        <v>-0.20191948312256863</v>
      </c>
      <c r="K302" t="s">
        <v>1063</v>
      </c>
      <c r="L302">
        <v>0.99587014615535696</v>
      </c>
      <c r="M302">
        <v>2.9131920772968299E-2</v>
      </c>
    </row>
    <row r="303" spans="1:13">
      <c r="A303" t="s">
        <v>341</v>
      </c>
      <c r="B303">
        <v>0.39007635861635198</v>
      </c>
      <c r="C303">
        <v>8.9749538496018202E-3</v>
      </c>
      <c r="D303" s="1">
        <f t="shared" si="24"/>
        <v>0.48004899919033001</v>
      </c>
      <c r="E303" s="1">
        <f t="shared" si="25"/>
        <v>5.2464312042334101E-2</v>
      </c>
      <c r="F303" s="1">
        <f t="shared" si="26"/>
        <v>-8.9972640573978024E-2</v>
      </c>
      <c r="G303" s="1">
        <f t="shared" si="27"/>
        <v>5.3226439244776512E-2</v>
      </c>
      <c r="H303" s="2">
        <f t="shared" si="28"/>
        <v>1.6480237915575E-2</v>
      </c>
      <c r="I303" s="1">
        <f t="shared" si="29"/>
        <v>-0.19642551906353106</v>
      </c>
      <c r="K303" t="s">
        <v>1289</v>
      </c>
      <c r="L303">
        <v>1.2590831756591701</v>
      </c>
      <c r="M303">
        <v>7.0403130107490899E-2</v>
      </c>
    </row>
    <row r="304" spans="1:13">
      <c r="A304" t="s">
        <v>2910</v>
      </c>
      <c r="B304">
        <v>0.39269811213016498</v>
      </c>
      <c r="C304">
        <v>8.5899823516696495E-3</v>
      </c>
      <c r="D304" s="1">
        <f t="shared" si="24"/>
        <v>0.480589568614959</v>
      </c>
      <c r="E304" s="1">
        <f t="shared" si="25"/>
        <v>5.1377264397465899E-2</v>
      </c>
      <c r="F304" s="1">
        <f t="shared" si="26"/>
        <v>-8.7891456484794017E-2</v>
      </c>
      <c r="G304" s="1">
        <f t="shared" si="27"/>
        <v>5.2090412685724737E-2</v>
      </c>
      <c r="H304" s="2">
        <f t="shared" si="28"/>
        <v>1.6289368886655456E-2</v>
      </c>
      <c r="I304" s="1">
        <f t="shared" si="29"/>
        <v>-0.19207228185624348</v>
      </c>
      <c r="K304" t="s">
        <v>1960</v>
      </c>
      <c r="L304">
        <v>1.01844438612461</v>
      </c>
      <c r="M304">
        <v>4.4359618075197997E-2</v>
      </c>
    </row>
    <row r="305" spans="1:13">
      <c r="A305" t="s">
        <v>588</v>
      </c>
      <c r="B305">
        <v>0.37946261465549402</v>
      </c>
      <c r="C305">
        <v>1.0574334835960601E-2</v>
      </c>
      <c r="D305" s="1">
        <f t="shared" si="24"/>
        <v>0.46023682206869099</v>
      </c>
      <c r="E305" s="1">
        <f t="shared" si="25"/>
        <v>4.7337037866163001E-2</v>
      </c>
      <c r="F305" s="1">
        <f t="shared" si="26"/>
        <v>-8.0774207413196963E-2</v>
      </c>
      <c r="G305" s="1">
        <f t="shared" si="27"/>
        <v>4.850372883774566E-2</v>
      </c>
      <c r="H305" s="2">
        <f t="shared" si="28"/>
        <v>1.6233250262294358E-2</v>
      </c>
      <c r="I305" s="1">
        <f t="shared" si="29"/>
        <v>-0.17778166508868828</v>
      </c>
      <c r="K305" t="s">
        <v>3370</v>
      </c>
      <c r="L305">
        <v>0.89344560503959602</v>
      </c>
      <c r="M305">
        <v>1.6733885639969099E-2</v>
      </c>
    </row>
    <row r="306" spans="1:13">
      <c r="A306" t="s">
        <v>1583</v>
      </c>
      <c r="B306">
        <v>0.37183659970760302</v>
      </c>
      <c r="C306">
        <v>8.9162221284512996E-3</v>
      </c>
      <c r="D306" s="1">
        <f t="shared" si="24"/>
        <v>0.45023897886276198</v>
      </c>
      <c r="E306" s="1">
        <f t="shared" si="25"/>
        <v>4.64334395466919E-2</v>
      </c>
      <c r="F306" s="1">
        <f t="shared" si="26"/>
        <v>-7.8402379155158963E-2</v>
      </c>
      <c r="G306" s="1">
        <f t="shared" si="27"/>
        <v>4.7281744100447227E-2</v>
      </c>
      <c r="H306" s="2">
        <f t="shared" si="28"/>
        <v>1.6161109045735492E-2</v>
      </c>
      <c r="I306" s="1">
        <f t="shared" si="29"/>
        <v>-0.1729658673560534</v>
      </c>
      <c r="K306" t="s">
        <v>468</v>
      </c>
      <c r="L306">
        <v>1.46478303074836</v>
      </c>
      <c r="M306">
        <v>8.9361103700024494E-2</v>
      </c>
    </row>
    <row r="307" spans="1:13">
      <c r="A307" t="s">
        <v>2283</v>
      </c>
      <c r="B307">
        <v>0.37941486984491302</v>
      </c>
      <c r="C307">
        <v>1.2675121213288299E-2</v>
      </c>
      <c r="D307" s="1">
        <f t="shared" si="24"/>
        <v>0.47364951968192998</v>
      </c>
      <c r="E307" s="1">
        <f t="shared" si="25"/>
        <v>5.3563093747413602E-2</v>
      </c>
      <c r="F307" s="1">
        <f t="shared" si="26"/>
        <v>-9.4234649837016959E-2</v>
      </c>
      <c r="G307" s="1">
        <f t="shared" si="27"/>
        <v>5.5042381031036161E-2</v>
      </c>
      <c r="H307" s="2">
        <f t="shared" si="28"/>
        <v>1.5850112225055363E-2</v>
      </c>
      <c r="I307" s="1">
        <f t="shared" si="29"/>
        <v>-0.20431941189908928</v>
      </c>
      <c r="K307" t="s">
        <v>508</v>
      </c>
      <c r="L307">
        <v>0.61733115464448896</v>
      </c>
      <c r="M307">
        <v>6.9624065631194706E-2</v>
      </c>
    </row>
    <row r="308" spans="1:13">
      <c r="A308" t="s">
        <v>1193</v>
      </c>
      <c r="B308">
        <v>0.42181736975908202</v>
      </c>
      <c r="C308">
        <v>8.8600633204845396E-3</v>
      </c>
      <c r="D308" s="1">
        <f t="shared" si="24"/>
        <v>0.49666328877210603</v>
      </c>
      <c r="E308" s="1">
        <f t="shared" si="25"/>
        <v>4.4416523097212203E-2</v>
      </c>
      <c r="F308" s="1">
        <f t="shared" si="26"/>
        <v>-7.4845919013024009E-2</v>
      </c>
      <c r="G308" s="1">
        <f t="shared" si="27"/>
        <v>4.5291591339763952E-2</v>
      </c>
      <c r="H308" s="2">
        <f t="shared" si="28"/>
        <v>1.5737263666503895E-2</v>
      </c>
      <c r="I308" s="1">
        <f t="shared" si="29"/>
        <v>-0.16542910169255193</v>
      </c>
      <c r="K308" t="s">
        <v>2134</v>
      </c>
      <c r="L308">
        <v>0.60443644523620599</v>
      </c>
      <c r="M308">
        <v>3.5063087025947001E-2</v>
      </c>
    </row>
    <row r="309" spans="1:13">
      <c r="A309" t="s">
        <v>121</v>
      </c>
      <c r="B309">
        <v>0.35619612708687698</v>
      </c>
      <c r="C309">
        <v>6.4531894670990506E-2</v>
      </c>
      <c r="D309" s="1">
        <f t="shared" si="24"/>
        <v>0.55802735239267298</v>
      </c>
      <c r="E309" s="1">
        <f t="shared" si="25"/>
        <v>8.6043988390143294E-2</v>
      </c>
      <c r="F309" s="1">
        <f t="shared" si="26"/>
        <v>-0.201831225305796</v>
      </c>
      <c r="G309" s="1">
        <f t="shared" si="27"/>
        <v>0.1075543275182869</v>
      </c>
      <c r="H309" s="2">
        <f t="shared" si="28"/>
        <v>1.3277429730777807E-2</v>
      </c>
      <c r="I309" s="1">
        <f t="shared" si="29"/>
        <v>-0.41693988034236984</v>
      </c>
      <c r="K309" t="s">
        <v>2023</v>
      </c>
      <c r="L309">
        <v>1.0007239043712599</v>
      </c>
      <c r="M309">
        <v>0.112260278567876</v>
      </c>
    </row>
    <row r="310" spans="1:13">
      <c r="A310" t="s">
        <v>2276</v>
      </c>
      <c r="B310">
        <v>0.38237040638923597</v>
      </c>
      <c r="C310">
        <v>1.14994550623273E-2</v>
      </c>
      <c r="D310" s="1">
        <f t="shared" si="24"/>
        <v>0.494753900170326</v>
      </c>
      <c r="E310" s="1">
        <f t="shared" si="25"/>
        <v>6.1054493961924E-2</v>
      </c>
      <c r="F310" s="1">
        <f t="shared" si="26"/>
        <v>-0.11238349378109003</v>
      </c>
      <c r="G310" s="1">
        <f t="shared" si="27"/>
        <v>6.2128002540538019E-2</v>
      </c>
      <c r="H310" s="2">
        <f t="shared" si="28"/>
        <v>1.1872511299986011E-2</v>
      </c>
      <c r="I310" s="1">
        <f t="shared" si="29"/>
        <v>-0.23663949886216606</v>
      </c>
      <c r="K310" t="s">
        <v>591</v>
      </c>
      <c r="L310">
        <v>1.0280800402164401</v>
      </c>
      <c r="M310">
        <v>2.19602965723294E-2</v>
      </c>
    </row>
    <row r="311" spans="1:13">
      <c r="A311" t="s">
        <v>814</v>
      </c>
      <c r="B311">
        <v>0.409228053689003</v>
      </c>
      <c r="C311">
        <v>7.8069091195671798E-3</v>
      </c>
      <c r="D311" s="1">
        <f t="shared" si="24"/>
        <v>0.47566209882497701</v>
      </c>
      <c r="E311" s="1">
        <f t="shared" si="25"/>
        <v>3.8272842236608498E-2</v>
      </c>
      <c r="F311" s="1">
        <f t="shared" si="26"/>
        <v>-6.6434045135974007E-2</v>
      </c>
      <c r="G311" s="1">
        <f t="shared" si="27"/>
        <v>3.9060955990214891E-2</v>
      </c>
      <c r="H311" s="2">
        <f t="shared" si="28"/>
        <v>1.1687866844455774E-2</v>
      </c>
      <c r="I311" s="1">
        <f t="shared" si="29"/>
        <v>-0.14455595711640379</v>
      </c>
      <c r="K311" t="s">
        <v>1105</v>
      </c>
      <c r="L311">
        <v>1.3619415879249499</v>
      </c>
      <c r="M311">
        <v>0.10854383957121901</v>
      </c>
    </row>
    <row r="312" spans="1:13">
      <c r="A312" t="s">
        <v>3279</v>
      </c>
      <c r="B312">
        <v>0.38994835019111601</v>
      </c>
      <c r="C312">
        <v>1.13333278603917E-2</v>
      </c>
      <c r="D312" s="1">
        <f t="shared" si="24"/>
        <v>0.47230646461248399</v>
      </c>
      <c r="E312" s="1">
        <f t="shared" si="25"/>
        <v>4.5545603188603401E-2</v>
      </c>
      <c r="F312" s="1">
        <f t="shared" si="26"/>
        <v>-8.2358114421367978E-2</v>
      </c>
      <c r="G312" s="1">
        <f t="shared" si="27"/>
        <v>4.6934489346373537E-2</v>
      </c>
      <c r="H312" s="2">
        <f t="shared" si="28"/>
        <v>1.1510864271379095E-2</v>
      </c>
      <c r="I312" s="1">
        <f t="shared" si="29"/>
        <v>-0.17622709311411505</v>
      </c>
      <c r="K312" t="s">
        <v>3330</v>
      </c>
      <c r="L312">
        <v>0.56019316911697303</v>
      </c>
      <c r="M312">
        <v>6.7284602392836804E-2</v>
      </c>
    </row>
    <row r="313" spans="1:13">
      <c r="A313" t="s">
        <v>3261</v>
      </c>
      <c r="B313">
        <v>0.38673080056905701</v>
      </c>
      <c r="C313">
        <v>8.8981788447013294E-3</v>
      </c>
      <c r="D313" s="1">
        <f t="shared" si="24"/>
        <v>0.481435491144657</v>
      </c>
      <c r="E313" s="1">
        <f t="shared" si="25"/>
        <v>5.2351830699367698E-2</v>
      </c>
      <c r="F313" s="1">
        <f t="shared" si="26"/>
        <v>-9.4704690575599992E-2</v>
      </c>
      <c r="G313" s="1">
        <f t="shared" si="27"/>
        <v>5.3102653081814548E-2</v>
      </c>
      <c r="H313" s="2">
        <f t="shared" si="28"/>
        <v>1.1500615588029103E-2</v>
      </c>
      <c r="I313" s="1">
        <f t="shared" si="29"/>
        <v>-0.2009099967392291</v>
      </c>
      <c r="K313" t="s">
        <v>2825</v>
      </c>
      <c r="L313">
        <v>0.88395287096500397</v>
      </c>
      <c r="M313">
        <v>1.3674275361505501E-2</v>
      </c>
    </row>
    <row r="314" spans="1:13">
      <c r="A314" t="s">
        <v>2232</v>
      </c>
      <c r="B314">
        <v>0.413275012373924</v>
      </c>
      <c r="C314">
        <v>9.0286934834489102E-3</v>
      </c>
      <c r="D314" s="1">
        <f t="shared" si="24"/>
        <v>0.494277389347553</v>
      </c>
      <c r="E314" s="1">
        <f t="shared" si="25"/>
        <v>4.4167739054591197E-2</v>
      </c>
      <c r="F314" s="1">
        <f t="shared" si="26"/>
        <v>-8.1002376973628998E-2</v>
      </c>
      <c r="G314" s="1">
        <f t="shared" si="27"/>
        <v>4.5081110004219438E-2</v>
      </c>
      <c r="H314" s="2">
        <f t="shared" si="28"/>
        <v>9.159843034809878E-3</v>
      </c>
      <c r="I314" s="1">
        <f t="shared" si="29"/>
        <v>-0.17116459698206787</v>
      </c>
      <c r="K314" t="s">
        <v>1322</v>
      </c>
      <c r="L314">
        <v>0.93191483616828896</v>
      </c>
      <c r="M314">
        <v>6.1157291274267798E-2</v>
      </c>
    </row>
    <row r="315" spans="1:13">
      <c r="A315" t="s">
        <v>2115</v>
      </c>
      <c r="B315">
        <v>0.373327945172786</v>
      </c>
      <c r="C315">
        <v>1.5952135557678701E-2</v>
      </c>
      <c r="D315" s="1">
        <f t="shared" si="24"/>
        <v>0.50631061345338801</v>
      </c>
      <c r="E315" s="1">
        <f t="shared" si="25"/>
        <v>6.92307553458619E-2</v>
      </c>
      <c r="F315" s="1">
        <f t="shared" si="26"/>
        <v>-0.13298266828060201</v>
      </c>
      <c r="G315" s="1">
        <f t="shared" si="27"/>
        <v>7.1044831723420548E-2</v>
      </c>
      <c r="H315" s="2">
        <f t="shared" si="28"/>
        <v>9.1069951662390847E-3</v>
      </c>
      <c r="I315" s="1">
        <f t="shared" si="29"/>
        <v>-0.27507233172744311</v>
      </c>
      <c r="K315" t="s">
        <v>3246</v>
      </c>
      <c r="L315">
        <v>1.4093305289745299</v>
      </c>
      <c r="M315">
        <v>5.9360840040790397E-2</v>
      </c>
    </row>
    <row r="316" spans="1:13">
      <c r="A316" t="s">
        <v>3333</v>
      </c>
      <c r="B316">
        <v>0.39083541333675298</v>
      </c>
      <c r="C316">
        <v>8.1117798686317893E-3</v>
      </c>
      <c r="D316" s="1">
        <f t="shared" si="24"/>
        <v>0.4962247595191</v>
      </c>
      <c r="E316" s="1">
        <f t="shared" si="25"/>
        <v>5.6491649157382598E-2</v>
      </c>
      <c r="F316" s="1">
        <f t="shared" si="26"/>
        <v>-0.10538934618234702</v>
      </c>
      <c r="G316" s="1">
        <f t="shared" si="27"/>
        <v>5.707107320839469E-2</v>
      </c>
      <c r="H316" s="2">
        <f t="shared" si="28"/>
        <v>8.7528002344423594E-3</v>
      </c>
      <c r="I316" s="1">
        <f t="shared" si="29"/>
        <v>-0.2195314925991364</v>
      </c>
      <c r="K316" t="s">
        <v>3061</v>
      </c>
      <c r="L316">
        <v>0.85888708829879701</v>
      </c>
      <c r="M316">
        <v>3.2174295332202597E-2</v>
      </c>
    </row>
    <row r="317" spans="1:13">
      <c r="A317" t="s">
        <v>2401</v>
      </c>
      <c r="B317">
        <v>0.37946066260337802</v>
      </c>
      <c r="C317">
        <v>1.24725340115575E-2</v>
      </c>
      <c r="D317" s="1">
        <f t="shared" si="24"/>
        <v>0.48590296804904898</v>
      </c>
      <c r="E317" s="1">
        <f t="shared" si="25"/>
        <v>5.6044819384778101E-2</v>
      </c>
      <c r="F317" s="1">
        <f t="shared" si="26"/>
        <v>-0.10644230544567096</v>
      </c>
      <c r="G317" s="1">
        <f t="shared" si="27"/>
        <v>5.7415902714682263E-2</v>
      </c>
      <c r="H317" s="2">
        <f t="shared" si="28"/>
        <v>8.3894999836935658E-3</v>
      </c>
      <c r="I317" s="1">
        <f t="shared" si="29"/>
        <v>-0.22127411087503548</v>
      </c>
      <c r="K317" t="s">
        <v>408</v>
      </c>
      <c r="L317">
        <v>0.56491182148456498</v>
      </c>
      <c r="M317">
        <v>3.32295920490858E-2</v>
      </c>
    </row>
    <row r="318" spans="1:13">
      <c r="A318" t="s">
        <v>3327</v>
      </c>
      <c r="B318">
        <v>0.41891051977872801</v>
      </c>
      <c r="C318">
        <v>4.9667999148526099E-2</v>
      </c>
      <c r="D318" s="1">
        <f t="shared" si="24"/>
        <v>0.59041891396045598</v>
      </c>
      <c r="E318" s="1">
        <f t="shared" si="25"/>
        <v>7.47277212827471E-2</v>
      </c>
      <c r="F318" s="1">
        <f t="shared" si="26"/>
        <v>-0.17150839418172797</v>
      </c>
      <c r="G318" s="1">
        <f t="shared" si="27"/>
        <v>8.9728158721384246E-2</v>
      </c>
      <c r="H318" s="2">
        <f t="shared" si="28"/>
        <v>7.9479232610405182E-3</v>
      </c>
      <c r="I318" s="1">
        <f t="shared" si="29"/>
        <v>-0.35096471162449649</v>
      </c>
      <c r="K318" t="s">
        <v>1480</v>
      </c>
      <c r="L318">
        <v>0.85760883092880202</v>
      </c>
      <c r="M318">
        <v>5.1294791167399302E-2</v>
      </c>
    </row>
    <row r="319" spans="1:13">
      <c r="A319" t="s">
        <v>3036</v>
      </c>
      <c r="B319">
        <v>0.75772485733032202</v>
      </c>
      <c r="C319">
        <v>7.6899346809475203E-2</v>
      </c>
      <c r="D319" s="1">
        <f t="shared" si="24"/>
        <v>0.94281825423240595</v>
      </c>
      <c r="E319" s="1">
        <f t="shared" si="25"/>
        <v>5.8166040701791898E-2</v>
      </c>
      <c r="F319" s="1">
        <f t="shared" si="26"/>
        <v>-0.18509339690208393</v>
      </c>
      <c r="G319" s="1">
        <f t="shared" si="27"/>
        <v>9.6419903705855556E-2</v>
      </c>
      <c r="H319" s="2">
        <f t="shared" si="28"/>
        <v>7.7464105096271829E-3</v>
      </c>
      <c r="I319" s="1">
        <f t="shared" si="29"/>
        <v>-0.37793320431379507</v>
      </c>
      <c r="K319" t="s">
        <v>3335</v>
      </c>
      <c r="L319">
        <v>1.08497551083564</v>
      </c>
      <c r="M319">
        <v>5.6173042238361899E-2</v>
      </c>
    </row>
    <row r="320" spans="1:13">
      <c r="A320" t="s">
        <v>1097</v>
      </c>
      <c r="B320">
        <v>0.38246208727359698</v>
      </c>
      <c r="C320">
        <v>1.01521741606039E-2</v>
      </c>
      <c r="D320" s="1">
        <f t="shared" si="24"/>
        <v>0.48844237774610499</v>
      </c>
      <c r="E320" s="1">
        <f t="shared" si="25"/>
        <v>5.5876581018638898E-2</v>
      </c>
      <c r="F320" s="1">
        <f t="shared" si="26"/>
        <v>-0.10598029047250801</v>
      </c>
      <c r="G320" s="1">
        <f t="shared" si="27"/>
        <v>5.6791363309219391E-2</v>
      </c>
      <c r="H320" s="2">
        <f t="shared" si="28"/>
        <v>7.6024361459307715E-3</v>
      </c>
      <c r="I320" s="1">
        <f t="shared" si="29"/>
        <v>-0.21956301709094678</v>
      </c>
      <c r="K320" t="s">
        <v>944</v>
      </c>
      <c r="L320">
        <v>-0.13898946940898799</v>
      </c>
      <c r="M320">
        <v>0.17260901957062399</v>
      </c>
    </row>
    <row r="321" spans="1:13">
      <c r="A321" t="s">
        <v>718</v>
      </c>
      <c r="B321">
        <v>0.38591192662715901</v>
      </c>
      <c r="C321">
        <v>1.23104956081254E-2</v>
      </c>
      <c r="D321" s="1">
        <f t="shared" si="24"/>
        <v>0.48838202357292099</v>
      </c>
      <c r="E321" s="1">
        <f t="shared" si="25"/>
        <v>5.2955830843316197E-2</v>
      </c>
      <c r="F321" s="1">
        <f t="shared" si="26"/>
        <v>-0.10247009694576198</v>
      </c>
      <c r="G321" s="1">
        <f t="shared" si="27"/>
        <v>5.4367897903299461E-2</v>
      </c>
      <c r="H321" s="2">
        <f t="shared" si="28"/>
        <v>6.2656988608369435E-3</v>
      </c>
      <c r="I321" s="1">
        <f t="shared" si="29"/>
        <v>-0.2112058927523609</v>
      </c>
      <c r="K321" t="s">
        <v>1773</v>
      </c>
      <c r="L321">
        <v>1.3306148707866601</v>
      </c>
      <c r="M321">
        <v>6.9782198664470205E-2</v>
      </c>
    </row>
    <row r="322" spans="1:13">
      <c r="A322" t="s">
        <v>418</v>
      </c>
      <c r="B322">
        <v>0.38858776092529201</v>
      </c>
      <c r="C322">
        <v>1.11993717335526E-2</v>
      </c>
      <c r="D322" s="1">
        <f t="shared" ref="D322:D385" si="30">IF(VLOOKUP($A322,$K:$M,2,FALSE)&gt;0,VLOOKUP($A322,$K:$M,2,FALSE),NA())</f>
        <v>0.52280203998088803</v>
      </c>
      <c r="E322" s="1">
        <f t="shared" ref="E322:E385" si="31">VLOOKUP($A322,$K:$M,3,FALSE)</f>
        <v>6.9148477068958297E-2</v>
      </c>
      <c r="F322" s="1">
        <f t="shared" ref="F322:F385" si="32">B322-D322</f>
        <v>-0.13421427905559602</v>
      </c>
      <c r="G322" s="1">
        <f t="shared" ref="G322:G385" si="33">SQRT(C322^2+E322^2)</f>
        <v>7.0049538243892429E-2</v>
      </c>
      <c r="H322" s="2">
        <f t="shared" ref="H322:H385" si="34">F322+2*G322</f>
        <v>5.8847974321888374E-3</v>
      </c>
      <c r="I322" s="1">
        <f t="shared" ref="I322:I385" si="35">F322-2*G322</f>
        <v>-0.27431335554338088</v>
      </c>
      <c r="K322" t="s">
        <v>1086</v>
      </c>
      <c r="L322">
        <v>0.720202052593231</v>
      </c>
      <c r="M322">
        <v>2.95771484556583E-2</v>
      </c>
    </row>
    <row r="323" spans="1:13">
      <c r="A323" t="s">
        <v>171</v>
      </c>
      <c r="B323">
        <v>0.39298385977744998</v>
      </c>
      <c r="C323">
        <v>9.7279897794199498E-3</v>
      </c>
      <c r="D323" s="1">
        <f t="shared" si="30"/>
        <v>0.50164404660463302</v>
      </c>
      <c r="E323" s="1">
        <f t="shared" si="31"/>
        <v>5.6400474824448397E-2</v>
      </c>
      <c r="F323" s="1">
        <f t="shared" si="32"/>
        <v>-0.10866018682718304</v>
      </c>
      <c r="G323" s="1">
        <f t="shared" si="33"/>
        <v>5.7233271316357033E-2</v>
      </c>
      <c r="H323" s="2">
        <f t="shared" si="34"/>
        <v>5.8063558055310299E-3</v>
      </c>
      <c r="I323" s="1">
        <f t="shared" si="35"/>
        <v>-0.22312672945989709</v>
      </c>
      <c r="K323" t="s">
        <v>23</v>
      </c>
      <c r="L323">
        <v>1.0848226189613299</v>
      </c>
      <c r="M323">
        <v>3.31270654146874E-2</v>
      </c>
    </row>
    <row r="324" spans="1:13">
      <c r="A324" t="s">
        <v>219</v>
      </c>
      <c r="B324">
        <v>0.386081217229366</v>
      </c>
      <c r="C324">
        <v>1.00109206677502E-2</v>
      </c>
      <c r="D324" s="1">
        <f t="shared" si="30"/>
        <v>0.49905896484851803</v>
      </c>
      <c r="E324" s="1">
        <f t="shared" si="31"/>
        <v>5.7958251862104203E-2</v>
      </c>
      <c r="F324" s="1">
        <f t="shared" si="32"/>
        <v>-0.11297774761915202</v>
      </c>
      <c r="G324" s="1">
        <f t="shared" si="33"/>
        <v>5.8816472960617872E-2</v>
      </c>
      <c r="H324" s="2">
        <f t="shared" si="34"/>
        <v>4.6551983020837184E-3</v>
      </c>
      <c r="I324" s="1">
        <f t="shared" si="35"/>
        <v>-0.23061069354038777</v>
      </c>
      <c r="K324" t="s">
        <v>709</v>
      </c>
      <c r="L324">
        <v>0.44068845510482701</v>
      </c>
      <c r="M324">
        <v>7.8515518026575498E-2</v>
      </c>
    </row>
    <row r="325" spans="1:13">
      <c r="A325" t="s">
        <v>3242</v>
      </c>
      <c r="B325">
        <v>0.37508746236562701</v>
      </c>
      <c r="C325">
        <v>1.3682496649403001E-2</v>
      </c>
      <c r="D325" s="1">
        <f t="shared" si="30"/>
        <v>0.49227540642022999</v>
      </c>
      <c r="E325" s="1">
        <f t="shared" si="31"/>
        <v>5.9125865731327103E-2</v>
      </c>
      <c r="F325" s="1">
        <f t="shared" si="32"/>
        <v>-0.11718794405460298</v>
      </c>
      <c r="G325" s="1">
        <f t="shared" si="33"/>
        <v>6.068837378806459E-2</v>
      </c>
      <c r="H325" s="2">
        <f t="shared" si="34"/>
        <v>4.1888035215262021E-3</v>
      </c>
      <c r="I325" s="1">
        <f t="shared" si="35"/>
        <v>-0.23856469163073216</v>
      </c>
      <c r="K325" t="s">
        <v>3034</v>
      </c>
      <c r="L325">
        <v>1.4364011526107701</v>
      </c>
      <c r="M325">
        <v>8.4686062797162398E-2</v>
      </c>
    </row>
    <row r="326" spans="1:13">
      <c r="A326" t="s">
        <v>136</v>
      </c>
      <c r="B326">
        <v>0.39723287373781202</v>
      </c>
      <c r="C326">
        <v>8.5645350531414408E-3</v>
      </c>
      <c r="D326" s="1">
        <f t="shared" si="30"/>
        <v>0.49661881029605798</v>
      </c>
      <c r="E326" s="1">
        <f t="shared" si="31"/>
        <v>5.1062171828429703E-2</v>
      </c>
      <c r="F326" s="1">
        <f t="shared" si="32"/>
        <v>-9.9385936558245958E-2</v>
      </c>
      <c r="G326" s="1">
        <f t="shared" si="33"/>
        <v>5.1775444493626206E-2</v>
      </c>
      <c r="H326" s="2">
        <f t="shared" si="34"/>
        <v>4.1649524290064549E-3</v>
      </c>
      <c r="I326" s="1">
        <f t="shared" si="35"/>
        <v>-0.20293682554549836</v>
      </c>
      <c r="K326" t="s">
        <v>2541</v>
      </c>
      <c r="L326">
        <v>0.77443592250347104</v>
      </c>
      <c r="M326">
        <v>2.1851699084321601E-2</v>
      </c>
    </row>
    <row r="327" spans="1:13">
      <c r="A327" t="s">
        <v>1691</v>
      </c>
      <c r="B327">
        <v>0.39091331064701001</v>
      </c>
      <c r="C327">
        <v>1.1559216435182601E-2</v>
      </c>
      <c r="D327" s="1">
        <f t="shared" si="30"/>
        <v>0.49536364525556498</v>
      </c>
      <c r="E327" s="1">
        <f t="shared" si="31"/>
        <v>5.2965026318766303E-2</v>
      </c>
      <c r="F327" s="1">
        <f t="shared" si="32"/>
        <v>-0.10445033460855496</v>
      </c>
      <c r="G327" s="1">
        <f t="shared" si="33"/>
        <v>5.4211709966971187E-2</v>
      </c>
      <c r="H327" s="2">
        <f t="shared" si="34"/>
        <v>3.9730853253874127E-3</v>
      </c>
      <c r="I327" s="1">
        <f t="shared" si="35"/>
        <v>-0.21287375454249735</v>
      </c>
      <c r="K327" t="s">
        <v>3322</v>
      </c>
      <c r="L327">
        <v>0.43111932724714203</v>
      </c>
      <c r="M327">
        <v>6.9001304655874202E-2</v>
      </c>
    </row>
    <row r="328" spans="1:13">
      <c r="A328" t="s">
        <v>1945</v>
      </c>
      <c r="B328">
        <v>0.388871930539608</v>
      </c>
      <c r="C328">
        <v>1.1156735606228299E-2</v>
      </c>
      <c r="D328" s="1">
        <f t="shared" si="30"/>
        <v>0.47678618729114502</v>
      </c>
      <c r="E328" s="1">
        <f t="shared" si="31"/>
        <v>4.4471381092400002E-2</v>
      </c>
      <c r="F328" s="1">
        <f t="shared" si="32"/>
        <v>-8.7914256751537023E-2</v>
      </c>
      <c r="G328" s="1">
        <f t="shared" si="33"/>
        <v>4.584949820502679E-2</v>
      </c>
      <c r="H328" s="2">
        <f t="shared" si="34"/>
        <v>3.784739658516556E-3</v>
      </c>
      <c r="I328" s="1">
        <f t="shared" si="35"/>
        <v>-0.1796132531615906</v>
      </c>
      <c r="K328" t="s">
        <v>2466</v>
      </c>
      <c r="L328">
        <v>0.63763219714164698</v>
      </c>
      <c r="M328">
        <v>5.76388817851059E-2</v>
      </c>
    </row>
    <row r="329" spans="1:13">
      <c r="A329" t="s">
        <v>1723</v>
      </c>
      <c r="B329">
        <v>0.47122183740139001</v>
      </c>
      <c r="C329">
        <v>6.1195340051649104E-3</v>
      </c>
      <c r="D329" s="1">
        <f t="shared" si="30"/>
        <v>0.58320902138948405</v>
      </c>
      <c r="E329" s="1">
        <f t="shared" si="31"/>
        <v>5.7344188894432498E-2</v>
      </c>
      <c r="F329" s="1">
        <f t="shared" si="32"/>
        <v>-0.11198718398809404</v>
      </c>
      <c r="G329" s="1">
        <f t="shared" si="33"/>
        <v>5.7669790153950837E-2</v>
      </c>
      <c r="H329" s="2">
        <f t="shared" si="34"/>
        <v>3.3523963198076323E-3</v>
      </c>
      <c r="I329" s="1">
        <f t="shared" si="35"/>
        <v>-0.22732676429599571</v>
      </c>
      <c r="K329" t="s">
        <v>2767</v>
      </c>
      <c r="L329">
        <v>0.73575444519519795</v>
      </c>
      <c r="M329">
        <v>3.49245118241941E-2</v>
      </c>
    </row>
    <row r="330" spans="1:13">
      <c r="A330" t="s">
        <v>681</v>
      </c>
      <c r="B330">
        <v>0.40615689307451203</v>
      </c>
      <c r="C330">
        <v>1.1979669511409901E-2</v>
      </c>
      <c r="D330" s="1">
        <f t="shared" si="30"/>
        <v>0.51608363091945597</v>
      </c>
      <c r="E330" s="1">
        <f t="shared" si="31"/>
        <v>5.5130500453858103E-2</v>
      </c>
      <c r="F330" s="1">
        <f t="shared" si="32"/>
        <v>-0.10992673784494394</v>
      </c>
      <c r="G330" s="1">
        <f t="shared" si="33"/>
        <v>5.6417059139017983E-2</v>
      </c>
      <c r="H330" s="2">
        <f t="shared" si="34"/>
        <v>2.9073804330920217E-3</v>
      </c>
      <c r="I330" s="1">
        <f t="shared" si="35"/>
        <v>-0.22276085612297991</v>
      </c>
      <c r="K330" t="s">
        <v>3032</v>
      </c>
      <c r="L330">
        <v>1.16037181019783</v>
      </c>
      <c r="M330">
        <v>4.7566469847266098E-2</v>
      </c>
    </row>
    <row r="331" spans="1:13">
      <c r="A331" t="s">
        <v>2261</v>
      </c>
      <c r="B331">
        <v>0.55244347900152202</v>
      </c>
      <c r="C331">
        <v>3.6574019663425501E-2</v>
      </c>
      <c r="D331" s="1">
        <f t="shared" si="30"/>
        <v>0.70339563488960199</v>
      </c>
      <c r="E331" s="1">
        <f t="shared" si="31"/>
        <v>6.7335762372956007E-2</v>
      </c>
      <c r="F331" s="1">
        <f t="shared" si="32"/>
        <v>-0.15095215588807998</v>
      </c>
      <c r="G331" s="1">
        <f t="shared" si="33"/>
        <v>7.6627435091407251E-2</v>
      </c>
      <c r="H331" s="2">
        <f t="shared" si="34"/>
        <v>2.3027142947345258E-3</v>
      </c>
      <c r="I331" s="1">
        <f t="shared" si="35"/>
        <v>-0.30420702607089445</v>
      </c>
      <c r="K331" t="s">
        <v>1612</v>
      </c>
      <c r="L331">
        <v>0.77749078273773198</v>
      </c>
      <c r="M331">
        <v>3.5790924218754898E-2</v>
      </c>
    </row>
    <row r="332" spans="1:13">
      <c r="A332" t="s">
        <v>3275</v>
      </c>
      <c r="B332">
        <v>0.38247291892766899</v>
      </c>
      <c r="C332">
        <v>1.07450015726846E-2</v>
      </c>
      <c r="D332" s="1">
        <f t="shared" si="30"/>
        <v>0.49270789325237202</v>
      </c>
      <c r="E332" s="1">
        <f t="shared" si="31"/>
        <v>5.38787936960115E-2</v>
      </c>
      <c r="F332" s="1">
        <f t="shared" si="32"/>
        <v>-0.11023497432470303</v>
      </c>
      <c r="G332" s="1">
        <f t="shared" si="33"/>
        <v>5.4939780386659386E-2</v>
      </c>
      <c r="H332" s="2">
        <f t="shared" si="34"/>
        <v>-3.5541355138425657E-4</v>
      </c>
      <c r="I332" s="1">
        <f t="shared" si="35"/>
        <v>-0.22011453509802181</v>
      </c>
      <c r="K332" t="s">
        <v>1062</v>
      </c>
      <c r="L332">
        <v>0.93387895226478501</v>
      </c>
      <c r="M332">
        <v>2.3716595778627E-2</v>
      </c>
    </row>
    <row r="333" spans="1:13">
      <c r="A333" t="s">
        <v>910</v>
      </c>
      <c r="B333">
        <v>0.41712150275707199</v>
      </c>
      <c r="C333">
        <v>8.0330430661861799E-3</v>
      </c>
      <c r="D333" s="1">
        <f t="shared" si="30"/>
        <v>0.49324775487184502</v>
      </c>
      <c r="E333" s="1">
        <f t="shared" si="31"/>
        <v>3.69054522415867E-2</v>
      </c>
      <c r="F333" s="1">
        <f t="shared" si="32"/>
        <v>-7.612625211477303E-2</v>
      </c>
      <c r="G333" s="1">
        <f t="shared" si="33"/>
        <v>3.7769593406061959E-2</v>
      </c>
      <c r="H333" s="2">
        <f t="shared" si="34"/>
        <v>-5.8706530264911183E-4</v>
      </c>
      <c r="I333" s="1">
        <f t="shared" si="35"/>
        <v>-0.15166543892689693</v>
      </c>
      <c r="K333" t="s">
        <v>642</v>
      </c>
      <c r="L333">
        <v>0.48538726717233599</v>
      </c>
      <c r="M333">
        <v>5.0414249648491297E-2</v>
      </c>
    </row>
    <row r="334" spans="1:13">
      <c r="A334" t="s">
        <v>1407</v>
      </c>
      <c r="B334">
        <v>0.38442686796188302</v>
      </c>
      <c r="C334">
        <v>1.29609793856214E-2</v>
      </c>
      <c r="D334" s="1">
        <f t="shared" si="30"/>
        <v>0.52119100540876295</v>
      </c>
      <c r="E334" s="1">
        <f t="shared" si="31"/>
        <v>6.6710979840336193E-2</v>
      </c>
      <c r="F334" s="1">
        <f t="shared" si="32"/>
        <v>-0.13676413744687993</v>
      </c>
      <c r="G334" s="1">
        <f t="shared" si="33"/>
        <v>6.7958382984678531E-2</v>
      </c>
      <c r="H334" s="2">
        <f t="shared" si="34"/>
        <v>-8.4737147752286801E-4</v>
      </c>
      <c r="I334" s="1">
        <f t="shared" si="35"/>
        <v>-0.27268090341623696</v>
      </c>
      <c r="K334" t="s">
        <v>362</v>
      </c>
      <c r="L334">
        <v>1.3477088093757601</v>
      </c>
      <c r="M334">
        <v>7.5853894158119703E-2</v>
      </c>
    </row>
    <row r="335" spans="1:13">
      <c r="A335" t="s">
        <v>419</v>
      </c>
      <c r="B335">
        <v>0.38761984556913298</v>
      </c>
      <c r="C335">
        <v>8.6962861824737801E-3</v>
      </c>
      <c r="D335" s="1">
        <f t="shared" si="30"/>
        <v>0.48413422703742898</v>
      </c>
      <c r="E335" s="1">
        <f t="shared" si="31"/>
        <v>4.6942509241748399E-2</v>
      </c>
      <c r="F335" s="1">
        <f t="shared" si="32"/>
        <v>-9.6514381468295996E-2</v>
      </c>
      <c r="G335" s="1">
        <f t="shared" si="33"/>
        <v>4.774122502909952E-2</v>
      </c>
      <c r="H335" s="2">
        <f t="shared" si="34"/>
        <v>-1.0319314100969562E-3</v>
      </c>
      <c r="I335" s="1">
        <f t="shared" si="35"/>
        <v>-0.19199683152649505</v>
      </c>
      <c r="K335" t="s">
        <v>2816</v>
      </c>
      <c r="L335">
        <v>0.70633645951747803</v>
      </c>
      <c r="M335">
        <v>3.5135086156603997E-2</v>
      </c>
    </row>
    <row r="336" spans="1:13">
      <c r="A336" t="s">
        <v>1425</v>
      </c>
      <c r="B336">
        <v>0.37581238523125599</v>
      </c>
      <c r="C336">
        <v>7.6580895634037194E-2</v>
      </c>
      <c r="D336" s="1">
        <f t="shared" si="30"/>
        <v>0.56314665377140005</v>
      </c>
      <c r="E336" s="1">
        <f t="shared" si="31"/>
        <v>5.2645983822008698E-2</v>
      </c>
      <c r="F336" s="1">
        <f t="shared" si="32"/>
        <v>-0.18733426854014407</v>
      </c>
      <c r="G336" s="1">
        <f t="shared" si="33"/>
        <v>9.2931335881383401E-2</v>
      </c>
      <c r="H336" s="2">
        <f t="shared" si="34"/>
        <v>-1.4715967773772654E-3</v>
      </c>
      <c r="I336" s="1">
        <f t="shared" si="35"/>
        <v>-0.37319694030291084</v>
      </c>
      <c r="K336" t="s">
        <v>2665</v>
      </c>
      <c r="L336">
        <v>0.61689013540744697</v>
      </c>
      <c r="M336">
        <v>3.5409601189586401E-2</v>
      </c>
    </row>
    <row r="337" spans="1:13">
      <c r="A337" t="s">
        <v>2996</v>
      </c>
      <c r="B337">
        <v>0.38874371647834699</v>
      </c>
      <c r="C337">
        <v>1.4465053946184501E-2</v>
      </c>
      <c r="D337" s="1">
        <f t="shared" si="30"/>
        <v>0.51573449224233603</v>
      </c>
      <c r="E337" s="1">
        <f t="shared" si="31"/>
        <v>6.1035083001635897E-2</v>
      </c>
      <c r="F337" s="1">
        <f t="shared" si="32"/>
        <v>-0.12699077576398904</v>
      </c>
      <c r="G337" s="1">
        <f t="shared" si="33"/>
        <v>6.2725745453383108E-2</v>
      </c>
      <c r="H337" s="2">
        <f t="shared" si="34"/>
        <v>-1.5392848572228224E-3</v>
      </c>
      <c r="I337" s="1">
        <f t="shared" si="35"/>
        <v>-0.25244226667075526</v>
      </c>
      <c r="K337" t="s">
        <v>737</v>
      </c>
      <c r="L337">
        <v>1.0303287237882599</v>
      </c>
      <c r="M337">
        <v>4.7112348805720197E-2</v>
      </c>
    </row>
    <row r="338" spans="1:13">
      <c r="A338" t="s">
        <v>2810</v>
      </c>
      <c r="B338">
        <v>0.38866688609123201</v>
      </c>
      <c r="C338">
        <v>7.6593327808204799E-3</v>
      </c>
      <c r="D338" s="1">
        <f t="shared" si="30"/>
        <v>0.46627483665943098</v>
      </c>
      <c r="E338" s="1">
        <f t="shared" si="31"/>
        <v>3.68288029469045E-2</v>
      </c>
      <c r="F338" s="1">
        <f t="shared" si="32"/>
        <v>-7.7607950568198969E-2</v>
      </c>
      <c r="G338" s="1">
        <f t="shared" si="33"/>
        <v>3.761683273681176E-2</v>
      </c>
      <c r="H338" s="2">
        <f t="shared" si="34"/>
        <v>-2.3742850945754485E-3</v>
      </c>
      <c r="I338" s="1">
        <f t="shared" si="35"/>
        <v>-0.1528416160418225</v>
      </c>
      <c r="K338" t="s">
        <v>1363</v>
      </c>
      <c r="L338">
        <v>1.0946815133094701</v>
      </c>
      <c r="M338">
        <v>3.67819755776485E-2</v>
      </c>
    </row>
    <row r="339" spans="1:13">
      <c r="A339" t="s">
        <v>2908</v>
      </c>
      <c r="B339">
        <v>0.38150716722011502</v>
      </c>
      <c r="C339">
        <v>8.2449311093703796E-3</v>
      </c>
      <c r="D339" s="1">
        <f t="shared" si="30"/>
        <v>0.45580236017704001</v>
      </c>
      <c r="E339" s="1">
        <f t="shared" si="31"/>
        <v>3.43456114328917E-2</v>
      </c>
      <c r="F339" s="1">
        <f t="shared" si="32"/>
        <v>-7.4295192956924994E-2</v>
      </c>
      <c r="G339" s="1">
        <f t="shared" si="33"/>
        <v>3.5321380404755486E-2</v>
      </c>
      <c r="H339" s="2">
        <f t="shared" si="34"/>
        <v>-3.6524321474140226E-3</v>
      </c>
      <c r="I339" s="1">
        <f t="shared" si="35"/>
        <v>-0.14493795376643598</v>
      </c>
      <c r="K339" t="s">
        <v>1217</v>
      </c>
      <c r="L339">
        <v>1.22048962712287</v>
      </c>
      <c r="M339">
        <v>7.7117514289972794E-2</v>
      </c>
    </row>
    <row r="340" spans="1:13">
      <c r="A340" t="s">
        <v>3129</v>
      </c>
      <c r="B340">
        <v>0.38545365184545499</v>
      </c>
      <c r="C340">
        <v>1.0935636927709999E-2</v>
      </c>
      <c r="D340" s="1">
        <f t="shared" si="30"/>
        <v>0.49436343610286698</v>
      </c>
      <c r="E340" s="1">
        <f t="shared" si="31"/>
        <v>5.1296012549788501E-2</v>
      </c>
      <c r="F340" s="1">
        <f t="shared" si="32"/>
        <v>-0.10890978425741199</v>
      </c>
      <c r="G340" s="1">
        <f t="shared" si="33"/>
        <v>5.2448727901854342E-2</v>
      </c>
      <c r="H340" s="2">
        <f t="shared" si="34"/>
        <v>-4.0123284537033066E-3</v>
      </c>
      <c r="I340" s="1">
        <f t="shared" si="35"/>
        <v>-0.21380724006112067</v>
      </c>
      <c r="K340" t="s">
        <v>2150</v>
      </c>
      <c r="L340">
        <v>1.2191558837890599</v>
      </c>
      <c r="M340">
        <v>9.1699166565919796E-2</v>
      </c>
    </row>
    <row r="341" spans="1:13">
      <c r="A341" t="s">
        <v>1804</v>
      </c>
      <c r="B341">
        <v>0.39182643443345999</v>
      </c>
      <c r="C341">
        <v>8.4153588842652699E-3</v>
      </c>
      <c r="D341" s="1">
        <f t="shared" si="30"/>
        <v>0.49661782979965202</v>
      </c>
      <c r="E341" s="1">
        <f t="shared" si="31"/>
        <v>4.9411699460554299E-2</v>
      </c>
      <c r="F341" s="1">
        <f t="shared" si="32"/>
        <v>-0.10479139536619203</v>
      </c>
      <c r="G341" s="1">
        <f t="shared" si="33"/>
        <v>5.0123191326282533E-2</v>
      </c>
      <c r="H341" s="2">
        <f t="shared" si="34"/>
        <v>-4.5450127136269641E-3</v>
      </c>
      <c r="I341" s="1">
        <f t="shared" si="35"/>
        <v>-0.20503777801875711</v>
      </c>
      <c r="K341" t="s">
        <v>1967</v>
      </c>
      <c r="L341">
        <v>1.1126524448394699</v>
      </c>
      <c r="M341">
        <v>4.1589946195349697E-2</v>
      </c>
    </row>
    <row r="342" spans="1:13">
      <c r="A342" t="s">
        <v>1008</v>
      </c>
      <c r="B342">
        <v>0.40174853503704</v>
      </c>
      <c r="C342">
        <v>2.6214991759605E-2</v>
      </c>
      <c r="D342" s="1">
        <f t="shared" si="30"/>
        <v>0.54761256277561099</v>
      </c>
      <c r="E342" s="1">
        <f t="shared" si="31"/>
        <v>6.5232434814917598E-2</v>
      </c>
      <c r="F342" s="1">
        <f t="shared" si="32"/>
        <v>-0.14586402773857099</v>
      </c>
      <c r="G342" s="1">
        <f t="shared" si="33"/>
        <v>7.0302890017684416E-2</v>
      </c>
      <c r="H342" s="2">
        <f t="shared" si="34"/>
        <v>-5.2582477032021568E-3</v>
      </c>
      <c r="I342" s="1">
        <f t="shared" si="35"/>
        <v>-0.28646980777393982</v>
      </c>
      <c r="K342" t="s">
        <v>2302</v>
      </c>
      <c r="L342">
        <v>1.10907660126686</v>
      </c>
      <c r="M342">
        <v>3.35696652973142E-2</v>
      </c>
    </row>
    <row r="343" spans="1:13">
      <c r="A343" t="s">
        <v>642</v>
      </c>
      <c r="B343">
        <v>0.377517043054103</v>
      </c>
      <c r="C343">
        <v>9.16063254247978E-3</v>
      </c>
      <c r="D343" s="1">
        <f t="shared" si="30"/>
        <v>0.48538726717233599</v>
      </c>
      <c r="E343" s="1">
        <f t="shared" si="31"/>
        <v>5.0414249648491297E-2</v>
      </c>
      <c r="F343" s="1">
        <f t="shared" si="32"/>
        <v>-0.10787022411823299</v>
      </c>
      <c r="G343" s="1">
        <f t="shared" si="33"/>
        <v>5.1239767331621874E-2</v>
      </c>
      <c r="H343" s="2">
        <f t="shared" si="34"/>
        <v>-5.3906894549892448E-3</v>
      </c>
      <c r="I343" s="1">
        <f t="shared" si="35"/>
        <v>-0.21034975878147674</v>
      </c>
      <c r="K343" t="s">
        <v>2935</v>
      </c>
      <c r="L343">
        <v>0.77613478004932401</v>
      </c>
      <c r="M343">
        <v>2.8590047989333799E-2</v>
      </c>
    </row>
    <row r="344" spans="1:13">
      <c r="A344" t="s">
        <v>1175</v>
      </c>
      <c r="B344">
        <v>0.38273137211799602</v>
      </c>
      <c r="C344">
        <v>9.6175800950144795E-3</v>
      </c>
      <c r="D344" s="1">
        <f t="shared" si="30"/>
        <v>0.49787503927945997</v>
      </c>
      <c r="E344" s="1">
        <f t="shared" si="31"/>
        <v>5.3871000143411001E-2</v>
      </c>
      <c r="F344" s="1">
        <f t="shared" si="32"/>
        <v>-0.11514366716146396</v>
      </c>
      <c r="G344" s="1">
        <f t="shared" si="33"/>
        <v>5.4722778651448312E-2</v>
      </c>
      <c r="H344" s="2">
        <f t="shared" si="34"/>
        <v>-5.6981098585673351E-3</v>
      </c>
      <c r="I344" s="1">
        <f t="shared" si="35"/>
        <v>-0.22458922446436058</v>
      </c>
      <c r="K344" t="s">
        <v>843</v>
      </c>
      <c r="L344">
        <v>0.77178728580474798</v>
      </c>
      <c r="M344">
        <v>4.2802662408795503E-2</v>
      </c>
    </row>
    <row r="345" spans="1:13">
      <c r="A345" t="s">
        <v>3130</v>
      </c>
      <c r="B345">
        <v>0.39706898778676902</v>
      </c>
      <c r="C345">
        <v>1.27808332545693E-2</v>
      </c>
      <c r="D345" s="1">
        <f t="shared" si="30"/>
        <v>0.491760908067226</v>
      </c>
      <c r="E345" s="1">
        <f t="shared" si="31"/>
        <v>4.1848126267482702E-2</v>
      </c>
      <c r="F345" s="1">
        <f t="shared" si="32"/>
        <v>-9.4691920280456976E-2</v>
      </c>
      <c r="G345" s="1">
        <f t="shared" si="33"/>
        <v>4.3756318066997826E-2</v>
      </c>
      <c r="H345" s="2">
        <f t="shared" si="34"/>
        <v>-7.1792841464613233E-3</v>
      </c>
      <c r="I345" s="1">
        <f t="shared" si="35"/>
        <v>-0.18220455641445263</v>
      </c>
      <c r="K345" t="s">
        <v>3003</v>
      </c>
      <c r="L345">
        <v>0.89639335870742798</v>
      </c>
      <c r="M345">
        <v>1.0556318059390699E-2</v>
      </c>
    </row>
    <row r="346" spans="1:13">
      <c r="A346" t="s">
        <v>3312</v>
      </c>
      <c r="B346">
        <v>0.65522993505001004</v>
      </c>
      <c r="C346">
        <v>4.1482365445510198E-2</v>
      </c>
      <c r="D346" s="1">
        <f t="shared" si="30"/>
        <v>0.79573291242122601</v>
      </c>
      <c r="E346" s="1">
        <f t="shared" si="31"/>
        <v>5.1793754867679599E-2</v>
      </c>
      <c r="F346" s="1">
        <f t="shared" si="32"/>
        <v>-0.14050297737121598</v>
      </c>
      <c r="G346" s="1">
        <f t="shared" si="33"/>
        <v>6.6357966260639292E-2</v>
      </c>
      <c r="H346" s="2">
        <f t="shared" si="34"/>
        <v>-7.7870448499373912E-3</v>
      </c>
      <c r="I346" s="1">
        <f t="shared" si="35"/>
        <v>-0.27321890989249453</v>
      </c>
      <c r="K346" t="s">
        <v>1393</v>
      </c>
      <c r="L346">
        <v>0.77403581738471905</v>
      </c>
      <c r="M346">
        <v>3.5180082449179702E-2</v>
      </c>
    </row>
    <row r="347" spans="1:13">
      <c r="A347" t="s">
        <v>1129</v>
      </c>
      <c r="B347">
        <v>0.40348675251006999</v>
      </c>
      <c r="C347">
        <v>6.91521004145577E-3</v>
      </c>
      <c r="D347" s="1">
        <f t="shared" si="30"/>
        <v>0.50289929062128003</v>
      </c>
      <c r="E347" s="1">
        <f t="shared" si="31"/>
        <v>4.5079052608810601E-2</v>
      </c>
      <c r="F347" s="1">
        <f t="shared" si="32"/>
        <v>-9.9412538111210036E-2</v>
      </c>
      <c r="G347" s="1">
        <f t="shared" si="33"/>
        <v>4.5606371419192784E-2</v>
      </c>
      <c r="H347" s="2">
        <f t="shared" si="34"/>
        <v>-8.1997952728244672E-3</v>
      </c>
      <c r="I347" s="1">
        <f t="shared" si="35"/>
        <v>-0.1906252809495956</v>
      </c>
      <c r="K347" t="s">
        <v>615</v>
      </c>
      <c r="L347">
        <v>0.717073085904121</v>
      </c>
      <c r="M347">
        <v>2.2688313385619299E-2</v>
      </c>
    </row>
    <row r="348" spans="1:13">
      <c r="A348" t="s">
        <v>841</v>
      </c>
      <c r="B348">
        <v>0.34629621654748899</v>
      </c>
      <c r="C348">
        <v>1.80904961615844E-2</v>
      </c>
      <c r="D348" s="1">
        <f t="shared" si="30"/>
        <v>0.45774990022182399</v>
      </c>
      <c r="E348" s="1">
        <f t="shared" si="31"/>
        <v>4.8188254974989998E-2</v>
      </c>
      <c r="F348" s="1">
        <f t="shared" si="32"/>
        <v>-0.111453683674335</v>
      </c>
      <c r="G348" s="1">
        <f t="shared" si="33"/>
        <v>5.147206979427725E-2</v>
      </c>
      <c r="H348" s="2">
        <f t="shared" si="34"/>
        <v>-8.5095440857805016E-3</v>
      </c>
      <c r="I348" s="1">
        <f t="shared" si="35"/>
        <v>-0.2143978232628895</v>
      </c>
      <c r="K348" t="s">
        <v>2787</v>
      </c>
      <c r="L348">
        <v>0.98211146295070595</v>
      </c>
      <c r="M348">
        <v>6.9419032711456594E-2</v>
      </c>
    </row>
    <row r="349" spans="1:13">
      <c r="A349" t="s">
        <v>439</v>
      </c>
      <c r="B349">
        <v>0.40315550118684701</v>
      </c>
      <c r="C349">
        <v>8.0274461990928903E-3</v>
      </c>
      <c r="D349" s="1">
        <f t="shared" si="30"/>
        <v>0.51013497859239498</v>
      </c>
      <c r="E349" s="1">
        <f t="shared" si="31"/>
        <v>4.8468171608779601E-2</v>
      </c>
      <c r="F349" s="1">
        <f t="shared" si="32"/>
        <v>-0.10697947740554797</v>
      </c>
      <c r="G349" s="1">
        <f t="shared" si="33"/>
        <v>4.9128439335861668E-2</v>
      </c>
      <c r="H349" s="2">
        <f t="shared" si="34"/>
        <v>-8.722598733824638E-3</v>
      </c>
      <c r="I349" s="1">
        <f t="shared" si="35"/>
        <v>-0.20523635607727131</v>
      </c>
      <c r="K349" t="s">
        <v>719</v>
      </c>
      <c r="L349">
        <v>1.1712394833564701</v>
      </c>
      <c r="M349">
        <v>5.7912016294033697E-2</v>
      </c>
    </row>
    <row r="350" spans="1:13">
      <c r="A350" t="s">
        <v>284</v>
      </c>
      <c r="B350">
        <v>0.38693180680274902</v>
      </c>
      <c r="C350">
        <v>1.08549372197155E-2</v>
      </c>
      <c r="D350" s="1">
        <f t="shared" si="30"/>
        <v>0.50183827579021401</v>
      </c>
      <c r="E350" s="1">
        <f t="shared" si="31"/>
        <v>5.1733740375413499E-2</v>
      </c>
      <c r="F350" s="1">
        <f t="shared" si="32"/>
        <v>-0.11490646898746498</v>
      </c>
      <c r="G350" s="1">
        <f t="shared" si="33"/>
        <v>5.2860283344630818E-2</v>
      </c>
      <c r="H350" s="2">
        <f t="shared" si="34"/>
        <v>-9.1859022982033467E-3</v>
      </c>
      <c r="I350" s="1">
        <f t="shared" si="35"/>
        <v>-0.22062703567672662</v>
      </c>
      <c r="K350" t="s">
        <v>1633</v>
      </c>
      <c r="L350">
        <v>0.81061049103736804</v>
      </c>
      <c r="M350">
        <v>1.42216250604782E-2</v>
      </c>
    </row>
    <row r="351" spans="1:13">
      <c r="A351" t="s">
        <v>1911</v>
      </c>
      <c r="B351">
        <v>0.37833073139190598</v>
      </c>
      <c r="C351">
        <v>1.03072779084555E-2</v>
      </c>
      <c r="D351" s="1">
        <f t="shared" si="30"/>
        <v>0.47153010368347098</v>
      </c>
      <c r="E351" s="1">
        <f t="shared" si="31"/>
        <v>4.0712059647050797E-2</v>
      </c>
      <c r="F351" s="1">
        <f t="shared" si="32"/>
        <v>-9.3199372291564997E-2</v>
      </c>
      <c r="G351" s="1">
        <f t="shared" si="33"/>
        <v>4.199656865253585E-2</v>
      </c>
      <c r="H351" s="2">
        <f t="shared" si="34"/>
        <v>-9.2062349864932974E-3</v>
      </c>
      <c r="I351" s="1">
        <f t="shared" si="35"/>
        <v>-0.17719250959663668</v>
      </c>
      <c r="K351" t="s">
        <v>3217</v>
      </c>
      <c r="L351">
        <v>0.92501880526542601</v>
      </c>
      <c r="M351">
        <v>5.0074460705911497E-2</v>
      </c>
    </row>
    <row r="352" spans="1:13">
      <c r="A352" t="s">
        <v>1689</v>
      </c>
      <c r="B352">
        <v>0.51340204030275305</v>
      </c>
      <c r="C352">
        <v>2.29191769426349E-2</v>
      </c>
      <c r="D352" s="1">
        <f t="shared" si="30"/>
        <v>0.63510154485702497</v>
      </c>
      <c r="E352" s="1">
        <f t="shared" si="31"/>
        <v>5.1245522008795501E-2</v>
      </c>
      <c r="F352" s="1">
        <f t="shared" si="32"/>
        <v>-0.12169950455427192</v>
      </c>
      <c r="G352" s="1">
        <f t="shared" si="33"/>
        <v>5.6137262114229897E-2</v>
      </c>
      <c r="H352" s="2">
        <f t="shared" si="34"/>
        <v>-9.4249803258121267E-3</v>
      </c>
      <c r="I352" s="1">
        <f t="shared" si="35"/>
        <v>-0.23397402878273171</v>
      </c>
      <c r="K352" t="s">
        <v>2015</v>
      </c>
      <c r="L352">
        <v>0.97116328179836198</v>
      </c>
      <c r="M352">
        <v>0.118868742472479</v>
      </c>
    </row>
    <row r="353" spans="1:13">
      <c r="A353" t="s">
        <v>2979</v>
      </c>
      <c r="B353">
        <v>0.45841904282569801</v>
      </c>
      <c r="C353">
        <v>1.7428922780694599E-2</v>
      </c>
      <c r="D353" s="1">
        <f t="shared" si="30"/>
        <v>0.65600064098834898</v>
      </c>
      <c r="E353" s="1">
        <f t="shared" si="31"/>
        <v>9.2439995650598003E-2</v>
      </c>
      <c r="F353" s="1">
        <f t="shared" si="32"/>
        <v>-0.19758159816265097</v>
      </c>
      <c r="G353" s="1">
        <f t="shared" si="33"/>
        <v>9.406869907242256E-2</v>
      </c>
      <c r="H353" s="2">
        <f t="shared" si="34"/>
        <v>-9.4442000178058538E-3</v>
      </c>
      <c r="I353" s="1">
        <f t="shared" si="35"/>
        <v>-0.38571899630749606</v>
      </c>
      <c r="K353" t="s">
        <v>1941</v>
      </c>
      <c r="L353">
        <v>1.1269322037696801</v>
      </c>
      <c r="M353">
        <v>4.3314566759829899E-2</v>
      </c>
    </row>
    <row r="354" spans="1:13">
      <c r="A354" t="s">
        <v>2375</v>
      </c>
      <c r="B354">
        <v>0.40676740556955299</v>
      </c>
      <c r="C354">
        <v>1.35402069598473E-2</v>
      </c>
      <c r="D354" s="1">
        <f t="shared" si="30"/>
        <v>0.533118076622486</v>
      </c>
      <c r="E354" s="1">
        <f t="shared" si="31"/>
        <v>5.6641228515919101E-2</v>
      </c>
      <c r="F354" s="1">
        <f t="shared" si="32"/>
        <v>-0.12635067105293302</v>
      </c>
      <c r="G354" s="1">
        <f t="shared" si="33"/>
        <v>5.8237152852007319E-2</v>
      </c>
      <c r="H354" s="2">
        <f t="shared" si="34"/>
        <v>-9.8763653489183784E-3</v>
      </c>
      <c r="I354" s="1">
        <f t="shared" si="35"/>
        <v>-0.24282497675694764</v>
      </c>
      <c r="K354" t="s">
        <v>1614</v>
      </c>
      <c r="L354">
        <v>1.3199226677417699</v>
      </c>
      <c r="M354">
        <v>5.6990861124620901E-2</v>
      </c>
    </row>
    <row r="355" spans="1:13">
      <c r="A355" t="s">
        <v>2376</v>
      </c>
      <c r="B355">
        <v>0.46493456810712802</v>
      </c>
      <c r="C355">
        <v>1.89425417667504E-2</v>
      </c>
      <c r="D355" s="1">
        <f t="shared" si="30"/>
        <v>0.58508748412132205</v>
      </c>
      <c r="E355" s="1">
        <f t="shared" si="31"/>
        <v>5.1730211354368401E-2</v>
      </c>
      <c r="F355" s="1">
        <f t="shared" si="32"/>
        <v>-0.12015291601419403</v>
      </c>
      <c r="G355" s="1">
        <f t="shared" si="33"/>
        <v>5.5089333408135453E-2</v>
      </c>
      <c r="H355" s="2">
        <f t="shared" si="34"/>
        <v>-9.9742491979231268E-3</v>
      </c>
      <c r="I355" s="1">
        <f t="shared" si="35"/>
        <v>-0.23033158283046495</v>
      </c>
      <c r="K355" t="s">
        <v>1688</v>
      </c>
      <c r="L355">
        <v>0.65202414393424901</v>
      </c>
      <c r="M355">
        <v>6.5092145867540405E-2</v>
      </c>
    </row>
    <row r="356" spans="1:13">
      <c r="A356" t="s">
        <v>1070</v>
      </c>
      <c r="B356">
        <v>0.34145697504281902</v>
      </c>
      <c r="C356">
        <v>1.3631145883165101E-2</v>
      </c>
      <c r="D356" s="1">
        <f t="shared" si="30"/>
        <v>0.46841603666543902</v>
      </c>
      <c r="E356" s="1">
        <f t="shared" si="31"/>
        <v>5.6591160773406701E-2</v>
      </c>
      <c r="F356" s="1">
        <f t="shared" si="32"/>
        <v>-0.12695906162262</v>
      </c>
      <c r="G356" s="1">
        <f t="shared" si="33"/>
        <v>5.8209686614597869E-2</v>
      </c>
      <c r="H356" s="2">
        <f t="shared" si="34"/>
        <v>-1.0539688393424257E-2</v>
      </c>
      <c r="I356" s="1">
        <f t="shared" si="35"/>
        <v>-0.24337843485181573</v>
      </c>
      <c r="K356" t="s">
        <v>3018</v>
      </c>
      <c r="L356">
        <v>1.2465042412281</v>
      </c>
      <c r="M356">
        <v>4.4708734462000202E-2</v>
      </c>
    </row>
    <row r="357" spans="1:13">
      <c r="A357" t="s">
        <v>582</v>
      </c>
      <c r="B357">
        <v>0.38370341509580602</v>
      </c>
      <c r="C357">
        <v>1.31729976730415E-2</v>
      </c>
      <c r="D357" s="1">
        <f t="shared" si="30"/>
        <v>0.49130681902170098</v>
      </c>
      <c r="E357" s="1">
        <f t="shared" si="31"/>
        <v>4.6677040060053902E-2</v>
      </c>
      <c r="F357" s="1">
        <f t="shared" si="32"/>
        <v>-0.10760340392589496</v>
      </c>
      <c r="G357" s="1">
        <f t="shared" si="33"/>
        <v>4.850024676702E-2</v>
      </c>
      <c r="H357" s="2">
        <f t="shared" si="34"/>
        <v>-1.0602910391854958E-2</v>
      </c>
      <c r="I357" s="1">
        <f t="shared" si="35"/>
        <v>-0.20460389745993496</v>
      </c>
      <c r="K357" t="s">
        <v>2998</v>
      </c>
      <c r="L357">
        <v>0.60352574586868202</v>
      </c>
      <c r="M357">
        <v>4.0099924633102302E-2</v>
      </c>
    </row>
    <row r="358" spans="1:13">
      <c r="A358" t="s">
        <v>2737</v>
      </c>
      <c r="B358">
        <v>0.38682736158370901</v>
      </c>
      <c r="C358">
        <v>9.2825966074008507E-3</v>
      </c>
      <c r="D358" s="1">
        <f t="shared" si="30"/>
        <v>0.48879714459180801</v>
      </c>
      <c r="E358" s="1">
        <f t="shared" si="31"/>
        <v>4.43957014076381E-2</v>
      </c>
      <c r="F358" s="1">
        <f t="shared" si="32"/>
        <v>-0.101969783008099</v>
      </c>
      <c r="G358" s="1">
        <f t="shared" si="33"/>
        <v>4.5355759317333551E-2</v>
      </c>
      <c r="H358" s="2">
        <f t="shared" si="34"/>
        <v>-1.12582643734319E-2</v>
      </c>
      <c r="I358" s="1">
        <f t="shared" si="35"/>
        <v>-0.19268130164276609</v>
      </c>
      <c r="K358" t="s">
        <v>701</v>
      </c>
      <c r="L358">
        <v>0.56231124550104095</v>
      </c>
      <c r="M358">
        <v>4.74970659786942E-2</v>
      </c>
    </row>
    <row r="359" spans="1:13">
      <c r="A359" t="s">
        <v>2605</v>
      </c>
      <c r="B359">
        <v>0.38231992870569198</v>
      </c>
      <c r="C359">
        <v>1.2217381232877699E-2</v>
      </c>
      <c r="D359" s="1">
        <f t="shared" si="30"/>
        <v>0.48736054450273503</v>
      </c>
      <c r="E359" s="1">
        <f t="shared" si="31"/>
        <v>4.5151184552232E-2</v>
      </c>
      <c r="F359" s="1">
        <f t="shared" si="32"/>
        <v>-0.10504061579704305</v>
      </c>
      <c r="G359" s="1">
        <f t="shared" si="33"/>
        <v>4.6774927799614889E-2</v>
      </c>
      <c r="H359" s="2">
        <f t="shared" si="34"/>
        <v>-1.1490760197813268E-2</v>
      </c>
      <c r="I359" s="1">
        <f t="shared" si="35"/>
        <v>-0.19859047139627284</v>
      </c>
      <c r="K359" t="s">
        <v>2443</v>
      </c>
      <c r="L359">
        <v>0.38393351435661299</v>
      </c>
      <c r="M359">
        <v>8.20646420335161E-2</v>
      </c>
    </row>
    <row r="360" spans="1:13">
      <c r="A360" t="s">
        <v>2551</v>
      </c>
      <c r="B360">
        <v>0.29876338839530903</v>
      </c>
      <c r="C360">
        <v>5.2837099836515897E-2</v>
      </c>
      <c r="D360" s="1">
        <f t="shared" si="30"/>
        <v>0.55058852285146698</v>
      </c>
      <c r="E360" s="1">
        <f t="shared" si="31"/>
        <v>0.107850624272914</v>
      </c>
      <c r="F360" s="1">
        <f t="shared" si="32"/>
        <v>-0.25182513445615795</v>
      </c>
      <c r="G360" s="1">
        <f t="shared" si="33"/>
        <v>0.12009794450860188</v>
      </c>
      <c r="H360" s="2">
        <f t="shared" si="34"/>
        <v>-1.1629245438954189E-2</v>
      </c>
      <c r="I360" s="1">
        <f t="shared" si="35"/>
        <v>-0.49202102347336174</v>
      </c>
      <c r="K360" t="s">
        <v>2977</v>
      </c>
      <c r="L360">
        <v>0.72976246774196596</v>
      </c>
      <c r="M360">
        <v>7.4944003621484998E-2</v>
      </c>
    </row>
    <row r="361" spans="1:13">
      <c r="A361" t="s">
        <v>3260</v>
      </c>
      <c r="B361">
        <v>0.30952792465686702</v>
      </c>
      <c r="C361">
        <v>7.3205203838499697E-2</v>
      </c>
      <c r="D361" s="1">
        <f t="shared" si="30"/>
        <v>0.56982882916927302</v>
      </c>
      <c r="E361" s="1">
        <f t="shared" si="31"/>
        <v>9.9750176662078194E-2</v>
      </c>
      <c r="F361" s="1">
        <f t="shared" si="32"/>
        <v>-0.26030090451240601</v>
      </c>
      <c r="G361" s="1">
        <f t="shared" si="33"/>
        <v>0.12372994630707676</v>
      </c>
      <c r="H361" s="2">
        <f t="shared" si="34"/>
        <v>-1.2841011898252486E-2</v>
      </c>
      <c r="I361" s="1">
        <f t="shared" si="35"/>
        <v>-0.50776079712655953</v>
      </c>
      <c r="K361" t="s">
        <v>3101</v>
      </c>
      <c r="L361">
        <v>0.77086489498615196</v>
      </c>
      <c r="M361">
        <v>3.2286735053132898E-2</v>
      </c>
    </row>
    <row r="362" spans="1:13">
      <c r="A362" t="s">
        <v>2373</v>
      </c>
      <c r="B362">
        <v>0.38360649347305298</v>
      </c>
      <c r="C362">
        <v>8.72493699585466E-3</v>
      </c>
      <c r="D362" s="1">
        <f t="shared" si="30"/>
        <v>0.49450359791517201</v>
      </c>
      <c r="E362" s="1">
        <f t="shared" si="31"/>
        <v>4.7998077389320999E-2</v>
      </c>
      <c r="F362" s="1">
        <f t="shared" si="32"/>
        <v>-0.11089710444211903</v>
      </c>
      <c r="G362" s="1">
        <f t="shared" si="33"/>
        <v>4.8784628302907883E-2</v>
      </c>
      <c r="H362" s="2">
        <f t="shared" si="34"/>
        <v>-1.3327847836303267E-2</v>
      </c>
      <c r="I362" s="1">
        <f t="shared" si="35"/>
        <v>-0.20846636104793481</v>
      </c>
      <c r="K362" t="s">
        <v>221</v>
      </c>
      <c r="L362">
        <v>0.91993749439716299</v>
      </c>
      <c r="M362">
        <v>3.2420355685444803E-2</v>
      </c>
    </row>
    <row r="363" spans="1:13">
      <c r="A363" t="s">
        <v>2320</v>
      </c>
      <c r="B363">
        <v>0.38816621899604797</v>
      </c>
      <c r="C363">
        <v>7.4279935721452096E-3</v>
      </c>
      <c r="D363" s="1">
        <f t="shared" si="30"/>
        <v>0.47904745042323998</v>
      </c>
      <c r="E363" s="1">
        <f t="shared" si="31"/>
        <v>3.79439692479819E-2</v>
      </c>
      <c r="F363" s="1">
        <f t="shared" si="32"/>
        <v>-9.0881231427192011E-2</v>
      </c>
      <c r="G363" s="1">
        <f t="shared" si="33"/>
        <v>3.8664193911157989E-2</v>
      </c>
      <c r="H363" s="2">
        <f t="shared" si="34"/>
        <v>-1.3552843604876033E-2</v>
      </c>
      <c r="I363" s="1">
        <f t="shared" si="35"/>
        <v>-0.168209619249508</v>
      </c>
      <c r="K363" t="s">
        <v>102</v>
      </c>
      <c r="L363">
        <v>1.01499979197978</v>
      </c>
      <c r="M363">
        <v>3.1427084672485298E-2</v>
      </c>
    </row>
    <row r="364" spans="1:13">
      <c r="A364" t="s">
        <v>1210</v>
      </c>
      <c r="B364">
        <v>0.39359672963619202</v>
      </c>
      <c r="C364">
        <v>8.3213535602818696E-3</v>
      </c>
      <c r="D364" s="1">
        <f t="shared" si="30"/>
        <v>0.51604647040367102</v>
      </c>
      <c r="E364" s="1">
        <f t="shared" si="31"/>
        <v>5.3714336401934501E-2</v>
      </c>
      <c r="F364" s="1">
        <f t="shared" si="32"/>
        <v>-0.122449740767479</v>
      </c>
      <c r="G364" s="1">
        <f t="shared" si="33"/>
        <v>5.4355081272824908E-2</v>
      </c>
      <c r="H364" s="2">
        <f t="shared" si="34"/>
        <v>-1.3739578221829182E-2</v>
      </c>
      <c r="I364" s="1">
        <f t="shared" si="35"/>
        <v>-0.2311599033131288</v>
      </c>
      <c r="K364" t="s">
        <v>251</v>
      </c>
      <c r="L364">
        <v>1.2385749340057299</v>
      </c>
      <c r="M364">
        <v>5.5843125662595597E-2</v>
      </c>
    </row>
    <row r="365" spans="1:13">
      <c r="A365" t="s">
        <v>835</v>
      </c>
      <c r="B365">
        <v>0.38536075204610798</v>
      </c>
      <c r="C365">
        <v>9.6930391027919699E-3</v>
      </c>
      <c r="D365" s="1">
        <f t="shared" si="30"/>
        <v>0.494596680998802</v>
      </c>
      <c r="E365" s="1">
        <f t="shared" si="31"/>
        <v>4.6719829784028999E-2</v>
      </c>
      <c r="F365" s="1">
        <f t="shared" si="32"/>
        <v>-0.10923592895269402</v>
      </c>
      <c r="G365" s="1">
        <f t="shared" si="33"/>
        <v>4.771475140977785E-2</v>
      </c>
      <c r="H365" s="2">
        <f t="shared" si="34"/>
        <v>-1.3806426133138316E-2</v>
      </c>
      <c r="I365" s="1">
        <f t="shared" si="35"/>
        <v>-0.20466543177224972</v>
      </c>
      <c r="K365" t="s">
        <v>2376</v>
      </c>
      <c r="L365">
        <v>0.58508748412132205</v>
      </c>
      <c r="M365">
        <v>5.1730211354368401E-2</v>
      </c>
    </row>
    <row r="366" spans="1:13">
      <c r="A366" t="s">
        <v>199</v>
      </c>
      <c r="B366">
        <v>0.394263535737991</v>
      </c>
      <c r="C366">
        <v>8.7796704110924707E-3</v>
      </c>
      <c r="D366" s="1">
        <f t="shared" si="30"/>
        <v>0.52122581899166098</v>
      </c>
      <c r="E366" s="1">
        <f t="shared" si="31"/>
        <v>5.5765586404093598E-2</v>
      </c>
      <c r="F366" s="1">
        <f t="shared" si="32"/>
        <v>-0.12696228325366998</v>
      </c>
      <c r="G366" s="1">
        <f t="shared" si="33"/>
        <v>5.6452486566313811E-2</v>
      </c>
      <c r="H366" s="2">
        <f t="shared" si="34"/>
        <v>-1.405731012104236E-2</v>
      </c>
      <c r="I366" s="1">
        <f t="shared" si="35"/>
        <v>-0.23986725638629761</v>
      </c>
      <c r="K366" t="s">
        <v>731</v>
      </c>
      <c r="L366">
        <v>1.3765115737914999</v>
      </c>
      <c r="M366">
        <v>8.6763223489652999E-2</v>
      </c>
    </row>
    <row r="367" spans="1:13">
      <c r="A367" t="s">
        <v>2224</v>
      </c>
      <c r="B367">
        <v>0.37780478298664</v>
      </c>
      <c r="C367">
        <v>8.4452232070193999E-3</v>
      </c>
      <c r="D367" s="1">
        <f t="shared" si="30"/>
        <v>0.459071768820285</v>
      </c>
      <c r="E367" s="1">
        <f t="shared" si="31"/>
        <v>3.2368270532999399E-2</v>
      </c>
      <c r="F367" s="1">
        <f t="shared" si="32"/>
        <v>-8.1266985833645E-2</v>
      </c>
      <c r="G367" s="1">
        <f t="shared" si="33"/>
        <v>3.345185693371619E-2</v>
      </c>
      <c r="H367" s="2">
        <f t="shared" si="34"/>
        <v>-1.4363271966212621E-2</v>
      </c>
      <c r="I367" s="1">
        <f t="shared" si="35"/>
        <v>-0.14817069970107738</v>
      </c>
      <c r="K367" t="s">
        <v>1559</v>
      </c>
      <c r="L367">
        <v>0.81620349287986704</v>
      </c>
      <c r="M367">
        <v>6.6620848312665598E-2</v>
      </c>
    </row>
    <row r="368" spans="1:13">
      <c r="A368" t="s">
        <v>811</v>
      </c>
      <c r="B368">
        <v>0.37900814414024298</v>
      </c>
      <c r="C368">
        <v>8.9372279127984799E-3</v>
      </c>
      <c r="D368" s="1">
        <f t="shared" si="30"/>
        <v>0.49964042305946299</v>
      </c>
      <c r="E368" s="1">
        <f t="shared" si="31"/>
        <v>5.2265227735044599E-2</v>
      </c>
      <c r="F368" s="1">
        <f t="shared" si="32"/>
        <v>-0.12063227891922002</v>
      </c>
      <c r="G368" s="1">
        <f t="shared" si="33"/>
        <v>5.3023844381196839E-2</v>
      </c>
      <c r="H368" s="2">
        <f t="shared" si="34"/>
        <v>-1.4584590156826338E-2</v>
      </c>
      <c r="I368" s="1">
        <f t="shared" si="35"/>
        <v>-0.22667996768161369</v>
      </c>
      <c r="K368" t="s">
        <v>2796</v>
      </c>
      <c r="L368">
        <v>1.69586329460144</v>
      </c>
      <c r="M368">
        <v>9.3387235890895495E-2</v>
      </c>
    </row>
    <row r="369" spans="1:13">
      <c r="A369" t="s">
        <v>851</v>
      </c>
      <c r="B369">
        <v>0.65545012056827501</v>
      </c>
      <c r="C369">
        <v>4.2643475725113497E-2</v>
      </c>
      <c r="D369" s="1">
        <f t="shared" si="30"/>
        <v>0.788071256875991</v>
      </c>
      <c r="E369" s="1">
        <f t="shared" si="31"/>
        <v>4.0244902869302303E-2</v>
      </c>
      <c r="F369" s="1">
        <f t="shared" si="32"/>
        <v>-0.13262113630771599</v>
      </c>
      <c r="G369" s="1">
        <f t="shared" si="33"/>
        <v>5.8635469034347465E-2</v>
      </c>
      <c r="H369" s="2">
        <f t="shared" si="34"/>
        <v>-1.5350198239021062E-2</v>
      </c>
      <c r="I369" s="1">
        <f t="shared" si="35"/>
        <v>-0.24989207437641092</v>
      </c>
      <c r="K369" t="s">
        <v>679</v>
      </c>
      <c r="L369">
        <v>0.78830361962318396</v>
      </c>
      <c r="M369">
        <v>2.0313149825227202E-2</v>
      </c>
    </row>
    <row r="370" spans="1:13">
      <c r="A370" t="s">
        <v>2653</v>
      </c>
      <c r="B370">
        <v>0.38020222783088597</v>
      </c>
      <c r="C370">
        <v>1.08250041352266E-2</v>
      </c>
      <c r="D370" s="1">
        <f t="shared" si="30"/>
        <v>0.49775502830743701</v>
      </c>
      <c r="E370" s="1">
        <f t="shared" si="31"/>
        <v>4.9916135241845502E-2</v>
      </c>
      <c r="F370" s="1">
        <f t="shared" si="32"/>
        <v>-0.11755280047655103</v>
      </c>
      <c r="G370" s="1">
        <f t="shared" si="33"/>
        <v>5.1076425795173679E-2</v>
      </c>
      <c r="H370" s="2">
        <f t="shared" si="34"/>
        <v>-1.5399948886203677E-2</v>
      </c>
      <c r="I370" s="1">
        <f t="shared" si="35"/>
        <v>-0.2197056520668984</v>
      </c>
      <c r="K370" t="s">
        <v>972</v>
      </c>
      <c r="L370">
        <v>0.80441750884056096</v>
      </c>
      <c r="M370">
        <v>1.7532916699894201E-2</v>
      </c>
    </row>
    <row r="371" spans="1:13">
      <c r="A371" t="s">
        <v>263</v>
      </c>
      <c r="B371">
        <v>0.34275797605514502</v>
      </c>
      <c r="C371">
        <v>9.7152755345486699E-3</v>
      </c>
      <c r="D371" s="1">
        <f t="shared" si="30"/>
        <v>0.44498919099569301</v>
      </c>
      <c r="E371" s="1">
        <f t="shared" si="31"/>
        <v>4.18083276528693E-2</v>
      </c>
      <c r="F371" s="1">
        <f t="shared" si="32"/>
        <v>-0.10223121494054799</v>
      </c>
      <c r="G371" s="1">
        <f t="shared" si="33"/>
        <v>4.2922288380768746E-2</v>
      </c>
      <c r="H371" s="2">
        <f t="shared" si="34"/>
        <v>-1.6386638179010496E-2</v>
      </c>
      <c r="I371" s="1">
        <f t="shared" si="35"/>
        <v>-0.18807579170208549</v>
      </c>
      <c r="K371" t="s">
        <v>2329</v>
      </c>
      <c r="L371">
        <v>1.0079438924789399</v>
      </c>
      <c r="M371">
        <v>2.9506375865299601E-2</v>
      </c>
    </row>
    <row r="372" spans="1:13">
      <c r="A372" t="s">
        <v>429</v>
      </c>
      <c r="B372">
        <v>0.37911213487386702</v>
      </c>
      <c r="C372">
        <v>9.6833776873612998E-3</v>
      </c>
      <c r="D372" s="1">
        <f t="shared" si="30"/>
        <v>0.48034793585538799</v>
      </c>
      <c r="E372" s="1">
        <f t="shared" si="31"/>
        <v>4.0983695458480497E-2</v>
      </c>
      <c r="F372" s="1">
        <f t="shared" si="32"/>
        <v>-0.10123580098152096</v>
      </c>
      <c r="G372" s="1">
        <f t="shared" si="33"/>
        <v>4.2112125295092409E-2</v>
      </c>
      <c r="H372" s="2">
        <f t="shared" si="34"/>
        <v>-1.7011550391336144E-2</v>
      </c>
      <c r="I372" s="1">
        <f t="shared" si="35"/>
        <v>-0.18546005157170578</v>
      </c>
      <c r="K372" t="s">
        <v>1698</v>
      </c>
      <c r="L372">
        <v>0.66005453467369002</v>
      </c>
      <c r="M372">
        <v>4.2785624777298602E-2</v>
      </c>
    </row>
    <row r="373" spans="1:13">
      <c r="A373" t="s">
        <v>288</v>
      </c>
      <c r="B373">
        <v>0.40443157702684401</v>
      </c>
      <c r="C373">
        <v>7.6021992361572401E-3</v>
      </c>
      <c r="D373" s="1">
        <f t="shared" si="30"/>
        <v>0.50007677674293505</v>
      </c>
      <c r="E373" s="1">
        <f t="shared" si="31"/>
        <v>3.8198857427456101E-2</v>
      </c>
      <c r="F373" s="1">
        <f t="shared" si="32"/>
        <v>-9.5645199716091034E-2</v>
      </c>
      <c r="G373" s="1">
        <f t="shared" si="33"/>
        <v>3.894799278511471E-2</v>
      </c>
      <c r="H373" s="2">
        <f t="shared" si="34"/>
        <v>-1.7749214145861614E-2</v>
      </c>
      <c r="I373" s="1">
        <f t="shared" si="35"/>
        <v>-0.17354118528632045</v>
      </c>
      <c r="K373" t="s">
        <v>3088</v>
      </c>
      <c r="L373">
        <v>0.299018022418022</v>
      </c>
      <c r="M373">
        <v>9.09140530257148E-2</v>
      </c>
    </row>
    <row r="374" spans="1:13">
      <c r="A374" t="s">
        <v>1927</v>
      </c>
      <c r="B374">
        <v>0.35155207216739598</v>
      </c>
      <c r="C374">
        <v>1.4337113333424399E-2</v>
      </c>
      <c r="D374" s="1">
        <f t="shared" si="30"/>
        <v>0.48360088765621101</v>
      </c>
      <c r="E374" s="1">
        <f t="shared" si="31"/>
        <v>5.5105074433462499E-2</v>
      </c>
      <c r="F374" s="1">
        <f t="shared" si="32"/>
        <v>-0.13204881548881503</v>
      </c>
      <c r="G374" s="1">
        <f t="shared" si="33"/>
        <v>5.693963511520686E-2</v>
      </c>
      <c r="H374" s="2">
        <f t="shared" si="34"/>
        <v>-1.816954525840131E-2</v>
      </c>
      <c r="I374" s="1">
        <f t="shared" si="35"/>
        <v>-0.24592808571922875</v>
      </c>
      <c r="K374" t="s">
        <v>2392</v>
      </c>
      <c r="L374">
        <v>0.844942498207092</v>
      </c>
      <c r="M374">
        <v>1.96825576534372E-2</v>
      </c>
    </row>
    <row r="375" spans="1:13">
      <c r="A375" t="s">
        <v>878</v>
      </c>
      <c r="B375">
        <v>0.43968556076288201</v>
      </c>
      <c r="C375">
        <v>9.3423281999773008E-3</v>
      </c>
      <c r="D375" s="1">
        <f t="shared" si="30"/>
        <v>0.56384283751249298</v>
      </c>
      <c r="E375" s="1">
        <f t="shared" si="31"/>
        <v>5.06259419228842E-2</v>
      </c>
      <c r="F375" s="1">
        <f t="shared" si="32"/>
        <v>-0.12415727674961097</v>
      </c>
      <c r="G375" s="1">
        <f t="shared" si="33"/>
        <v>5.1480725439482053E-2</v>
      </c>
      <c r="H375" s="2">
        <f t="shared" si="34"/>
        <v>-2.1195825870646862E-2</v>
      </c>
      <c r="I375" s="1">
        <f t="shared" si="35"/>
        <v>-0.22711872762857507</v>
      </c>
      <c r="K375" t="s">
        <v>1479</v>
      </c>
      <c r="L375">
        <v>0.52407294958829798</v>
      </c>
      <c r="M375">
        <v>9.8862701128372601E-2</v>
      </c>
    </row>
    <row r="376" spans="1:13">
      <c r="A376" t="s">
        <v>923</v>
      </c>
      <c r="B376">
        <v>0.37977739870548199</v>
      </c>
      <c r="C376">
        <v>7.7658899454383099E-3</v>
      </c>
      <c r="D376" s="1">
        <f t="shared" si="30"/>
        <v>0.51502781510353002</v>
      </c>
      <c r="E376" s="1">
        <f t="shared" si="31"/>
        <v>5.6114324471084803E-2</v>
      </c>
      <c r="F376" s="1">
        <f t="shared" si="32"/>
        <v>-0.13525041639804802</v>
      </c>
      <c r="G376" s="1">
        <f t="shared" si="33"/>
        <v>5.6649152310434853E-2</v>
      </c>
      <c r="H376" s="2">
        <f t="shared" si="34"/>
        <v>-2.1952111777178318E-2</v>
      </c>
      <c r="I376" s="1">
        <f t="shared" si="35"/>
        <v>-0.24854872101891773</v>
      </c>
      <c r="K376" t="s">
        <v>2974</v>
      </c>
      <c r="L376">
        <v>1.19429418444633</v>
      </c>
      <c r="M376">
        <v>4.9141837490773999E-2</v>
      </c>
    </row>
    <row r="377" spans="1:13">
      <c r="A377" t="s">
        <v>3169</v>
      </c>
      <c r="B377">
        <v>0.39465831965207998</v>
      </c>
      <c r="C377">
        <v>1.80530314586584E-2</v>
      </c>
      <c r="D377" s="1">
        <f t="shared" si="30"/>
        <v>0.52639750987291301</v>
      </c>
      <c r="E377" s="1">
        <f t="shared" si="31"/>
        <v>5.0890907141777401E-2</v>
      </c>
      <c r="F377" s="1">
        <f t="shared" si="32"/>
        <v>-0.13173919022083302</v>
      </c>
      <c r="G377" s="1">
        <f t="shared" si="33"/>
        <v>5.3998114546346149E-2</v>
      </c>
      <c r="H377" s="2">
        <f t="shared" si="34"/>
        <v>-2.3742961128140727E-2</v>
      </c>
      <c r="I377" s="1">
        <f t="shared" si="35"/>
        <v>-0.23973541931352532</v>
      </c>
      <c r="K377" t="s">
        <v>1508</v>
      </c>
      <c r="L377">
        <v>1.4890996992587999</v>
      </c>
      <c r="M377">
        <v>0.105447359356894</v>
      </c>
    </row>
    <row r="378" spans="1:13">
      <c r="A378" t="s">
        <v>232</v>
      </c>
      <c r="B378">
        <v>0.50872138142585699</v>
      </c>
      <c r="C378">
        <v>2.4354349953897601E-2</v>
      </c>
      <c r="D378" s="1">
        <f t="shared" si="30"/>
        <v>0.73152154684066695</v>
      </c>
      <c r="E378" s="1">
        <f t="shared" si="31"/>
        <v>9.6051901652862301E-2</v>
      </c>
      <c r="F378" s="1">
        <f t="shared" si="32"/>
        <v>-0.22280016541480996</v>
      </c>
      <c r="G378" s="1">
        <f t="shared" si="33"/>
        <v>9.9091382939224551E-2</v>
      </c>
      <c r="H378" s="2">
        <f t="shared" si="34"/>
        <v>-2.4617399536360857E-2</v>
      </c>
      <c r="I378" s="1">
        <f t="shared" si="35"/>
        <v>-0.42098293129325903</v>
      </c>
      <c r="K378" t="s">
        <v>2511</v>
      </c>
      <c r="L378">
        <v>0.55709745138883504</v>
      </c>
      <c r="M378">
        <v>5.9734352969508901E-2</v>
      </c>
    </row>
    <row r="379" spans="1:13">
      <c r="A379" t="s">
        <v>3192</v>
      </c>
      <c r="B379">
        <v>0.38839279115199998</v>
      </c>
      <c r="C379">
        <v>1.0732875694466199E-2</v>
      </c>
      <c r="D379" s="1">
        <f t="shared" si="30"/>
        <v>0.49093811810016602</v>
      </c>
      <c r="E379" s="1">
        <f t="shared" si="31"/>
        <v>3.7200820398381497E-2</v>
      </c>
      <c r="F379" s="1">
        <f t="shared" si="32"/>
        <v>-0.10254532694816604</v>
      </c>
      <c r="G379" s="1">
        <f t="shared" si="33"/>
        <v>3.8718156709552948E-2</v>
      </c>
      <c r="H379" s="2">
        <f t="shared" si="34"/>
        <v>-2.5109013529060142E-2</v>
      </c>
      <c r="I379" s="1">
        <f t="shared" si="35"/>
        <v>-0.17998164036727193</v>
      </c>
      <c r="K379" t="s">
        <v>1954</v>
      </c>
      <c r="L379">
        <v>0.30517744719982098</v>
      </c>
      <c r="M379">
        <v>6.7038578888242106E-2</v>
      </c>
    </row>
    <row r="380" spans="1:13">
      <c r="A380" t="s">
        <v>1118</v>
      </c>
      <c r="B380">
        <v>0.51480649113654997</v>
      </c>
      <c r="C380">
        <v>3.0887249844913301E-2</v>
      </c>
      <c r="D380" s="1">
        <f t="shared" si="30"/>
        <v>0.730129951238632</v>
      </c>
      <c r="E380" s="1">
        <f t="shared" si="31"/>
        <v>8.9491933211306204E-2</v>
      </c>
      <c r="F380" s="1">
        <f t="shared" si="32"/>
        <v>-0.21532346010208203</v>
      </c>
      <c r="G380" s="1">
        <f t="shared" si="33"/>
        <v>9.4672215104955618E-2</v>
      </c>
      <c r="H380" s="2">
        <f t="shared" si="34"/>
        <v>-2.5979029892170796E-2</v>
      </c>
      <c r="I380" s="1">
        <f t="shared" si="35"/>
        <v>-0.40466789031199324</v>
      </c>
      <c r="K380" t="s">
        <v>685</v>
      </c>
      <c r="L380">
        <v>0.93738518357276901</v>
      </c>
      <c r="M380">
        <v>3.2103190707439E-2</v>
      </c>
    </row>
    <row r="381" spans="1:13">
      <c r="A381" t="s">
        <v>2097</v>
      </c>
      <c r="B381">
        <v>0.448111620545387</v>
      </c>
      <c r="C381">
        <v>1.1662492234097099E-2</v>
      </c>
      <c r="D381" s="1">
        <f t="shared" si="30"/>
        <v>0.58688194155692996</v>
      </c>
      <c r="E381" s="1">
        <f t="shared" si="31"/>
        <v>5.4894467151457599E-2</v>
      </c>
      <c r="F381" s="1">
        <f t="shared" si="32"/>
        <v>-0.13877032101154296</v>
      </c>
      <c r="G381" s="1">
        <f t="shared" si="33"/>
        <v>5.6119660092990874E-2</v>
      </c>
      <c r="H381" s="2">
        <f t="shared" si="34"/>
        <v>-2.6531000825561216E-2</v>
      </c>
      <c r="I381" s="1">
        <f t="shared" si="35"/>
        <v>-0.25100964119752472</v>
      </c>
      <c r="K381" t="s">
        <v>978</v>
      </c>
      <c r="L381">
        <v>0.92574374079704203</v>
      </c>
      <c r="M381">
        <v>3.4278570317957002E-2</v>
      </c>
    </row>
    <row r="382" spans="1:13">
      <c r="A382" t="s">
        <v>2207</v>
      </c>
      <c r="B382">
        <v>0.48555235266685398</v>
      </c>
      <c r="C382">
        <v>1.44429577448511E-2</v>
      </c>
      <c r="D382" s="1">
        <f t="shared" si="30"/>
        <v>0.63140069544315303</v>
      </c>
      <c r="E382" s="1">
        <f t="shared" si="31"/>
        <v>5.7737560632510503E-2</v>
      </c>
      <c r="F382" s="1">
        <f t="shared" si="32"/>
        <v>-0.14584834277629904</v>
      </c>
      <c r="G382" s="1">
        <f t="shared" si="33"/>
        <v>5.9516593788727368E-2</v>
      </c>
      <c r="H382" s="2">
        <f t="shared" si="34"/>
        <v>-2.6815155198844309E-2</v>
      </c>
      <c r="I382" s="1">
        <f t="shared" si="35"/>
        <v>-0.26488153035375378</v>
      </c>
      <c r="K382" t="s">
        <v>2132</v>
      </c>
      <c r="L382">
        <v>0.57021684050559995</v>
      </c>
      <c r="M382">
        <v>3.5515794527598198E-2</v>
      </c>
    </row>
    <row r="383" spans="1:13">
      <c r="A383" t="s">
        <v>2295</v>
      </c>
      <c r="B383">
        <v>0.390615393221378</v>
      </c>
      <c r="C383">
        <v>8.0358368626414108E-3</v>
      </c>
      <c r="D383" s="1">
        <f t="shared" si="30"/>
        <v>0.50994168967008502</v>
      </c>
      <c r="E383" s="1">
        <f t="shared" si="31"/>
        <v>4.4531183755396699E-2</v>
      </c>
      <c r="F383" s="1">
        <f t="shared" si="32"/>
        <v>-0.11932629644870701</v>
      </c>
      <c r="G383" s="1">
        <f t="shared" si="33"/>
        <v>4.5250425420540454E-2</v>
      </c>
      <c r="H383" s="2">
        <f t="shared" si="34"/>
        <v>-2.8825445607626107E-2</v>
      </c>
      <c r="I383" s="1">
        <f t="shared" si="35"/>
        <v>-0.20982714728978791</v>
      </c>
      <c r="K383" t="s">
        <v>1602</v>
      </c>
      <c r="L383">
        <v>1.22082341313362</v>
      </c>
      <c r="M383">
        <v>7.6112315635611605E-2</v>
      </c>
    </row>
    <row r="384" spans="1:13">
      <c r="A384" t="s">
        <v>655</v>
      </c>
      <c r="B384">
        <v>0.36795891225337901</v>
      </c>
      <c r="C384">
        <v>1.2434808882179699E-2</v>
      </c>
      <c r="D384" s="1">
        <f t="shared" si="30"/>
        <v>0.53479540199041298</v>
      </c>
      <c r="E384" s="1">
        <f t="shared" si="31"/>
        <v>6.7720509254118294E-2</v>
      </c>
      <c r="F384" s="1">
        <f t="shared" si="32"/>
        <v>-0.16683648973703397</v>
      </c>
      <c r="G384" s="1">
        <f t="shared" si="33"/>
        <v>6.8852682195927967E-2</v>
      </c>
      <c r="H384" s="2">
        <f t="shared" si="34"/>
        <v>-2.9131125345178033E-2</v>
      </c>
      <c r="I384" s="1">
        <f t="shared" si="35"/>
        <v>-0.3045418541288899</v>
      </c>
      <c r="K384" t="s">
        <v>2284</v>
      </c>
      <c r="L384">
        <v>1.08603627979755</v>
      </c>
      <c r="M384">
        <v>7.3903749542665403E-2</v>
      </c>
    </row>
    <row r="385" spans="1:13">
      <c r="A385" t="s">
        <v>2470</v>
      </c>
      <c r="B385">
        <v>0.38803443610668098</v>
      </c>
      <c r="C385">
        <v>9.4401633120169397E-3</v>
      </c>
      <c r="D385" s="1">
        <f t="shared" si="30"/>
        <v>0.49892771840095501</v>
      </c>
      <c r="E385" s="1">
        <f t="shared" si="31"/>
        <v>3.9735865077402899E-2</v>
      </c>
      <c r="F385" s="1">
        <f t="shared" si="32"/>
        <v>-0.11089328229427403</v>
      </c>
      <c r="G385" s="1">
        <f t="shared" si="33"/>
        <v>4.0841837089033078E-2</v>
      </c>
      <c r="H385" s="2">
        <f t="shared" si="34"/>
        <v>-2.9209608116207875E-2</v>
      </c>
      <c r="I385" s="1">
        <f t="shared" si="35"/>
        <v>-0.19257695647234019</v>
      </c>
      <c r="K385" t="s">
        <v>163</v>
      </c>
      <c r="L385">
        <v>0.68404904305934899</v>
      </c>
      <c r="M385">
        <v>4.9227924342979699E-2</v>
      </c>
    </row>
    <row r="386" spans="1:13">
      <c r="A386" t="s">
        <v>980</v>
      </c>
      <c r="B386">
        <v>0.38595251441001799</v>
      </c>
      <c r="C386">
        <v>8.3623834133400594E-3</v>
      </c>
      <c r="D386" s="1">
        <f t="shared" ref="D386:D449" si="36">IF(VLOOKUP($A386,$K:$M,2,FALSE)&gt;0,VLOOKUP($A386,$K:$M,2,FALSE),NA())</f>
        <v>0.50348303318023602</v>
      </c>
      <c r="E386" s="1">
        <f t="shared" ref="E386:E449" si="37">VLOOKUP($A386,$K:$M,3,FALSE)</f>
        <v>4.3257156502640698E-2</v>
      </c>
      <c r="F386" s="1">
        <f t="shared" ref="F386:F449" si="38">B386-D386</f>
        <v>-0.11753051877021803</v>
      </c>
      <c r="G386" s="1">
        <f t="shared" ref="G386:G449" si="39">SQRT(C386^2+E386^2)</f>
        <v>4.4058041774977415E-2</v>
      </c>
      <c r="H386" s="2">
        <f t="shared" ref="H386:H449" si="40">F386+2*G386</f>
        <v>-2.9414435220263199E-2</v>
      </c>
      <c r="I386" s="1">
        <f t="shared" ref="I386:I449" si="41">F386-2*G386</f>
        <v>-0.20564660232017284</v>
      </c>
      <c r="K386" t="s">
        <v>2705</v>
      </c>
      <c r="L386">
        <v>0.23074612170457801</v>
      </c>
      <c r="M386">
        <v>9.7259534701489403E-2</v>
      </c>
    </row>
    <row r="387" spans="1:13">
      <c r="A387" t="s">
        <v>763</v>
      </c>
      <c r="B387">
        <v>0.50788814425468398</v>
      </c>
      <c r="C387">
        <v>2.6735200258339E-2</v>
      </c>
      <c r="D387" s="1">
        <f t="shared" si="36"/>
        <v>0.71840171813964804</v>
      </c>
      <c r="E387" s="1">
        <f t="shared" si="37"/>
        <v>8.6373356096594897E-2</v>
      </c>
      <c r="F387" s="1">
        <f t="shared" si="38"/>
        <v>-0.21051357388496406</v>
      </c>
      <c r="G387" s="1">
        <f t="shared" si="39"/>
        <v>9.041641209560726E-2</v>
      </c>
      <c r="H387" s="2">
        <f t="shared" si="40"/>
        <v>-2.9680749693749536E-2</v>
      </c>
      <c r="I387" s="1">
        <f t="shared" si="41"/>
        <v>-0.39134639807617855</v>
      </c>
      <c r="K387" t="s">
        <v>2324</v>
      </c>
      <c r="L387">
        <v>0.68087898194789798</v>
      </c>
      <c r="M387">
        <v>5.89620430626977E-2</v>
      </c>
    </row>
    <row r="388" spans="1:13">
      <c r="A388" t="s">
        <v>1621</v>
      </c>
      <c r="B388">
        <v>0.39869389235973302</v>
      </c>
      <c r="C388">
        <v>8.1378809766417502E-3</v>
      </c>
      <c r="D388" s="1">
        <f t="shared" si="36"/>
        <v>0.52807252109050695</v>
      </c>
      <c r="E388" s="1">
        <f t="shared" si="37"/>
        <v>4.85236952044832E-2</v>
      </c>
      <c r="F388" s="1">
        <f t="shared" si="38"/>
        <v>-0.12937862873077394</v>
      </c>
      <c r="G388" s="1">
        <f t="shared" si="39"/>
        <v>4.920136281738112E-2</v>
      </c>
      <c r="H388" s="2">
        <f t="shared" si="40"/>
        <v>-3.0975903096011698E-2</v>
      </c>
      <c r="I388" s="1">
        <f t="shared" si="41"/>
        <v>-0.22778135436553618</v>
      </c>
      <c r="K388" t="s">
        <v>3359</v>
      </c>
      <c r="L388">
        <v>2.9645064711570699</v>
      </c>
      <c r="M388">
        <v>0.25439923125457398</v>
      </c>
    </row>
    <row r="389" spans="1:13">
      <c r="A389" t="s">
        <v>2514</v>
      </c>
      <c r="B389">
        <v>0.383784434199333</v>
      </c>
      <c r="C389">
        <v>1.0887639797169901E-2</v>
      </c>
      <c r="D389" s="1">
        <f t="shared" si="36"/>
        <v>0.51584769189357704</v>
      </c>
      <c r="E389" s="1">
        <f t="shared" si="37"/>
        <v>4.92915861682919E-2</v>
      </c>
      <c r="F389" s="1">
        <f t="shared" si="38"/>
        <v>-0.13206325769424404</v>
      </c>
      <c r="G389" s="1">
        <f t="shared" si="39"/>
        <v>5.0479710452211023E-2</v>
      </c>
      <c r="H389" s="2">
        <f t="shared" si="40"/>
        <v>-3.1103836789821995E-2</v>
      </c>
      <c r="I389" s="1">
        <f t="shared" si="41"/>
        <v>-0.2330226785986661</v>
      </c>
      <c r="K389" t="s">
        <v>805</v>
      </c>
      <c r="L389">
        <v>1.11101902723312</v>
      </c>
      <c r="M389">
        <v>4.3191272234066901E-2</v>
      </c>
    </row>
    <row r="390" spans="1:13">
      <c r="A390" t="s">
        <v>314</v>
      </c>
      <c r="B390">
        <v>0.38168879449367499</v>
      </c>
      <c r="C390">
        <v>1.8124922315002099E-2</v>
      </c>
      <c r="D390" s="1">
        <f t="shared" si="36"/>
        <v>0.56539723426103505</v>
      </c>
      <c r="E390" s="1">
        <f t="shared" si="37"/>
        <v>7.4111654465337504E-2</v>
      </c>
      <c r="F390" s="1">
        <f t="shared" si="38"/>
        <v>-0.18370843976736007</v>
      </c>
      <c r="G390" s="1">
        <f t="shared" si="39"/>
        <v>7.6295806808201722E-2</v>
      </c>
      <c r="H390" s="2">
        <f t="shared" si="40"/>
        <v>-3.1116826150956622E-2</v>
      </c>
      <c r="I390" s="1">
        <f t="shared" si="41"/>
        <v>-0.33630005338376351</v>
      </c>
      <c r="K390" t="s">
        <v>2160</v>
      </c>
      <c r="L390">
        <v>0.70065411925315801</v>
      </c>
      <c r="M390">
        <v>2.8805651759041099E-2</v>
      </c>
    </row>
    <row r="391" spans="1:13">
      <c r="A391" t="s">
        <v>2704</v>
      </c>
      <c r="B391">
        <v>0.389752186834812</v>
      </c>
      <c r="C391">
        <v>1.0255044523156599E-2</v>
      </c>
      <c r="D391" s="1">
        <f t="shared" si="36"/>
        <v>0.50015864372253405</v>
      </c>
      <c r="E391" s="1">
        <f t="shared" si="37"/>
        <v>3.8227223116224202E-2</v>
      </c>
      <c r="F391" s="1">
        <f t="shared" si="38"/>
        <v>-0.11040645688772205</v>
      </c>
      <c r="G391" s="1">
        <f t="shared" si="39"/>
        <v>3.9578864629363865E-2</v>
      </c>
      <c r="H391" s="2">
        <f t="shared" si="40"/>
        <v>-3.1248727628994319E-2</v>
      </c>
      <c r="I391" s="1">
        <f t="shared" si="41"/>
        <v>-0.18956418614644976</v>
      </c>
      <c r="K391" t="s">
        <v>1160</v>
      </c>
      <c r="L391">
        <v>3.6281613111495901</v>
      </c>
      <c r="M391">
        <v>0.37377603449422298</v>
      </c>
    </row>
    <row r="392" spans="1:13">
      <c r="A392" t="s">
        <v>2328</v>
      </c>
      <c r="B392">
        <v>0.39407838732004102</v>
      </c>
      <c r="C392">
        <v>1.06588668888779E-2</v>
      </c>
      <c r="D392" s="1">
        <f t="shared" si="36"/>
        <v>0.52818501889705605</v>
      </c>
      <c r="E392" s="1">
        <f t="shared" si="37"/>
        <v>4.9930920398939302E-2</v>
      </c>
      <c r="F392" s="1">
        <f t="shared" si="38"/>
        <v>-0.13410663157701502</v>
      </c>
      <c r="G392" s="1">
        <f t="shared" si="39"/>
        <v>5.105593261551522E-2</v>
      </c>
      <c r="H392" s="2">
        <f t="shared" si="40"/>
        <v>-3.1994766345984582E-2</v>
      </c>
      <c r="I392" s="1">
        <f t="shared" si="41"/>
        <v>-0.23621849680804546</v>
      </c>
      <c r="K392" t="s">
        <v>3226</v>
      </c>
      <c r="L392">
        <v>0.32285169661044999</v>
      </c>
      <c r="M392">
        <v>0.103743233657472</v>
      </c>
    </row>
    <row r="393" spans="1:13">
      <c r="A393" t="s">
        <v>2733</v>
      </c>
      <c r="B393">
        <v>0.38299626857042302</v>
      </c>
      <c r="C393">
        <v>1.1926729311367901E-2</v>
      </c>
      <c r="D393" s="1">
        <f t="shared" si="36"/>
        <v>0.50786779969930596</v>
      </c>
      <c r="E393" s="1">
        <f t="shared" si="37"/>
        <v>4.4645088442747803E-2</v>
      </c>
      <c r="F393" s="1">
        <f t="shared" si="38"/>
        <v>-0.12487153112888294</v>
      </c>
      <c r="G393" s="1">
        <f t="shared" si="39"/>
        <v>4.6210721636081552E-2</v>
      </c>
      <c r="H393" s="2">
        <f t="shared" si="40"/>
        <v>-3.2450087856719836E-2</v>
      </c>
      <c r="I393" s="1">
        <f t="shared" si="41"/>
        <v>-0.21729297440104606</v>
      </c>
      <c r="K393" t="s">
        <v>2003</v>
      </c>
      <c r="L393">
        <v>1.10944612026214</v>
      </c>
      <c r="M393">
        <v>5.0246949485808899E-2</v>
      </c>
    </row>
    <row r="394" spans="1:13">
      <c r="A394" t="s">
        <v>22</v>
      </c>
      <c r="B394">
        <v>0.39623879045248001</v>
      </c>
      <c r="C394">
        <v>7.8130870807678107E-3</v>
      </c>
      <c r="D394" s="1">
        <f t="shared" si="36"/>
        <v>0.52726443558931302</v>
      </c>
      <c r="E394" s="1">
        <f t="shared" si="37"/>
        <v>4.7899063347388499E-2</v>
      </c>
      <c r="F394" s="1">
        <f t="shared" si="38"/>
        <v>-0.13102564513683301</v>
      </c>
      <c r="G394" s="1">
        <f t="shared" si="39"/>
        <v>4.8532098649129086E-2</v>
      </c>
      <c r="H394" s="2">
        <f t="shared" si="40"/>
        <v>-3.396144783857484E-2</v>
      </c>
      <c r="I394" s="1">
        <f t="shared" si="41"/>
        <v>-0.22808984243509117</v>
      </c>
      <c r="K394" t="s">
        <v>2628</v>
      </c>
      <c r="L394">
        <v>0.58258995711803396</v>
      </c>
      <c r="M394">
        <v>3.8853764172905099E-2</v>
      </c>
    </row>
    <row r="395" spans="1:13">
      <c r="A395" t="s">
        <v>1029</v>
      </c>
      <c r="B395">
        <v>0.39398733079433401</v>
      </c>
      <c r="C395">
        <v>8.2665084188627107E-3</v>
      </c>
      <c r="D395" s="1">
        <f t="shared" si="36"/>
        <v>0.51746111363172498</v>
      </c>
      <c r="E395" s="1">
        <f t="shared" si="37"/>
        <v>4.3469759774861901E-2</v>
      </c>
      <c r="F395" s="1">
        <f t="shared" si="38"/>
        <v>-0.12347378283739097</v>
      </c>
      <c r="G395" s="1">
        <f t="shared" si="39"/>
        <v>4.4248787286470685E-2</v>
      </c>
      <c r="H395" s="2">
        <f t="shared" si="40"/>
        <v>-3.4976208264449596E-2</v>
      </c>
      <c r="I395" s="1">
        <f t="shared" si="41"/>
        <v>-0.21197135741033235</v>
      </c>
      <c r="K395" t="s">
        <v>1327</v>
      </c>
      <c r="L395">
        <v>0.65991808474063796</v>
      </c>
      <c r="M395">
        <v>4.8725258751610698E-2</v>
      </c>
    </row>
    <row r="396" spans="1:13">
      <c r="A396" t="s">
        <v>1293</v>
      </c>
      <c r="B396">
        <v>0.36814115792512803</v>
      </c>
      <c r="C396">
        <v>1.6885960971039799E-2</v>
      </c>
      <c r="D396" s="1">
        <f t="shared" si="36"/>
        <v>0.47955357581377001</v>
      </c>
      <c r="E396" s="1">
        <f t="shared" si="37"/>
        <v>3.3689237033404797E-2</v>
      </c>
      <c r="F396" s="1">
        <f t="shared" si="38"/>
        <v>-0.11141241788864198</v>
      </c>
      <c r="G396" s="1">
        <f t="shared" si="39"/>
        <v>3.7684219108380268E-2</v>
      </c>
      <c r="H396" s="2">
        <f t="shared" si="40"/>
        <v>-3.6043979671881443E-2</v>
      </c>
      <c r="I396" s="1">
        <f t="shared" si="41"/>
        <v>-0.18678085610540252</v>
      </c>
      <c r="K396" t="s">
        <v>1613</v>
      </c>
      <c r="L396">
        <v>1.3947394967079101</v>
      </c>
      <c r="M396">
        <v>0.105437140754134</v>
      </c>
    </row>
    <row r="397" spans="1:13">
      <c r="A397" t="s">
        <v>935</v>
      </c>
      <c r="B397">
        <v>0.38802817910909598</v>
      </c>
      <c r="C397">
        <v>8.7405450302166492E-3</v>
      </c>
      <c r="D397" s="1">
        <f t="shared" si="36"/>
        <v>0.49720510542392699</v>
      </c>
      <c r="E397" s="1">
        <f t="shared" si="37"/>
        <v>3.5428881110986299E-2</v>
      </c>
      <c r="F397" s="1">
        <f t="shared" si="38"/>
        <v>-0.109176926314831</v>
      </c>
      <c r="G397" s="1">
        <f t="shared" si="39"/>
        <v>3.6491132405032961E-2</v>
      </c>
      <c r="H397" s="2">
        <f t="shared" si="40"/>
        <v>-3.619466150476508E-2</v>
      </c>
      <c r="I397" s="1">
        <f t="shared" si="41"/>
        <v>-0.18215919112489692</v>
      </c>
      <c r="K397" t="s">
        <v>2313</v>
      </c>
      <c r="L397">
        <v>1.19447154998779</v>
      </c>
      <c r="M397">
        <v>5.6894113363280402E-2</v>
      </c>
    </row>
    <row r="398" spans="1:13">
      <c r="A398" t="s">
        <v>1224</v>
      </c>
      <c r="B398">
        <v>0.37988577187061301</v>
      </c>
      <c r="C398">
        <v>8.1332924279389606E-3</v>
      </c>
      <c r="D398" s="1">
        <f t="shared" si="36"/>
        <v>0.51071245074272098</v>
      </c>
      <c r="E398" s="1">
        <f t="shared" si="37"/>
        <v>4.59087968759989E-2</v>
      </c>
      <c r="F398" s="1">
        <f t="shared" si="38"/>
        <v>-0.13082667887210797</v>
      </c>
      <c r="G398" s="1">
        <f t="shared" si="39"/>
        <v>4.6623685786519445E-2</v>
      </c>
      <c r="H398" s="2">
        <f t="shared" si="40"/>
        <v>-3.7579307299069081E-2</v>
      </c>
      <c r="I398" s="1">
        <f t="shared" si="41"/>
        <v>-0.22407405044514686</v>
      </c>
      <c r="K398" t="s">
        <v>1668</v>
      </c>
      <c r="L398">
        <v>0.84028782844543404</v>
      </c>
      <c r="M398">
        <v>7.5861979611894E-3</v>
      </c>
    </row>
    <row r="399" spans="1:13">
      <c r="A399" t="s">
        <v>1880</v>
      </c>
      <c r="B399">
        <v>0.466500549018383</v>
      </c>
      <c r="C399">
        <v>1.1925872662577001E-2</v>
      </c>
      <c r="D399" s="1">
        <f t="shared" si="36"/>
        <v>0.63038426339626297</v>
      </c>
      <c r="E399" s="1">
        <f t="shared" si="37"/>
        <v>6.1971141455718498E-2</v>
      </c>
      <c r="F399" s="1">
        <f t="shared" si="38"/>
        <v>-0.16388371437787996</v>
      </c>
      <c r="G399" s="1">
        <f t="shared" si="39"/>
        <v>6.3108230937720583E-2</v>
      </c>
      <c r="H399" s="2">
        <f t="shared" si="40"/>
        <v>-3.7667252502438797E-2</v>
      </c>
      <c r="I399" s="1">
        <f t="shared" si="41"/>
        <v>-0.29010017625332113</v>
      </c>
      <c r="K399" t="s">
        <v>2518</v>
      </c>
      <c r="L399">
        <v>1.2663033604621799E-2</v>
      </c>
      <c r="M399">
        <v>0.153848840989699</v>
      </c>
    </row>
    <row r="400" spans="1:13">
      <c r="A400" t="s">
        <v>2850</v>
      </c>
      <c r="B400">
        <v>0.454804609715938</v>
      </c>
      <c r="C400">
        <v>9.8718136596913399E-3</v>
      </c>
      <c r="D400" s="1">
        <f t="shared" si="36"/>
        <v>0.59236804544925603</v>
      </c>
      <c r="E400" s="1">
        <f t="shared" si="37"/>
        <v>4.8640594604226803E-2</v>
      </c>
      <c r="F400" s="1">
        <f t="shared" si="38"/>
        <v>-0.13756343573331803</v>
      </c>
      <c r="G400" s="1">
        <f t="shared" si="39"/>
        <v>4.9632249076426167E-2</v>
      </c>
      <c r="H400" s="2">
        <f t="shared" si="40"/>
        <v>-3.8298937580465695E-2</v>
      </c>
      <c r="I400" s="1">
        <f t="shared" si="41"/>
        <v>-0.23682793388617035</v>
      </c>
      <c r="K400" t="s">
        <v>1077</v>
      </c>
      <c r="L400">
        <v>-6.9643476605415297E-2</v>
      </c>
      <c r="M400">
        <v>0.1929380134874</v>
      </c>
    </row>
    <row r="401" spans="1:13">
      <c r="A401" t="s">
        <v>3373</v>
      </c>
      <c r="B401">
        <v>0.37491533905267699</v>
      </c>
      <c r="C401">
        <v>1.11164515579563E-2</v>
      </c>
      <c r="D401" s="1">
        <f t="shared" si="36"/>
        <v>0.51500979065895003</v>
      </c>
      <c r="E401" s="1">
        <f t="shared" si="37"/>
        <v>4.9447813218202803E-2</v>
      </c>
      <c r="F401" s="1">
        <f t="shared" si="38"/>
        <v>-0.14009445160627304</v>
      </c>
      <c r="G401" s="1">
        <f t="shared" si="39"/>
        <v>5.068196649009054E-2</v>
      </c>
      <c r="H401" s="2">
        <f t="shared" si="40"/>
        <v>-3.8730518626091961E-2</v>
      </c>
      <c r="I401" s="1">
        <f t="shared" si="41"/>
        <v>-0.24145838458645413</v>
      </c>
      <c r="K401" t="s">
        <v>2118</v>
      </c>
      <c r="L401">
        <v>0.91993429660797099</v>
      </c>
      <c r="M401">
        <v>1.7895133432304498E-2</v>
      </c>
    </row>
    <row r="402" spans="1:13">
      <c r="A402" t="s">
        <v>3388</v>
      </c>
      <c r="B402">
        <v>0.35531282275915099</v>
      </c>
      <c r="C402">
        <v>1.8648394133449101E-2</v>
      </c>
      <c r="D402" s="1">
        <f t="shared" si="36"/>
        <v>0.49353770017623899</v>
      </c>
      <c r="E402" s="1">
        <f t="shared" si="37"/>
        <v>4.5514818092834898E-2</v>
      </c>
      <c r="F402" s="1">
        <f t="shared" si="38"/>
        <v>-0.138224877417088</v>
      </c>
      <c r="G402" s="1">
        <f t="shared" si="39"/>
        <v>4.9187003057518254E-2</v>
      </c>
      <c r="H402" s="2">
        <f t="shared" si="40"/>
        <v>-3.9850871302051491E-2</v>
      </c>
      <c r="I402" s="1">
        <f t="shared" si="41"/>
        <v>-0.23659888353212449</v>
      </c>
      <c r="K402" t="s">
        <v>2548</v>
      </c>
      <c r="L402">
        <v>0.62014299929142003</v>
      </c>
      <c r="M402">
        <v>3.3758377775915303E-2</v>
      </c>
    </row>
    <row r="403" spans="1:13">
      <c r="A403" t="s">
        <v>836</v>
      </c>
      <c r="B403">
        <v>0.488384480774402</v>
      </c>
      <c r="C403">
        <v>3.08766121041196E-2</v>
      </c>
      <c r="D403" s="1">
        <f t="shared" si="36"/>
        <v>0.63158238530158906</v>
      </c>
      <c r="E403" s="1">
        <f t="shared" si="37"/>
        <v>4.0845350989966403E-2</v>
      </c>
      <c r="F403" s="1">
        <f t="shared" si="38"/>
        <v>-0.14319790452718706</v>
      </c>
      <c r="G403" s="1">
        <f t="shared" si="39"/>
        <v>5.1202615875771566E-2</v>
      </c>
      <c r="H403" s="2">
        <f t="shared" si="40"/>
        <v>-4.0792672775643926E-2</v>
      </c>
      <c r="I403" s="1">
        <f t="shared" si="41"/>
        <v>-0.24560313627873021</v>
      </c>
      <c r="K403" t="s">
        <v>537</v>
      </c>
      <c r="L403">
        <v>0.65869260132312701</v>
      </c>
      <c r="M403">
        <v>2.4137944994782199E-2</v>
      </c>
    </row>
    <row r="404" spans="1:13">
      <c r="A404" t="s">
        <v>1326</v>
      </c>
      <c r="B404">
        <v>0.37786183804273599</v>
      </c>
      <c r="C404">
        <v>1.0914741848631599E-2</v>
      </c>
      <c r="D404" s="1">
        <f t="shared" si="36"/>
        <v>0.51713077127933504</v>
      </c>
      <c r="E404" s="1">
        <f t="shared" si="37"/>
        <v>4.7757346227811602E-2</v>
      </c>
      <c r="F404" s="1">
        <f t="shared" si="38"/>
        <v>-0.13926893323659906</v>
      </c>
      <c r="G404" s="1">
        <f t="shared" si="39"/>
        <v>4.8988730421856627E-2</v>
      </c>
      <c r="H404" s="2">
        <f t="shared" si="40"/>
        <v>-4.1291472392885803E-2</v>
      </c>
      <c r="I404" s="1">
        <f t="shared" si="41"/>
        <v>-0.23724639408031231</v>
      </c>
      <c r="K404" t="s">
        <v>2921</v>
      </c>
      <c r="L404">
        <v>0.77298926115036004</v>
      </c>
      <c r="M404">
        <v>3.0555627868154901E-2</v>
      </c>
    </row>
    <row r="405" spans="1:13">
      <c r="A405" t="s">
        <v>1869</v>
      </c>
      <c r="B405">
        <v>0.34801664948463401</v>
      </c>
      <c r="C405">
        <v>6.6013198397183698E-2</v>
      </c>
      <c r="D405" s="1">
        <f t="shared" si="36"/>
        <v>0.58142735511064503</v>
      </c>
      <c r="E405" s="1">
        <f t="shared" si="37"/>
        <v>6.96719940542226E-2</v>
      </c>
      <c r="F405" s="1">
        <f t="shared" si="38"/>
        <v>-0.23341070562601102</v>
      </c>
      <c r="G405" s="1">
        <f t="shared" si="39"/>
        <v>9.5978795148290774E-2</v>
      </c>
      <c r="H405" s="2">
        <f t="shared" si="40"/>
        <v>-4.1453115329429469E-2</v>
      </c>
      <c r="I405" s="1">
        <f t="shared" si="41"/>
        <v>-0.42536829592259257</v>
      </c>
      <c r="K405" t="s">
        <v>98</v>
      </c>
      <c r="L405">
        <v>0.69788790941238399</v>
      </c>
      <c r="M405">
        <v>2.8474511745217899E-2</v>
      </c>
    </row>
    <row r="406" spans="1:13">
      <c r="A406" t="s">
        <v>3024</v>
      </c>
      <c r="B406">
        <v>0.67734611630439701</v>
      </c>
      <c r="C406">
        <v>3.4279356116864702E-2</v>
      </c>
      <c r="D406" s="1">
        <f t="shared" si="36"/>
        <v>0.852163106203079</v>
      </c>
      <c r="E406" s="1">
        <f t="shared" si="37"/>
        <v>5.6963768646716803E-2</v>
      </c>
      <c r="F406" s="1">
        <f t="shared" si="38"/>
        <v>-0.174816989898682</v>
      </c>
      <c r="G406" s="1">
        <f t="shared" si="39"/>
        <v>6.6482668374723844E-2</v>
      </c>
      <c r="H406" s="2">
        <f t="shared" si="40"/>
        <v>-4.1851653149234308E-2</v>
      </c>
      <c r="I406" s="1">
        <f t="shared" si="41"/>
        <v>-0.30778232664812966</v>
      </c>
      <c r="K406" t="s">
        <v>1235</v>
      </c>
      <c r="L406">
        <v>0.99395014941692295</v>
      </c>
      <c r="M406">
        <v>2.7483642719461299E-2</v>
      </c>
    </row>
    <row r="407" spans="1:13">
      <c r="A407" t="s">
        <v>2435</v>
      </c>
      <c r="B407">
        <v>0.38408187478780698</v>
      </c>
      <c r="C407">
        <v>7.6432761313011801E-3</v>
      </c>
      <c r="D407" s="1">
        <f t="shared" si="36"/>
        <v>0.497167468070983</v>
      </c>
      <c r="E407" s="1">
        <f t="shared" si="37"/>
        <v>3.4729610076977897E-2</v>
      </c>
      <c r="F407" s="1">
        <f t="shared" si="38"/>
        <v>-0.11308559328317602</v>
      </c>
      <c r="G407" s="1">
        <f t="shared" si="39"/>
        <v>3.5560729549859393E-2</v>
      </c>
      <c r="H407" s="2">
        <f t="shared" si="40"/>
        <v>-4.1964134183457236E-2</v>
      </c>
      <c r="I407" s="1">
        <f t="shared" si="41"/>
        <v>-0.18420705238289481</v>
      </c>
      <c r="K407" t="s">
        <v>2190</v>
      </c>
      <c r="L407">
        <v>1.2604262650012901</v>
      </c>
      <c r="M407">
        <v>6.2694771691691506E-2</v>
      </c>
    </row>
    <row r="408" spans="1:13">
      <c r="A408" t="s">
        <v>711</v>
      </c>
      <c r="B408">
        <v>0.35483260303735698</v>
      </c>
      <c r="C408">
        <v>1.8474980192359401E-2</v>
      </c>
      <c r="D408" s="1">
        <f t="shared" si="36"/>
        <v>0.49282034635543798</v>
      </c>
      <c r="E408" s="1">
        <f t="shared" si="37"/>
        <v>4.40503660095794E-2</v>
      </c>
      <c r="F408" s="1">
        <f t="shared" si="38"/>
        <v>-0.137987743318081</v>
      </c>
      <c r="G408" s="1">
        <f t="shared" si="39"/>
        <v>4.7767767780020662E-2</v>
      </c>
      <c r="H408" s="2">
        <f t="shared" si="40"/>
        <v>-4.2452207758039678E-2</v>
      </c>
      <c r="I408" s="1">
        <f t="shared" si="41"/>
        <v>-0.23352327887812233</v>
      </c>
      <c r="K408" t="s">
        <v>1129</v>
      </c>
      <c r="L408">
        <v>0.50289929062128003</v>
      </c>
      <c r="M408">
        <v>4.5079052608810601E-2</v>
      </c>
    </row>
    <row r="409" spans="1:13">
      <c r="A409" t="s">
        <v>163</v>
      </c>
      <c r="B409">
        <v>0.53584669232368398</v>
      </c>
      <c r="C409">
        <v>1.80309707623698E-2</v>
      </c>
      <c r="D409" s="1">
        <f t="shared" si="36"/>
        <v>0.68404904305934899</v>
      </c>
      <c r="E409" s="1">
        <f t="shared" si="37"/>
        <v>4.9227924342979699E-2</v>
      </c>
      <c r="F409" s="1">
        <f t="shared" si="38"/>
        <v>-0.14820235073566501</v>
      </c>
      <c r="G409" s="1">
        <f t="shared" si="39"/>
        <v>5.2426180880849674E-2</v>
      </c>
      <c r="H409" s="2">
        <f t="shared" si="40"/>
        <v>-4.3349988973965664E-2</v>
      </c>
      <c r="I409" s="1">
        <f t="shared" si="41"/>
        <v>-0.25305471249736433</v>
      </c>
      <c r="K409" t="s">
        <v>2363</v>
      </c>
      <c r="L409">
        <v>0.134084124863147</v>
      </c>
      <c r="M409">
        <v>0.127360813889974</v>
      </c>
    </row>
    <row r="410" spans="1:13">
      <c r="A410" t="s">
        <v>2156</v>
      </c>
      <c r="B410">
        <v>0.441583432257175</v>
      </c>
      <c r="C410">
        <v>7.3324685090363001E-3</v>
      </c>
      <c r="D410" s="1">
        <f t="shared" si="36"/>
        <v>0.60414787530898995</v>
      </c>
      <c r="E410" s="1">
        <f t="shared" si="37"/>
        <v>5.88488301687589E-2</v>
      </c>
      <c r="F410" s="1">
        <f t="shared" si="38"/>
        <v>-0.16256444305181494</v>
      </c>
      <c r="G410" s="1">
        <f t="shared" si="39"/>
        <v>5.9303877669739581E-2</v>
      </c>
      <c r="H410" s="2">
        <f t="shared" si="40"/>
        <v>-4.3956687712335782E-2</v>
      </c>
      <c r="I410" s="1">
        <f t="shared" si="41"/>
        <v>-0.28117219839129409</v>
      </c>
      <c r="K410" t="s">
        <v>797</v>
      </c>
      <c r="L410">
        <v>1.0684996843337999</v>
      </c>
      <c r="M410">
        <v>4.0897703838716999E-2</v>
      </c>
    </row>
    <row r="411" spans="1:13">
      <c r="A411" t="s">
        <v>1348</v>
      </c>
      <c r="B411">
        <v>0.44233256578445401</v>
      </c>
      <c r="C411">
        <v>8.8344413804725894E-3</v>
      </c>
      <c r="D411" s="1">
        <f t="shared" si="36"/>
        <v>0.59645600318908598</v>
      </c>
      <c r="E411" s="1">
        <f t="shared" si="37"/>
        <v>5.3634639541291801E-2</v>
      </c>
      <c r="F411" s="1">
        <f t="shared" si="38"/>
        <v>-0.15412343740463197</v>
      </c>
      <c r="G411" s="1">
        <f t="shared" si="39"/>
        <v>5.4357353810034835E-2</v>
      </c>
      <c r="H411" s="2">
        <f t="shared" si="40"/>
        <v>-4.5408729784562299E-2</v>
      </c>
      <c r="I411" s="1">
        <f t="shared" si="41"/>
        <v>-0.26283814502470165</v>
      </c>
      <c r="K411" t="s">
        <v>1385</v>
      </c>
      <c r="L411">
        <v>0.53360881656408299</v>
      </c>
      <c r="M411">
        <v>6.0888049252306599E-2</v>
      </c>
    </row>
    <row r="412" spans="1:13">
      <c r="A412" t="s">
        <v>899</v>
      </c>
      <c r="B412">
        <v>0.38787718713283498</v>
      </c>
      <c r="C412">
        <v>1.37791288139995E-2</v>
      </c>
      <c r="D412" s="1">
        <f t="shared" si="36"/>
        <v>0.51770503968000403</v>
      </c>
      <c r="E412" s="1">
        <f t="shared" si="37"/>
        <v>3.9649668962738999E-2</v>
      </c>
      <c r="F412" s="1">
        <f t="shared" si="38"/>
        <v>-0.12982785254716905</v>
      </c>
      <c r="G412" s="1">
        <f t="shared" si="39"/>
        <v>4.1975714880482733E-2</v>
      </c>
      <c r="H412" s="2">
        <f t="shared" si="40"/>
        <v>-4.5876422786203588E-2</v>
      </c>
      <c r="I412" s="1">
        <f t="shared" si="41"/>
        <v>-0.21377928230813453</v>
      </c>
      <c r="K412" t="s">
        <v>381</v>
      </c>
      <c r="L412">
        <v>0.80140031278133395</v>
      </c>
      <c r="M412">
        <v>2.16605391546884E-2</v>
      </c>
    </row>
    <row r="413" spans="1:13">
      <c r="A413" t="s">
        <v>1360</v>
      </c>
      <c r="B413">
        <v>0.37978103607892899</v>
      </c>
      <c r="C413">
        <v>1.1031652523022699E-2</v>
      </c>
      <c r="D413" s="1">
        <f t="shared" si="36"/>
        <v>0.50714604407548902</v>
      </c>
      <c r="E413" s="1">
        <f t="shared" si="37"/>
        <v>3.87610641841886E-2</v>
      </c>
      <c r="F413" s="1">
        <f t="shared" si="38"/>
        <v>-0.12736500799656003</v>
      </c>
      <c r="G413" s="1">
        <f t="shared" si="39"/>
        <v>4.0300340619894286E-2</v>
      </c>
      <c r="H413" s="2">
        <f t="shared" si="40"/>
        <v>-4.676432675677146E-2</v>
      </c>
      <c r="I413" s="1">
        <f t="shared" si="41"/>
        <v>-0.20796568923634862</v>
      </c>
      <c r="K413" t="s">
        <v>1504</v>
      </c>
      <c r="L413">
        <v>0.71503762304782803</v>
      </c>
      <c r="M413">
        <v>3.086260863329E-2</v>
      </c>
    </row>
    <row r="414" spans="1:13">
      <c r="A414" t="s">
        <v>60</v>
      </c>
      <c r="B414">
        <v>0.344117324054241</v>
      </c>
      <c r="C414">
        <v>2.26854167992315E-2</v>
      </c>
      <c r="D414" s="1">
        <f t="shared" si="36"/>
        <v>0.526428923010826</v>
      </c>
      <c r="E414" s="1">
        <f t="shared" si="37"/>
        <v>6.3588918139619602E-2</v>
      </c>
      <c r="F414" s="1">
        <f t="shared" si="38"/>
        <v>-0.182311598956585</v>
      </c>
      <c r="G414" s="1">
        <f t="shared" si="39"/>
        <v>6.7514284751614584E-2</v>
      </c>
      <c r="H414" s="2">
        <f t="shared" si="40"/>
        <v>-4.7283029453355829E-2</v>
      </c>
      <c r="I414" s="1">
        <f t="shared" si="41"/>
        <v>-0.31734016845981416</v>
      </c>
      <c r="K414" t="s">
        <v>1874</v>
      </c>
      <c r="L414">
        <v>0.86426396667957295</v>
      </c>
      <c r="M414">
        <v>3.9927931587999101E-2</v>
      </c>
    </row>
    <row r="415" spans="1:13">
      <c r="A415" t="s">
        <v>2597</v>
      </c>
      <c r="B415">
        <v>0.36196939349174501</v>
      </c>
      <c r="C415">
        <v>1.3954973700283301E-2</v>
      </c>
      <c r="D415" s="1">
        <f t="shared" si="36"/>
        <v>0.52551804333925201</v>
      </c>
      <c r="E415" s="1">
        <f t="shared" si="37"/>
        <v>5.5806199753971199E-2</v>
      </c>
      <c r="F415" s="1">
        <f t="shared" si="38"/>
        <v>-0.163548649847507</v>
      </c>
      <c r="G415" s="1">
        <f t="shared" si="39"/>
        <v>5.7524544517586006E-2</v>
      </c>
      <c r="H415" s="2">
        <f t="shared" si="40"/>
        <v>-4.8499560812334988E-2</v>
      </c>
      <c r="I415" s="1">
        <f t="shared" si="41"/>
        <v>-0.27859773888267902</v>
      </c>
      <c r="K415" t="s">
        <v>2613</v>
      </c>
      <c r="L415">
        <v>1.1282423615455599</v>
      </c>
      <c r="M415">
        <v>4.1965212463501197E-2</v>
      </c>
    </row>
    <row r="416" spans="1:13">
      <c r="A416" t="s">
        <v>2844</v>
      </c>
      <c r="B416">
        <v>0.46431473493575998</v>
      </c>
      <c r="C416">
        <v>1.4441713869153701E-2</v>
      </c>
      <c r="D416" s="1">
        <f t="shared" si="36"/>
        <v>0.62620574235916104</v>
      </c>
      <c r="E416" s="1">
        <f t="shared" si="37"/>
        <v>5.3941494358045003E-2</v>
      </c>
      <c r="F416" s="1">
        <f t="shared" si="38"/>
        <v>-0.16189100742340107</v>
      </c>
      <c r="G416" s="1">
        <f t="shared" si="39"/>
        <v>5.5841274278597072E-2</v>
      </c>
      <c r="H416" s="2">
        <f t="shared" si="40"/>
        <v>-5.0208458866206923E-2</v>
      </c>
      <c r="I416" s="1">
        <f t="shared" si="41"/>
        <v>-0.27357355598059518</v>
      </c>
      <c r="K416" t="s">
        <v>1247</v>
      </c>
      <c r="L416">
        <v>0.89867149591445905</v>
      </c>
      <c r="M416">
        <v>1.3230586396858399E-2</v>
      </c>
    </row>
    <row r="417" spans="1:13">
      <c r="A417" t="s">
        <v>1482</v>
      </c>
      <c r="B417">
        <v>0.35417832285165701</v>
      </c>
      <c r="C417">
        <v>1.54860309758278E-2</v>
      </c>
      <c r="D417" s="1">
        <f t="shared" si="36"/>
        <v>0.50507238507270802</v>
      </c>
      <c r="E417" s="1">
        <f t="shared" si="37"/>
        <v>4.7602347042139601E-2</v>
      </c>
      <c r="F417" s="1">
        <f t="shared" si="38"/>
        <v>-0.15089406222105101</v>
      </c>
      <c r="G417" s="1">
        <f t="shared" si="39"/>
        <v>5.005797238507164E-2</v>
      </c>
      <c r="H417" s="2">
        <f t="shared" si="40"/>
        <v>-5.0778117450907725E-2</v>
      </c>
      <c r="I417" s="1">
        <f t="shared" si="41"/>
        <v>-0.2510100069911943</v>
      </c>
      <c r="K417" t="s">
        <v>22</v>
      </c>
      <c r="L417">
        <v>0.52726443558931302</v>
      </c>
      <c r="M417">
        <v>4.7899063347388499E-2</v>
      </c>
    </row>
    <row r="418" spans="1:13">
      <c r="A418" t="s">
        <v>1241</v>
      </c>
      <c r="B418">
        <v>0.53240949809551197</v>
      </c>
      <c r="C418">
        <v>1.4120270835148999E-2</v>
      </c>
      <c r="D418" s="1">
        <f t="shared" si="36"/>
        <v>0.65516748726367902</v>
      </c>
      <c r="E418" s="1">
        <f t="shared" si="37"/>
        <v>3.29148287556403E-2</v>
      </c>
      <c r="F418" s="1">
        <f t="shared" si="38"/>
        <v>-0.12275798916816705</v>
      </c>
      <c r="G418" s="1">
        <f t="shared" si="39"/>
        <v>3.5815750731641588E-2</v>
      </c>
      <c r="H418" s="2">
        <f t="shared" si="40"/>
        <v>-5.1126487704883872E-2</v>
      </c>
      <c r="I418" s="1">
        <f t="shared" si="41"/>
        <v>-0.19438949063145022</v>
      </c>
      <c r="K418" t="s">
        <v>2414</v>
      </c>
      <c r="L418">
        <v>1.0378580778837201</v>
      </c>
      <c r="M418">
        <v>4.6074768907163402E-2</v>
      </c>
    </row>
    <row r="419" spans="1:13">
      <c r="A419" t="s">
        <v>2838</v>
      </c>
      <c r="B419">
        <v>0.382392656803131</v>
      </c>
      <c r="C419">
        <v>9.3875097728514205E-3</v>
      </c>
      <c r="D419" s="1">
        <f t="shared" si="36"/>
        <v>0.53371825069189005</v>
      </c>
      <c r="E419" s="1">
        <f t="shared" si="37"/>
        <v>4.9105641092236203E-2</v>
      </c>
      <c r="F419" s="1">
        <f t="shared" si="38"/>
        <v>-0.15132559388875905</v>
      </c>
      <c r="G419" s="1">
        <f t="shared" si="39"/>
        <v>4.9994893007335235E-2</v>
      </c>
      <c r="H419" s="2">
        <f t="shared" si="40"/>
        <v>-5.1335807874088576E-2</v>
      </c>
      <c r="I419" s="1">
        <f t="shared" si="41"/>
        <v>-0.2513153799034295</v>
      </c>
      <c r="K419" t="s">
        <v>818</v>
      </c>
      <c r="L419">
        <v>0.88571877777576402</v>
      </c>
      <c r="M419">
        <v>2.00274719020722E-2</v>
      </c>
    </row>
    <row r="420" spans="1:13">
      <c r="A420" t="s">
        <v>1251</v>
      </c>
      <c r="B420">
        <v>0.39129271805286397</v>
      </c>
      <c r="C420">
        <v>8.4247639100737699E-3</v>
      </c>
      <c r="D420" s="1">
        <f t="shared" si="36"/>
        <v>0.51332834810018502</v>
      </c>
      <c r="E420" s="1">
        <f t="shared" si="37"/>
        <v>3.4263796239570203E-2</v>
      </c>
      <c r="F420" s="1">
        <f t="shared" si="38"/>
        <v>-0.12203563004732104</v>
      </c>
      <c r="G420" s="1">
        <f t="shared" si="39"/>
        <v>3.5284336180340228E-2</v>
      </c>
      <c r="H420" s="2">
        <f t="shared" si="40"/>
        <v>-5.1466957686640585E-2</v>
      </c>
      <c r="I420" s="1">
        <f t="shared" si="41"/>
        <v>-0.1926043024080015</v>
      </c>
      <c r="K420" t="s">
        <v>562</v>
      </c>
      <c r="L420">
        <v>0.71641290783882094</v>
      </c>
      <c r="M420">
        <v>3.4786438809985602E-2</v>
      </c>
    </row>
    <row r="421" spans="1:13">
      <c r="A421" t="s">
        <v>903</v>
      </c>
      <c r="B421">
        <v>0.35817245393991398</v>
      </c>
      <c r="C421">
        <v>1.3326516625576299E-2</v>
      </c>
      <c r="D421" s="1">
        <f t="shared" si="36"/>
        <v>0.51601366102695401</v>
      </c>
      <c r="E421" s="1">
        <f t="shared" si="37"/>
        <v>5.1110322756235997E-2</v>
      </c>
      <c r="F421" s="1">
        <f t="shared" si="38"/>
        <v>-0.15784120708704003</v>
      </c>
      <c r="G421" s="1">
        <f t="shared" si="39"/>
        <v>5.2819136093071199E-2</v>
      </c>
      <c r="H421" s="2">
        <f t="shared" si="40"/>
        <v>-5.2202934900897627E-2</v>
      </c>
      <c r="I421" s="1">
        <f t="shared" si="41"/>
        <v>-0.26347947927318244</v>
      </c>
      <c r="K421" t="s">
        <v>3178</v>
      </c>
      <c r="L421">
        <v>1.08376159071922</v>
      </c>
      <c r="M421">
        <v>4.1550811277470998E-2</v>
      </c>
    </row>
    <row r="422" spans="1:13">
      <c r="A422" t="s">
        <v>266</v>
      </c>
      <c r="B422">
        <v>0.41264500021934503</v>
      </c>
      <c r="C422">
        <v>8.3520591602265406E-3</v>
      </c>
      <c r="D422" s="1">
        <f t="shared" si="36"/>
        <v>0.56677194088697402</v>
      </c>
      <c r="E422" s="1">
        <f t="shared" si="37"/>
        <v>4.9957019860736099E-2</v>
      </c>
      <c r="F422" s="1">
        <f t="shared" si="38"/>
        <v>-0.154126940667629</v>
      </c>
      <c r="G422" s="1">
        <f t="shared" si="39"/>
        <v>5.0650377348859951E-2</v>
      </c>
      <c r="H422" s="2">
        <f t="shared" si="40"/>
        <v>-5.2826185969909095E-2</v>
      </c>
      <c r="I422" s="1">
        <f t="shared" si="41"/>
        <v>-0.25542769536534893</v>
      </c>
      <c r="K422" t="s">
        <v>1256</v>
      </c>
      <c r="L422">
        <v>0.94383849501609796</v>
      </c>
      <c r="M422">
        <v>1.9046755200024801E-2</v>
      </c>
    </row>
    <row r="423" spans="1:13">
      <c r="A423" t="s">
        <v>225</v>
      </c>
      <c r="B423">
        <v>0.341941055655479</v>
      </c>
      <c r="C423">
        <v>1.84857861301863E-2</v>
      </c>
      <c r="D423" s="1">
        <f t="shared" si="36"/>
        <v>0.51563034653663598</v>
      </c>
      <c r="E423" s="1">
        <f t="shared" si="37"/>
        <v>5.7527803525632998E-2</v>
      </c>
      <c r="F423" s="1">
        <f t="shared" si="38"/>
        <v>-0.17368929088115698</v>
      </c>
      <c r="G423" s="1">
        <f t="shared" si="39"/>
        <v>6.0424932497561139E-2</v>
      </c>
      <c r="H423" s="2">
        <f t="shared" si="40"/>
        <v>-5.2839425886034699E-2</v>
      </c>
      <c r="I423" s="1">
        <f t="shared" si="41"/>
        <v>-0.29453915587627927</v>
      </c>
      <c r="K423" t="s">
        <v>2241</v>
      </c>
      <c r="L423">
        <v>0.90638372004032097</v>
      </c>
      <c r="M423">
        <v>4.2353204790600799E-2</v>
      </c>
    </row>
    <row r="424" spans="1:13">
      <c r="A424" t="s">
        <v>1561</v>
      </c>
      <c r="B424">
        <v>0.40342967957258202</v>
      </c>
      <c r="C424">
        <v>1.3002492487957399E-2</v>
      </c>
      <c r="D424" s="1">
        <f t="shared" si="36"/>
        <v>0.51825750172138196</v>
      </c>
      <c r="E424" s="1">
        <f t="shared" si="37"/>
        <v>2.7975215855151399E-2</v>
      </c>
      <c r="F424" s="1">
        <f t="shared" si="38"/>
        <v>-0.11482782214879994</v>
      </c>
      <c r="G424" s="1">
        <f t="shared" si="39"/>
        <v>3.0849270867262045E-2</v>
      </c>
      <c r="H424" s="2">
        <f t="shared" si="40"/>
        <v>-5.3129280414275851E-2</v>
      </c>
      <c r="I424" s="1">
        <f t="shared" si="41"/>
        <v>-0.17652636388332404</v>
      </c>
      <c r="K424" t="s">
        <v>367</v>
      </c>
      <c r="L424">
        <v>0.77959848344325999</v>
      </c>
      <c r="M424">
        <v>2.6446311666122501E-2</v>
      </c>
    </row>
    <row r="425" spans="1:13">
      <c r="A425" t="s">
        <v>3233</v>
      </c>
      <c r="B425">
        <v>0.40735799670219403</v>
      </c>
      <c r="C425">
        <v>9.0932531125901706E-3</v>
      </c>
      <c r="D425" s="1">
        <f t="shared" si="36"/>
        <v>0.55107202082872297</v>
      </c>
      <c r="E425" s="1">
        <f t="shared" si="37"/>
        <v>4.4308724257489898E-2</v>
      </c>
      <c r="F425" s="1">
        <f t="shared" si="38"/>
        <v>-0.14371402412652895</v>
      </c>
      <c r="G425" s="1">
        <f t="shared" si="39"/>
        <v>4.5232182099650076E-2</v>
      </c>
      <c r="H425" s="2">
        <f t="shared" si="40"/>
        <v>-5.3249659927228798E-2</v>
      </c>
      <c r="I425" s="1">
        <f t="shared" si="41"/>
        <v>-0.2341783883258291</v>
      </c>
      <c r="K425" t="s">
        <v>1312</v>
      </c>
      <c r="L425">
        <v>1.31846108436584</v>
      </c>
      <c r="M425">
        <v>7.3217661425933805E-2</v>
      </c>
    </row>
    <row r="426" spans="1:13">
      <c r="A426" t="s">
        <v>1863</v>
      </c>
      <c r="B426">
        <v>0.535774870216846</v>
      </c>
      <c r="C426">
        <v>3.7499389670851098E-2</v>
      </c>
      <c r="D426" s="1">
        <f t="shared" si="36"/>
        <v>0.72204610407352399</v>
      </c>
      <c r="E426" s="1">
        <f t="shared" si="37"/>
        <v>5.4037716360188497E-2</v>
      </c>
      <c r="F426" s="1">
        <f t="shared" si="38"/>
        <v>-0.18627123385667799</v>
      </c>
      <c r="G426" s="1">
        <f t="shared" si="39"/>
        <v>6.5774455642829285E-2</v>
      </c>
      <c r="H426" s="2">
        <f t="shared" si="40"/>
        <v>-5.4722322571019416E-2</v>
      </c>
      <c r="I426" s="1">
        <f t="shared" si="41"/>
        <v>-0.31782014514233659</v>
      </c>
      <c r="K426" t="s">
        <v>1499</v>
      </c>
      <c r="L426">
        <v>1.09218926727771</v>
      </c>
      <c r="M426">
        <v>0.13719311788837099</v>
      </c>
    </row>
    <row r="427" spans="1:13">
      <c r="A427" t="s">
        <v>627</v>
      </c>
      <c r="B427">
        <v>0.33748961687088003</v>
      </c>
      <c r="C427">
        <v>1.9003035350119601E-2</v>
      </c>
      <c r="D427" s="1">
        <f t="shared" si="36"/>
        <v>0.51533925235271405</v>
      </c>
      <c r="E427" s="1">
        <f t="shared" si="37"/>
        <v>5.8475774549949802E-2</v>
      </c>
      <c r="F427" s="1">
        <f t="shared" si="38"/>
        <v>-0.17784963548183402</v>
      </c>
      <c r="G427" s="1">
        <f t="shared" si="39"/>
        <v>6.1486027369919191E-2</v>
      </c>
      <c r="H427" s="2">
        <f t="shared" si="40"/>
        <v>-5.4877580741995641E-2</v>
      </c>
      <c r="I427" s="1">
        <f t="shared" si="41"/>
        <v>-0.30082169022167238</v>
      </c>
      <c r="K427" t="s">
        <v>593</v>
      </c>
      <c r="L427">
        <v>1.08863943219184</v>
      </c>
      <c r="M427">
        <v>6.03435616632816E-2</v>
      </c>
    </row>
    <row r="428" spans="1:13">
      <c r="A428" t="s">
        <v>270</v>
      </c>
      <c r="B428">
        <v>0.39691933393478301</v>
      </c>
      <c r="C428">
        <v>1.7299570662917499E-2</v>
      </c>
      <c r="D428" s="1">
        <f t="shared" si="36"/>
        <v>0.57206586748361499</v>
      </c>
      <c r="E428" s="1">
        <f t="shared" si="37"/>
        <v>5.7169456218973402E-2</v>
      </c>
      <c r="F428" s="1">
        <f t="shared" si="38"/>
        <v>-0.17514653354883197</v>
      </c>
      <c r="G428" s="1">
        <f t="shared" si="39"/>
        <v>5.9729572821964769E-2</v>
      </c>
      <c r="H428" s="2">
        <f t="shared" si="40"/>
        <v>-5.5687387904902436E-2</v>
      </c>
      <c r="I428" s="1">
        <f t="shared" si="41"/>
        <v>-0.29460567919276148</v>
      </c>
      <c r="K428" t="s">
        <v>2484</v>
      </c>
      <c r="L428">
        <v>0.46374142765998799</v>
      </c>
      <c r="M428">
        <v>5.61935621402746E-2</v>
      </c>
    </row>
    <row r="429" spans="1:13">
      <c r="A429" t="s">
        <v>3347</v>
      </c>
      <c r="B429">
        <v>0.44565814286470401</v>
      </c>
      <c r="C429">
        <v>1.15034772731883E-2</v>
      </c>
      <c r="D429" s="1">
        <f t="shared" si="36"/>
        <v>0.61837251782417302</v>
      </c>
      <c r="E429" s="1">
        <f t="shared" si="37"/>
        <v>5.7267979272451003E-2</v>
      </c>
      <c r="F429" s="1">
        <f t="shared" si="38"/>
        <v>-0.17271437495946901</v>
      </c>
      <c r="G429" s="1">
        <f t="shared" si="39"/>
        <v>5.8411911793097793E-2</v>
      </c>
      <c r="H429" s="2">
        <f t="shared" si="40"/>
        <v>-5.5890551373273423E-2</v>
      </c>
      <c r="I429" s="1">
        <f t="shared" si="41"/>
        <v>-0.28953819854566459</v>
      </c>
      <c r="K429" t="s">
        <v>3010</v>
      </c>
      <c r="L429">
        <v>1.13112351894378</v>
      </c>
      <c r="M429">
        <v>3.8070074850823997E-2</v>
      </c>
    </row>
    <row r="430" spans="1:13">
      <c r="A430" t="s">
        <v>287</v>
      </c>
      <c r="B430">
        <v>0.39642673730850198</v>
      </c>
      <c r="C430">
        <v>9.27962474445586E-3</v>
      </c>
      <c r="D430" s="1">
        <f t="shared" si="36"/>
        <v>0.554243472218513</v>
      </c>
      <c r="E430" s="1">
        <f t="shared" si="37"/>
        <v>4.9820466723862401E-2</v>
      </c>
      <c r="F430" s="1">
        <f t="shared" si="38"/>
        <v>-0.15781673491001103</v>
      </c>
      <c r="G430" s="1">
        <f t="shared" si="39"/>
        <v>5.0677315832445176E-2</v>
      </c>
      <c r="H430" s="2">
        <f t="shared" si="40"/>
        <v>-5.6462103245120673E-2</v>
      </c>
      <c r="I430" s="1">
        <f t="shared" si="41"/>
        <v>-0.25917136657490136</v>
      </c>
      <c r="K430" t="s">
        <v>1898</v>
      </c>
      <c r="L430">
        <v>0.579406586289405</v>
      </c>
      <c r="M430">
        <v>4.5911940283292402E-2</v>
      </c>
    </row>
    <row r="431" spans="1:13">
      <c r="A431" t="s">
        <v>1617</v>
      </c>
      <c r="B431">
        <v>0.36688478291034698</v>
      </c>
      <c r="C431">
        <v>1.2847354238924E-2</v>
      </c>
      <c r="D431" s="1">
        <f t="shared" si="36"/>
        <v>0.51962515860795899</v>
      </c>
      <c r="E431" s="1">
        <f t="shared" si="37"/>
        <v>4.5654166827107399E-2</v>
      </c>
      <c r="F431" s="1">
        <f t="shared" si="38"/>
        <v>-0.15274037569761201</v>
      </c>
      <c r="G431" s="1">
        <f t="shared" si="39"/>
        <v>4.7427391448589623E-2</v>
      </c>
      <c r="H431" s="2">
        <f t="shared" si="40"/>
        <v>-5.7885592800432761E-2</v>
      </c>
      <c r="I431" s="1">
        <f t="shared" si="41"/>
        <v>-0.24759515859479125</v>
      </c>
      <c r="K431" t="s">
        <v>2226</v>
      </c>
      <c r="L431">
        <v>1.0716193139553001</v>
      </c>
      <c r="M431">
        <v>3.5449122452583699E-2</v>
      </c>
    </row>
    <row r="432" spans="1:13">
      <c r="A432" t="s">
        <v>2632</v>
      </c>
      <c r="B432">
        <v>0.45880663990974402</v>
      </c>
      <c r="C432">
        <v>1.5308352700136E-2</v>
      </c>
      <c r="D432" s="1">
        <f t="shared" si="36"/>
        <v>0.69482090473174996</v>
      </c>
      <c r="E432" s="1">
        <f t="shared" si="37"/>
        <v>8.7677469769427599E-2</v>
      </c>
      <c r="F432" s="1">
        <f t="shared" si="38"/>
        <v>-0.23601426482200594</v>
      </c>
      <c r="G432" s="1">
        <f t="shared" si="39"/>
        <v>8.9003844678534269E-2</v>
      </c>
      <c r="H432" s="2">
        <f t="shared" si="40"/>
        <v>-5.8006575464937399E-2</v>
      </c>
      <c r="I432" s="1">
        <f t="shared" si="41"/>
        <v>-0.4140219541790745</v>
      </c>
      <c r="K432" t="s">
        <v>1771</v>
      </c>
      <c r="L432">
        <v>0.80269081294536504</v>
      </c>
      <c r="M432">
        <v>1.3393641855827001E-2</v>
      </c>
    </row>
    <row r="433" spans="1:13">
      <c r="A433" t="s">
        <v>2559</v>
      </c>
      <c r="B433">
        <v>0.35531284511089301</v>
      </c>
      <c r="C433">
        <v>1.5807399038424399E-2</v>
      </c>
      <c r="D433" s="1">
        <f t="shared" si="36"/>
        <v>0.51003890037536603</v>
      </c>
      <c r="E433" s="1">
        <f t="shared" si="37"/>
        <v>4.5371799798500097E-2</v>
      </c>
      <c r="F433" s="1">
        <f t="shared" si="38"/>
        <v>-0.15472605526447303</v>
      </c>
      <c r="G433" s="1">
        <f t="shared" si="39"/>
        <v>4.8046582410356239E-2</v>
      </c>
      <c r="H433" s="2">
        <f t="shared" si="40"/>
        <v>-5.8632890443760549E-2</v>
      </c>
      <c r="I433" s="1">
        <f t="shared" si="41"/>
        <v>-0.25081922008518553</v>
      </c>
      <c r="K433" t="s">
        <v>1484</v>
      </c>
      <c r="L433">
        <v>1.0657608121633499</v>
      </c>
      <c r="M433">
        <v>4.6127423142297501E-2</v>
      </c>
    </row>
    <row r="434" spans="1:13">
      <c r="A434" t="s">
        <v>534</v>
      </c>
      <c r="B434">
        <v>0.36536817997693999</v>
      </c>
      <c r="C434">
        <v>1.40132394881864E-2</v>
      </c>
      <c r="D434" s="1">
        <f t="shared" si="36"/>
        <v>0.52363756746053602</v>
      </c>
      <c r="E434" s="1">
        <f t="shared" si="37"/>
        <v>4.6955846435345297E-2</v>
      </c>
      <c r="F434" s="1">
        <f t="shared" si="38"/>
        <v>-0.15826938748359604</v>
      </c>
      <c r="G434" s="1">
        <f t="shared" si="39"/>
        <v>4.9002269288401283E-2</v>
      </c>
      <c r="H434" s="2">
        <f t="shared" si="40"/>
        <v>-6.026484890679347E-2</v>
      </c>
      <c r="I434" s="1">
        <f t="shared" si="41"/>
        <v>-0.25627392606039862</v>
      </c>
      <c r="K434" t="s">
        <v>2138</v>
      </c>
      <c r="L434">
        <v>1.15791165232658</v>
      </c>
      <c r="M434">
        <v>3.8008411213380403E-2</v>
      </c>
    </row>
    <row r="435" spans="1:13">
      <c r="A435" t="s">
        <v>693</v>
      </c>
      <c r="B435">
        <v>0.42428757846355403</v>
      </c>
      <c r="C435">
        <v>9.6020200713623702E-3</v>
      </c>
      <c r="D435" s="1">
        <f t="shared" si="36"/>
        <v>0.56826211512088698</v>
      </c>
      <c r="E435" s="1">
        <f t="shared" si="37"/>
        <v>3.9905425123034001E-2</v>
      </c>
      <c r="F435" s="1">
        <f t="shared" si="38"/>
        <v>-0.14397453665733295</v>
      </c>
      <c r="G435" s="1">
        <f t="shared" si="39"/>
        <v>4.1044387481127292E-2</v>
      </c>
      <c r="H435" s="2">
        <f t="shared" si="40"/>
        <v>-6.1885761695078367E-2</v>
      </c>
      <c r="I435" s="1">
        <f t="shared" si="41"/>
        <v>-0.22606331161958754</v>
      </c>
      <c r="K435" t="s">
        <v>1906</v>
      </c>
      <c r="L435">
        <v>0.58479539155960003</v>
      </c>
      <c r="M435">
        <v>3.7613533942075297E-2</v>
      </c>
    </row>
    <row r="436" spans="1:13">
      <c r="A436" t="s">
        <v>1748</v>
      </c>
      <c r="B436">
        <v>0.424271115660667</v>
      </c>
      <c r="C436">
        <v>8.6868159856629493E-3</v>
      </c>
      <c r="D436" s="1">
        <f t="shared" si="36"/>
        <v>0.56133862584829297</v>
      </c>
      <c r="E436" s="1">
        <f t="shared" si="37"/>
        <v>3.6477341865127598E-2</v>
      </c>
      <c r="F436" s="1">
        <f t="shared" si="38"/>
        <v>-0.13706751018762597</v>
      </c>
      <c r="G436" s="1">
        <f t="shared" si="39"/>
        <v>3.7497429798776342E-2</v>
      </c>
      <c r="H436" s="2">
        <f t="shared" si="40"/>
        <v>-6.2072650590073289E-2</v>
      </c>
      <c r="I436" s="1">
        <f t="shared" si="41"/>
        <v>-0.21206236978517867</v>
      </c>
      <c r="K436" t="s">
        <v>1701</v>
      </c>
      <c r="L436">
        <v>0.931444787979126</v>
      </c>
      <c r="M436">
        <v>2.6228179221748402E-2</v>
      </c>
    </row>
    <row r="437" spans="1:13">
      <c r="A437" t="s">
        <v>2155</v>
      </c>
      <c r="B437">
        <v>0.37892135232686902</v>
      </c>
      <c r="C437">
        <v>1.5887259243935602E-2</v>
      </c>
      <c r="D437" s="1">
        <f t="shared" si="36"/>
        <v>0.53681629151105803</v>
      </c>
      <c r="E437" s="1">
        <f t="shared" si="37"/>
        <v>4.4242786935342303E-2</v>
      </c>
      <c r="F437" s="1">
        <f t="shared" si="38"/>
        <v>-0.15789493918418901</v>
      </c>
      <c r="G437" s="1">
        <f t="shared" si="39"/>
        <v>4.7008820471163844E-2</v>
      </c>
      <c r="H437" s="2">
        <f t="shared" si="40"/>
        <v>-6.3877298241861322E-2</v>
      </c>
      <c r="I437" s="1">
        <f t="shared" si="41"/>
        <v>-0.25191258012651668</v>
      </c>
      <c r="K437" t="s">
        <v>1540</v>
      </c>
      <c r="L437">
        <v>0.99774515926837903</v>
      </c>
      <c r="M437">
        <v>3.0594058258184301E-2</v>
      </c>
    </row>
    <row r="438" spans="1:13">
      <c r="A438" t="s">
        <v>3337</v>
      </c>
      <c r="B438">
        <v>0.34647210836410502</v>
      </c>
      <c r="C438">
        <v>1.92208177881634E-2</v>
      </c>
      <c r="D438" s="1">
        <f t="shared" si="36"/>
        <v>0.50794752091169304</v>
      </c>
      <c r="E438" s="1">
        <f t="shared" si="37"/>
        <v>4.4084504125159699E-2</v>
      </c>
      <c r="F438" s="1">
        <f t="shared" si="38"/>
        <v>-0.16147541254758802</v>
      </c>
      <c r="G438" s="1">
        <f t="shared" si="39"/>
        <v>4.8092445772771851E-2</v>
      </c>
      <c r="H438" s="2">
        <f t="shared" si="40"/>
        <v>-6.5290521002044313E-2</v>
      </c>
      <c r="I438" s="1">
        <f t="shared" si="41"/>
        <v>-0.25766030409313173</v>
      </c>
      <c r="K438" t="s">
        <v>346</v>
      </c>
      <c r="L438">
        <v>0.442512130737304</v>
      </c>
      <c r="M438">
        <v>0.113616468826182</v>
      </c>
    </row>
    <row r="439" spans="1:13">
      <c r="A439" t="s">
        <v>3338</v>
      </c>
      <c r="B439">
        <v>0.36371369212865801</v>
      </c>
      <c r="C439">
        <v>1.6613410606213901E-2</v>
      </c>
      <c r="D439" s="1">
        <f t="shared" si="36"/>
        <v>0.52436050921678501</v>
      </c>
      <c r="E439" s="1">
        <f t="shared" si="37"/>
        <v>4.4427566640926501E-2</v>
      </c>
      <c r="F439" s="1">
        <f t="shared" si="38"/>
        <v>-0.160646817088127</v>
      </c>
      <c r="G439" s="1">
        <f t="shared" si="39"/>
        <v>4.7432205194410111E-2</v>
      </c>
      <c r="H439" s="2">
        <f t="shared" si="40"/>
        <v>-6.5782406699306781E-2</v>
      </c>
      <c r="I439" s="1">
        <f t="shared" si="41"/>
        <v>-0.25551122747694721</v>
      </c>
      <c r="K439" t="s">
        <v>1511</v>
      </c>
      <c r="L439">
        <v>0.90606133043766002</v>
      </c>
      <c r="M439">
        <v>1.71430272752865E-2</v>
      </c>
    </row>
    <row r="440" spans="1:13">
      <c r="A440" t="s">
        <v>3175</v>
      </c>
      <c r="B440">
        <v>0.34432577788829799</v>
      </c>
      <c r="C440">
        <v>1.8712783704852302E-2</v>
      </c>
      <c r="D440" s="1">
        <f t="shared" si="36"/>
        <v>0.51136635094881</v>
      </c>
      <c r="E440" s="1">
        <f t="shared" si="37"/>
        <v>4.6632234171041703E-2</v>
      </c>
      <c r="F440" s="1">
        <f t="shared" si="38"/>
        <v>-0.16704057306051201</v>
      </c>
      <c r="G440" s="1">
        <f t="shared" si="39"/>
        <v>5.0246726637338833E-2</v>
      </c>
      <c r="H440" s="2">
        <f t="shared" si="40"/>
        <v>-6.6547119785834344E-2</v>
      </c>
      <c r="I440" s="1">
        <f t="shared" si="41"/>
        <v>-0.26753402633518969</v>
      </c>
      <c r="K440" t="s">
        <v>2406</v>
      </c>
      <c r="L440">
        <v>1.3465548872947599</v>
      </c>
      <c r="M440">
        <v>9.1804953433192796E-2</v>
      </c>
    </row>
    <row r="441" spans="1:13">
      <c r="A441" t="s">
        <v>3183</v>
      </c>
      <c r="B441">
        <v>0.33062796592712401</v>
      </c>
      <c r="C441">
        <v>1.47262184868774E-2</v>
      </c>
      <c r="D441" s="1">
        <f t="shared" si="36"/>
        <v>0.47854429632425299</v>
      </c>
      <c r="E441" s="1">
        <f t="shared" si="37"/>
        <v>3.7794520734839299E-2</v>
      </c>
      <c r="F441" s="1">
        <f t="shared" si="38"/>
        <v>-0.14791633039712898</v>
      </c>
      <c r="G441" s="1">
        <f t="shared" si="39"/>
        <v>4.0562141320441253E-2</v>
      </c>
      <c r="H441" s="2">
        <f t="shared" si="40"/>
        <v>-6.6792047756246475E-2</v>
      </c>
      <c r="I441" s="1">
        <f t="shared" si="41"/>
        <v>-0.22904061303801149</v>
      </c>
      <c r="K441" t="s">
        <v>57</v>
      </c>
      <c r="L441">
        <v>0.62049298584461199</v>
      </c>
      <c r="M441">
        <v>7.8458012243334596E-2</v>
      </c>
    </row>
    <row r="442" spans="1:13">
      <c r="A442" t="s">
        <v>105</v>
      </c>
      <c r="B442">
        <v>0.46835414469242098</v>
      </c>
      <c r="C442">
        <v>2.2681891712538201E-2</v>
      </c>
      <c r="D442" s="1">
        <f t="shared" si="36"/>
        <v>0.64632652997970497</v>
      </c>
      <c r="E442" s="1">
        <f t="shared" si="37"/>
        <v>5.0630451050578798E-2</v>
      </c>
      <c r="F442" s="1">
        <f t="shared" si="38"/>
        <v>-0.17797238528728399</v>
      </c>
      <c r="G442" s="1">
        <f t="shared" si="39"/>
        <v>5.5478921990647627E-2</v>
      </c>
      <c r="H442" s="2">
        <f t="shared" si="40"/>
        <v>-6.7014541305988731E-2</v>
      </c>
      <c r="I442" s="1">
        <f t="shared" si="41"/>
        <v>-0.28893022926857925</v>
      </c>
      <c r="K442" t="s">
        <v>354</v>
      </c>
      <c r="L442">
        <v>0.57927974760532297</v>
      </c>
      <c r="M442">
        <v>4.7583062289381001E-2</v>
      </c>
    </row>
    <row r="443" spans="1:13">
      <c r="A443" t="s">
        <v>2325</v>
      </c>
      <c r="B443">
        <v>0.40600181668996799</v>
      </c>
      <c r="C443">
        <v>8.8199237768211494E-3</v>
      </c>
      <c r="D443" s="1">
        <f t="shared" si="36"/>
        <v>0.55518366098403904</v>
      </c>
      <c r="E443" s="1">
        <f t="shared" si="37"/>
        <v>3.9800862237399197E-2</v>
      </c>
      <c r="F443" s="1">
        <f t="shared" si="38"/>
        <v>-0.14918184429407105</v>
      </c>
      <c r="G443" s="1">
        <f t="shared" si="39"/>
        <v>4.0766403940859987E-2</v>
      </c>
      <c r="H443" s="2">
        <f t="shared" si="40"/>
        <v>-6.764903641235108E-2</v>
      </c>
      <c r="I443" s="1">
        <f t="shared" si="41"/>
        <v>-0.23071465217579101</v>
      </c>
      <c r="K443" t="s">
        <v>1020</v>
      </c>
      <c r="L443">
        <v>1.11526623368263</v>
      </c>
      <c r="M443">
        <v>3.8731991934786603E-2</v>
      </c>
    </row>
    <row r="444" spans="1:13">
      <c r="A444" t="s">
        <v>1644</v>
      </c>
      <c r="B444">
        <v>0.63543538451194703</v>
      </c>
      <c r="C444">
        <v>1.8640557734194999E-2</v>
      </c>
      <c r="D444" s="1">
        <f t="shared" si="36"/>
        <v>0.88270278275012903</v>
      </c>
      <c r="E444" s="1">
        <f t="shared" si="37"/>
        <v>8.7331133358814095E-2</v>
      </c>
      <c r="F444" s="1">
        <f t="shared" si="38"/>
        <v>-0.247267398238182</v>
      </c>
      <c r="G444" s="1">
        <f t="shared" si="39"/>
        <v>8.9298360826931364E-2</v>
      </c>
      <c r="H444" s="2">
        <f t="shared" si="40"/>
        <v>-6.8670676584319273E-2</v>
      </c>
      <c r="I444" s="1">
        <f t="shared" si="41"/>
        <v>-0.42586411989204476</v>
      </c>
      <c r="K444" t="s">
        <v>2527</v>
      </c>
      <c r="L444">
        <v>0.67126609683036798</v>
      </c>
      <c r="M444">
        <v>5.1618813556567597E-2</v>
      </c>
    </row>
    <row r="445" spans="1:13">
      <c r="A445" t="s">
        <v>1445</v>
      </c>
      <c r="B445">
        <v>0.344649402797222</v>
      </c>
      <c r="C445">
        <v>4.6186961584683703E-2</v>
      </c>
      <c r="D445" s="1">
        <f t="shared" si="36"/>
        <v>0.54729197919368699</v>
      </c>
      <c r="E445" s="1">
        <f t="shared" si="37"/>
        <v>4.8388272779058702E-2</v>
      </c>
      <c r="F445" s="1">
        <f t="shared" si="38"/>
        <v>-0.20264257639646499</v>
      </c>
      <c r="G445" s="1">
        <f t="shared" si="39"/>
        <v>6.6892902186746553E-2</v>
      </c>
      <c r="H445" s="2">
        <f t="shared" si="40"/>
        <v>-6.8856772022971885E-2</v>
      </c>
      <c r="I445" s="1">
        <f t="shared" si="41"/>
        <v>-0.33642838076995807</v>
      </c>
      <c r="K445" t="s">
        <v>1775</v>
      </c>
      <c r="L445">
        <v>1.4993755936622599</v>
      </c>
      <c r="M445">
        <v>9.3564688742789698E-2</v>
      </c>
    </row>
    <row r="446" spans="1:13">
      <c r="A446" t="s">
        <v>965</v>
      </c>
      <c r="B446">
        <v>0.39602716118097298</v>
      </c>
      <c r="C446">
        <v>1.17862916657823E-2</v>
      </c>
      <c r="D446" s="1">
        <f t="shared" si="36"/>
        <v>0.57900616228580404</v>
      </c>
      <c r="E446" s="1">
        <f t="shared" si="37"/>
        <v>5.5588846688834299E-2</v>
      </c>
      <c r="F446" s="1">
        <f t="shared" si="38"/>
        <v>-0.18297900110483106</v>
      </c>
      <c r="G446" s="1">
        <f t="shared" si="39"/>
        <v>5.682461216256221E-2</v>
      </c>
      <c r="H446" s="2">
        <f t="shared" si="40"/>
        <v>-6.9329776779706642E-2</v>
      </c>
      <c r="I446" s="1">
        <f t="shared" si="41"/>
        <v>-0.29662822542995548</v>
      </c>
      <c r="K446" t="s">
        <v>2391</v>
      </c>
      <c r="L446">
        <v>0.88321911692619304</v>
      </c>
      <c r="M446">
        <v>5.9986180979019497E-2</v>
      </c>
    </row>
    <row r="447" spans="1:13">
      <c r="A447" t="s">
        <v>1688</v>
      </c>
      <c r="B447">
        <v>0.44700754731893499</v>
      </c>
      <c r="C447">
        <v>1.83579910370174E-2</v>
      </c>
      <c r="D447" s="1">
        <f t="shared" si="36"/>
        <v>0.65202414393424901</v>
      </c>
      <c r="E447" s="1">
        <f t="shared" si="37"/>
        <v>6.5092145867540405E-2</v>
      </c>
      <c r="F447" s="1">
        <f t="shared" si="38"/>
        <v>-0.20501659661531402</v>
      </c>
      <c r="G447" s="1">
        <f t="shared" si="39"/>
        <v>6.7631377988004712E-2</v>
      </c>
      <c r="H447" s="2">
        <f t="shared" si="40"/>
        <v>-6.9753840639304593E-2</v>
      </c>
      <c r="I447" s="1">
        <f t="shared" si="41"/>
        <v>-0.34027935259132347</v>
      </c>
      <c r="K447" t="s">
        <v>712</v>
      </c>
      <c r="L447">
        <v>0.64839284718036605</v>
      </c>
      <c r="M447">
        <v>3.7814133196920501E-2</v>
      </c>
    </row>
    <row r="448" spans="1:13">
      <c r="A448" t="s">
        <v>340</v>
      </c>
      <c r="B448">
        <v>0.34296455532312298</v>
      </c>
      <c r="C448">
        <v>1.83637997390745E-2</v>
      </c>
      <c r="D448" s="1">
        <f t="shared" si="36"/>
        <v>0.51277648806571896</v>
      </c>
      <c r="E448" s="1">
        <f t="shared" si="37"/>
        <v>4.6430585472109299E-2</v>
      </c>
      <c r="F448" s="1">
        <f t="shared" si="38"/>
        <v>-0.16981193274259598</v>
      </c>
      <c r="G448" s="1">
        <f t="shared" si="39"/>
        <v>4.9930235410417204E-2</v>
      </c>
      <c r="H448" s="2">
        <f t="shared" si="40"/>
        <v>-6.9951461921761576E-2</v>
      </c>
      <c r="I448" s="1">
        <f t="shared" si="41"/>
        <v>-0.26967240356343036</v>
      </c>
      <c r="K448" t="s">
        <v>3143</v>
      </c>
      <c r="L448">
        <v>1.12151710987091</v>
      </c>
      <c r="M448">
        <v>3.7884275279532198E-2</v>
      </c>
    </row>
    <row r="449" spans="1:13">
      <c r="A449" t="s">
        <v>1672</v>
      </c>
      <c r="B449">
        <v>0.38480473607778498</v>
      </c>
      <c r="C449">
        <v>1.1330635792684E-2</v>
      </c>
      <c r="D449" s="1">
        <f t="shared" si="36"/>
        <v>0.52828995287418301</v>
      </c>
      <c r="E449" s="1">
        <f t="shared" si="37"/>
        <v>3.4278121618959503E-2</v>
      </c>
      <c r="F449" s="1">
        <f t="shared" si="38"/>
        <v>-0.14348521679639803</v>
      </c>
      <c r="G449" s="1">
        <f t="shared" si="39"/>
        <v>3.6102256566461752E-2</v>
      </c>
      <c r="H449" s="2">
        <f t="shared" si="40"/>
        <v>-7.1280703663474526E-2</v>
      </c>
      <c r="I449" s="1">
        <f t="shared" si="41"/>
        <v>-0.21568972992932153</v>
      </c>
      <c r="K449" t="s">
        <v>21</v>
      </c>
      <c r="L449">
        <v>1.26625546216964</v>
      </c>
      <c r="M449">
        <v>0.101469909363174</v>
      </c>
    </row>
    <row r="450" spans="1:13">
      <c r="A450" t="s">
        <v>536</v>
      </c>
      <c r="B450">
        <v>0.50434962958097396</v>
      </c>
      <c r="C450">
        <v>2.28640553998056E-2</v>
      </c>
      <c r="D450" s="1">
        <f t="shared" ref="D450:D513" si="42">IF(VLOOKUP($A450,$K:$M,2,FALSE)&gt;0,VLOOKUP($A450,$K:$M,2,FALSE),NA())</f>
        <v>0.70541040003299704</v>
      </c>
      <c r="E450" s="1">
        <f t="shared" ref="E450:E513" si="43">VLOOKUP($A450,$K:$M,3,FALSE)</f>
        <v>6.0670233199185297E-2</v>
      </c>
      <c r="F450" s="1">
        <f t="shared" ref="F450:F513" si="44">B450-D450</f>
        <v>-0.20106077045202309</v>
      </c>
      <c r="G450" s="1">
        <f t="shared" ref="G450:G513" si="45">SQRT(C450^2+E450^2)</f>
        <v>6.4835501276452753E-2</v>
      </c>
      <c r="H450" s="2">
        <f t="shared" ref="H450:H513" si="46">F450+2*G450</f>
        <v>-7.1389767899117579E-2</v>
      </c>
      <c r="I450" s="1">
        <f t="shared" ref="I450:I513" si="47">F450-2*G450</f>
        <v>-0.33073177300492862</v>
      </c>
      <c r="K450" t="s">
        <v>35</v>
      </c>
      <c r="L450">
        <v>1.26495609879493</v>
      </c>
      <c r="M450">
        <v>7.0805955536531795E-2</v>
      </c>
    </row>
    <row r="451" spans="1:13">
      <c r="A451" t="s">
        <v>3311</v>
      </c>
      <c r="B451">
        <v>0.69511650502681699</v>
      </c>
      <c r="C451">
        <v>5.4487054337377598E-2</v>
      </c>
      <c r="D451" s="1">
        <f t="shared" si="42"/>
        <v>0.94024756252765596</v>
      </c>
      <c r="E451" s="1">
        <f t="shared" si="43"/>
        <v>6.6602940512778805E-2</v>
      </c>
      <c r="F451" s="1">
        <f t="shared" si="44"/>
        <v>-0.24513105750083897</v>
      </c>
      <c r="G451" s="1">
        <f t="shared" si="45"/>
        <v>8.6051093980919799E-2</v>
      </c>
      <c r="H451" s="2">
        <f t="shared" si="46"/>
        <v>-7.3028869538999369E-2</v>
      </c>
      <c r="I451" s="1">
        <f t="shared" si="47"/>
        <v>-0.41723324546267859</v>
      </c>
      <c r="K451" t="s">
        <v>3136</v>
      </c>
      <c r="L451">
        <v>1.51799530386924</v>
      </c>
      <c r="M451">
        <v>0.104421447840677</v>
      </c>
    </row>
    <row r="452" spans="1:13">
      <c r="A452" t="s">
        <v>2963</v>
      </c>
      <c r="B452">
        <v>0.40736065357923501</v>
      </c>
      <c r="C452">
        <v>8.3229770093132902E-3</v>
      </c>
      <c r="D452" s="1">
        <f t="shared" si="42"/>
        <v>0.56550776213407505</v>
      </c>
      <c r="E452" s="1">
        <f t="shared" si="43"/>
        <v>4.1269991676614097E-2</v>
      </c>
      <c r="F452" s="1">
        <f t="shared" si="44"/>
        <v>-0.15814710855484004</v>
      </c>
      <c r="G452" s="1">
        <f t="shared" si="45"/>
        <v>4.2100880742394861E-2</v>
      </c>
      <c r="H452" s="2">
        <f t="shared" si="46"/>
        <v>-7.3945347070050321E-2</v>
      </c>
      <c r="I452" s="1">
        <f t="shared" si="47"/>
        <v>-0.24234887003962977</v>
      </c>
      <c r="K452" t="s">
        <v>513</v>
      </c>
      <c r="L452">
        <v>0.43292189687490401</v>
      </c>
      <c r="M452">
        <v>5.64714864165183E-2</v>
      </c>
    </row>
    <row r="453" spans="1:13">
      <c r="A453" t="s">
        <v>2140</v>
      </c>
      <c r="B453">
        <v>0.34421689361333802</v>
      </c>
      <c r="C453">
        <v>1.4469997281274599E-2</v>
      </c>
      <c r="D453" s="1">
        <f t="shared" si="42"/>
        <v>0.525867407023906</v>
      </c>
      <c r="E453" s="1">
        <f t="shared" si="43"/>
        <v>5.17504141003352E-2</v>
      </c>
      <c r="F453" s="1">
        <f t="shared" si="44"/>
        <v>-0.18165051341056798</v>
      </c>
      <c r="G453" s="1">
        <f t="shared" si="45"/>
        <v>5.3735334565593491E-2</v>
      </c>
      <c r="H453" s="2">
        <f t="shared" si="46"/>
        <v>-7.4179844279380999E-2</v>
      </c>
      <c r="I453" s="1">
        <f t="shared" si="47"/>
        <v>-0.28912118254175495</v>
      </c>
      <c r="K453" t="s">
        <v>1011</v>
      </c>
      <c r="L453">
        <v>1.06188457608222</v>
      </c>
      <c r="M453">
        <v>3.9258351815809799E-2</v>
      </c>
    </row>
    <row r="454" spans="1:13">
      <c r="A454" t="s">
        <v>2563</v>
      </c>
      <c r="B454">
        <v>0.36636091321706699</v>
      </c>
      <c r="C454">
        <v>1.32286106024911E-2</v>
      </c>
      <c r="D454" s="1">
        <f t="shared" si="42"/>
        <v>0.52937763333320598</v>
      </c>
      <c r="E454" s="1">
        <f t="shared" si="43"/>
        <v>4.1570422662343599E-2</v>
      </c>
      <c r="F454" s="1">
        <f t="shared" si="44"/>
        <v>-0.16301672011613899</v>
      </c>
      <c r="G454" s="1">
        <f t="shared" si="45"/>
        <v>4.362449058497108E-2</v>
      </c>
      <c r="H454" s="2">
        <f t="shared" si="46"/>
        <v>-7.576773894619683E-2</v>
      </c>
      <c r="I454" s="1">
        <f t="shared" si="47"/>
        <v>-0.25026570128608117</v>
      </c>
      <c r="K454" t="s">
        <v>1601</v>
      </c>
      <c r="L454">
        <v>0.74661386907100602</v>
      </c>
      <c r="M454">
        <v>2.0704380611690099E-2</v>
      </c>
    </row>
    <row r="455" spans="1:13">
      <c r="A455" t="s">
        <v>3145</v>
      </c>
      <c r="B455">
        <v>0.55756669640541001</v>
      </c>
      <c r="C455">
        <v>2.6548814358177901E-2</v>
      </c>
      <c r="D455" s="1">
        <f t="shared" si="42"/>
        <v>0.73427995741367302</v>
      </c>
      <c r="E455" s="1">
        <f t="shared" si="43"/>
        <v>4.2743174796453898E-2</v>
      </c>
      <c r="F455" s="1">
        <f t="shared" si="44"/>
        <v>-0.17671326100826301</v>
      </c>
      <c r="G455" s="1">
        <f t="shared" si="45"/>
        <v>5.0317179327792262E-2</v>
      </c>
      <c r="H455" s="2">
        <f t="shared" si="46"/>
        <v>-7.6078902352678487E-2</v>
      </c>
      <c r="I455" s="1">
        <f t="shared" si="47"/>
        <v>-0.27734761966384752</v>
      </c>
      <c r="K455" t="s">
        <v>1309</v>
      </c>
      <c r="L455">
        <v>0.74990732073783795</v>
      </c>
      <c r="M455">
        <v>8.6109377219800901E-2</v>
      </c>
    </row>
    <row r="456" spans="1:13">
      <c r="A456" t="s">
        <v>398</v>
      </c>
      <c r="B456">
        <v>0.38627729415893503</v>
      </c>
      <c r="C456">
        <v>1.2904976431835399E-2</v>
      </c>
      <c r="D456" s="1">
        <f t="shared" si="42"/>
        <v>0.52884166389703702</v>
      </c>
      <c r="E456" s="1">
        <f t="shared" si="43"/>
        <v>3.01928167478662E-2</v>
      </c>
      <c r="F456" s="1">
        <f t="shared" si="44"/>
        <v>-0.14256436973810199</v>
      </c>
      <c r="G456" s="1">
        <f t="shared" si="45"/>
        <v>3.2835112301870646E-2</v>
      </c>
      <c r="H456" s="2">
        <f t="shared" si="46"/>
        <v>-7.68941451343607E-2</v>
      </c>
      <c r="I456" s="1">
        <f t="shared" si="47"/>
        <v>-0.20823459434184327</v>
      </c>
      <c r="K456" t="s">
        <v>869</v>
      </c>
      <c r="L456">
        <v>0.607777395844459</v>
      </c>
      <c r="M456">
        <v>4.2200112933377498E-2</v>
      </c>
    </row>
    <row r="457" spans="1:13">
      <c r="A457" t="s">
        <v>1810</v>
      </c>
      <c r="B457">
        <v>0.40423028767108898</v>
      </c>
      <c r="C457">
        <v>9.8266640419499892E-3</v>
      </c>
      <c r="D457" s="1">
        <f t="shared" si="42"/>
        <v>0.57411248534917803</v>
      </c>
      <c r="E457" s="1">
        <f t="shared" si="43"/>
        <v>4.3978963579861099E-2</v>
      </c>
      <c r="F457" s="1">
        <f t="shared" si="44"/>
        <v>-0.16988219767808904</v>
      </c>
      <c r="G457" s="1">
        <f t="shared" si="45"/>
        <v>4.5063428229020722E-2</v>
      </c>
      <c r="H457" s="2">
        <f t="shared" si="46"/>
        <v>-7.9755341220047599E-2</v>
      </c>
      <c r="I457" s="1">
        <f t="shared" si="47"/>
        <v>-0.26000905413613051</v>
      </c>
      <c r="K457" t="s">
        <v>3218</v>
      </c>
      <c r="L457">
        <v>-0.23003308773040701</v>
      </c>
      <c r="M457">
        <v>0.155242336681504</v>
      </c>
    </row>
    <row r="458" spans="1:13">
      <c r="A458" t="s">
        <v>748</v>
      </c>
      <c r="B458">
        <v>0.35967255085706701</v>
      </c>
      <c r="C458">
        <v>1.6409276563198901E-2</v>
      </c>
      <c r="D458" s="1">
        <f t="shared" si="42"/>
        <v>0.58705714046955104</v>
      </c>
      <c r="E458" s="1">
        <f t="shared" si="43"/>
        <v>7.1727437860316795E-2</v>
      </c>
      <c r="F458" s="1">
        <f t="shared" si="44"/>
        <v>-0.22738458961248403</v>
      </c>
      <c r="G458" s="1">
        <f t="shared" si="45"/>
        <v>7.3580498091091739E-2</v>
      </c>
      <c r="H458" s="2">
        <f t="shared" si="46"/>
        <v>-8.0223593430300555E-2</v>
      </c>
      <c r="I458" s="1">
        <f t="shared" si="47"/>
        <v>-0.37454558579466751</v>
      </c>
      <c r="K458" t="s">
        <v>2621</v>
      </c>
      <c r="L458">
        <v>1.29139494299888</v>
      </c>
      <c r="M458">
        <v>4.9897839042114797E-2</v>
      </c>
    </row>
    <row r="459" spans="1:13">
      <c r="A459" t="s">
        <v>2167</v>
      </c>
      <c r="B459">
        <v>0.44316463172435699</v>
      </c>
      <c r="C459">
        <v>9.0589764450813293E-3</v>
      </c>
      <c r="D459" s="1">
        <f t="shared" si="42"/>
        <v>0.62393198162317198</v>
      </c>
      <c r="E459" s="1">
        <f t="shared" si="43"/>
        <v>4.8707954130399703E-2</v>
      </c>
      <c r="F459" s="1">
        <f t="shared" si="44"/>
        <v>-0.18076734989881499</v>
      </c>
      <c r="G459" s="1">
        <f t="shared" si="45"/>
        <v>4.9543211944742337E-2</v>
      </c>
      <c r="H459" s="2">
        <f t="shared" si="46"/>
        <v>-8.1680926009330315E-2</v>
      </c>
      <c r="I459" s="1">
        <f t="shared" si="47"/>
        <v>-0.27985377378829968</v>
      </c>
      <c r="K459" t="s">
        <v>1434</v>
      </c>
      <c r="L459">
        <v>1.1115586519241301</v>
      </c>
      <c r="M459">
        <v>3.132495565204E-2</v>
      </c>
    </row>
    <row r="460" spans="1:13">
      <c r="A460" t="s">
        <v>405</v>
      </c>
      <c r="B460">
        <v>0.56315035820007298</v>
      </c>
      <c r="C460">
        <v>2.41951693845813E-2</v>
      </c>
      <c r="D460" s="1">
        <f t="shared" si="42"/>
        <v>0.71389423310756595</v>
      </c>
      <c r="E460" s="1">
        <f t="shared" si="43"/>
        <v>2.4584721000430899E-2</v>
      </c>
      <c r="F460" s="1">
        <f t="shared" si="44"/>
        <v>-0.15074387490749297</v>
      </c>
      <c r="G460" s="1">
        <f t="shared" si="45"/>
        <v>3.4493691136461585E-2</v>
      </c>
      <c r="H460" s="2">
        <f t="shared" si="46"/>
        <v>-8.17564926345698E-2</v>
      </c>
      <c r="I460" s="1">
        <f t="shared" si="47"/>
        <v>-0.21973125718041614</v>
      </c>
      <c r="K460" t="s">
        <v>425</v>
      </c>
      <c r="L460">
        <v>1.3318357288837399</v>
      </c>
      <c r="M460">
        <v>5.5496025653587001E-2</v>
      </c>
    </row>
    <row r="461" spans="1:13">
      <c r="A461" t="s">
        <v>1576</v>
      </c>
      <c r="B461">
        <v>0.339843066036701</v>
      </c>
      <c r="C461">
        <v>1.95513138707567E-2</v>
      </c>
      <c r="D461" s="1">
        <f t="shared" si="42"/>
        <v>0.51000516414642305</v>
      </c>
      <c r="E461" s="1">
        <f t="shared" si="43"/>
        <v>3.9189766211149599E-2</v>
      </c>
      <c r="F461" s="1">
        <f t="shared" si="44"/>
        <v>-0.17016209810972205</v>
      </c>
      <c r="G461" s="1">
        <f t="shared" si="45"/>
        <v>4.3796023218523002E-2</v>
      </c>
      <c r="H461" s="2">
        <f t="shared" si="46"/>
        <v>-8.2570051672676045E-2</v>
      </c>
      <c r="I461" s="1">
        <f t="shared" si="47"/>
        <v>-0.25775414454676804</v>
      </c>
      <c r="K461" t="s">
        <v>854</v>
      </c>
      <c r="L461">
        <v>1.3289275407791099</v>
      </c>
      <c r="M461">
        <v>7.4645760320125806E-2</v>
      </c>
    </row>
    <row r="462" spans="1:13">
      <c r="A462" t="s">
        <v>39</v>
      </c>
      <c r="B462">
        <v>0.39313017278909601</v>
      </c>
      <c r="C462">
        <v>1.2681759369163E-2</v>
      </c>
      <c r="D462" s="1">
        <f t="shared" si="42"/>
        <v>0.56098946034908204</v>
      </c>
      <c r="E462" s="1">
        <f t="shared" si="43"/>
        <v>4.0644725331422903E-2</v>
      </c>
      <c r="F462" s="1">
        <f t="shared" si="44"/>
        <v>-0.16785928755998603</v>
      </c>
      <c r="G462" s="1">
        <f t="shared" si="45"/>
        <v>4.257723238967235E-2</v>
      </c>
      <c r="H462" s="2">
        <f t="shared" si="46"/>
        <v>-8.2704822780641327E-2</v>
      </c>
      <c r="I462" s="1">
        <f t="shared" si="47"/>
        <v>-0.25301375233933071</v>
      </c>
      <c r="K462" t="s">
        <v>516</v>
      </c>
      <c r="L462">
        <v>0.60263675749301904</v>
      </c>
      <c r="M462">
        <v>4.1174585908852201E-2</v>
      </c>
    </row>
    <row r="463" spans="1:13">
      <c r="A463" t="s">
        <v>1913</v>
      </c>
      <c r="B463">
        <v>0.37548938542604399</v>
      </c>
      <c r="C463">
        <v>1.22972061371976E-2</v>
      </c>
      <c r="D463" s="1">
        <f t="shared" si="42"/>
        <v>0.56087042242288498</v>
      </c>
      <c r="E463" s="1">
        <f t="shared" si="43"/>
        <v>4.9842780988189499E-2</v>
      </c>
      <c r="F463" s="1">
        <f t="shared" si="44"/>
        <v>-0.185381036996841</v>
      </c>
      <c r="G463" s="1">
        <f t="shared" si="45"/>
        <v>5.1337355750148979E-2</v>
      </c>
      <c r="H463" s="2">
        <f t="shared" si="46"/>
        <v>-8.270632549654304E-2</v>
      </c>
      <c r="I463" s="1">
        <f t="shared" si="47"/>
        <v>-0.28805574849713894</v>
      </c>
      <c r="K463" t="s">
        <v>152</v>
      </c>
      <c r="L463">
        <v>0.97461974620819003</v>
      </c>
      <c r="M463">
        <v>5.24085078485294E-2</v>
      </c>
    </row>
    <row r="464" spans="1:13">
      <c r="A464" t="s">
        <v>1304</v>
      </c>
      <c r="B464">
        <v>0.423529344797134</v>
      </c>
      <c r="C464">
        <v>3.5811589962058403E-2</v>
      </c>
      <c r="D464" s="1">
        <f t="shared" si="42"/>
        <v>0.63208977282047196</v>
      </c>
      <c r="E464" s="1">
        <f t="shared" si="43"/>
        <v>5.10008767565929E-2</v>
      </c>
      <c r="F464" s="1">
        <f t="shared" si="44"/>
        <v>-0.20856042802333796</v>
      </c>
      <c r="G464" s="1">
        <f t="shared" si="45"/>
        <v>6.2318210866100607E-2</v>
      </c>
      <c r="H464" s="2">
        <f t="shared" si="46"/>
        <v>-8.3924006291136749E-2</v>
      </c>
      <c r="I464" s="1">
        <f t="shared" si="47"/>
        <v>-0.3331968497555392</v>
      </c>
      <c r="K464" t="s">
        <v>758</v>
      </c>
      <c r="L464">
        <v>1.0487839579582201</v>
      </c>
      <c r="M464">
        <v>7.5137394994465395E-2</v>
      </c>
    </row>
    <row r="465" spans="1:13">
      <c r="A465" t="s">
        <v>253</v>
      </c>
      <c r="B465">
        <v>0.428815568983554</v>
      </c>
      <c r="C465">
        <v>1.5080345751415E-2</v>
      </c>
      <c r="D465" s="1">
        <f t="shared" si="42"/>
        <v>0.62655698060989296</v>
      </c>
      <c r="E465" s="1">
        <f t="shared" si="43"/>
        <v>5.4862865994537303E-2</v>
      </c>
      <c r="F465" s="1">
        <f t="shared" si="44"/>
        <v>-0.19774141162633896</v>
      </c>
      <c r="G465" s="1">
        <f t="shared" si="45"/>
        <v>5.6897723092552463E-2</v>
      </c>
      <c r="H465" s="2">
        <f t="shared" si="46"/>
        <v>-8.3945965441234033E-2</v>
      </c>
      <c r="I465" s="1">
        <f t="shared" si="47"/>
        <v>-0.31153685781144391</v>
      </c>
      <c r="K465" t="s">
        <v>2992</v>
      </c>
      <c r="L465">
        <v>1.0044316202402099</v>
      </c>
      <c r="M465">
        <v>6.4443095541540305E-2</v>
      </c>
    </row>
    <row r="466" spans="1:13">
      <c r="A466" t="s">
        <v>1205</v>
      </c>
      <c r="B466">
        <v>0.34467039108276298</v>
      </c>
      <c r="C466">
        <v>2.1022991989544201E-2</v>
      </c>
      <c r="D466" s="1">
        <f t="shared" si="42"/>
        <v>0.54019039273262004</v>
      </c>
      <c r="E466" s="1">
        <f t="shared" si="43"/>
        <v>5.1421733532992203E-2</v>
      </c>
      <c r="F466" s="1">
        <f t="shared" si="44"/>
        <v>-0.19552000164985706</v>
      </c>
      <c r="G466" s="1">
        <f t="shared" si="45"/>
        <v>5.5553225574492923E-2</v>
      </c>
      <c r="H466" s="2">
        <f t="shared" si="46"/>
        <v>-8.4413550500871209E-2</v>
      </c>
      <c r="I466" s="1">
        <f t="shared" si="47"/>
        <v>-0.30662645279884293</v>
      </c>
      <c r="K466" t="s">
        <v>2189</v>
      </c>
      <c r="L466">
        <v>1.07403036653995</v>
      </c>
      <c r="M466">
        <v>5.8339412787943398E-2</v>
      </c>
    </row>
    <row r="467" spans="1:13">
      <c r="A467" t="s">
        <v>1462</v>
      </c>
      <c r="B467">
        <v>0.34099546223878802</v>
      </c>
      <c r="C467">
        <v>1.5946219769486E-2</v>
      </c>
      <c r="D467" s="1">
        <f t="shared" si="42"/>
        <v>0.51765081435441895</v>
      </c>
      <c r="E467" s="1">
        <f t="shared" si="43"/>
        <v>4.31365714914375E-2</v>
      </c>
      <c r="F467" s="1">
        <f t="shared" si="44"/>
        <v>-0.17665535211563094</v>
      </c>
      <c r="G467" s="1">
        <f t="shared" si="45"/>
        <v>4.5989626275635735E-2</v>
      </c>
      <c r="H467" s="2">
        <f t="shared" si="46"/>
        <v>-8.4676099564359467E-2</v>
      </c>
      <c r="I467" s="1">
        <f t="shared" si="47"/>
        <v>-0.26863460466690242</v>
      </c>
      <c r="K467" t="s">
        <v>734</v>
      </c>
      <c r="L467">
        <v>0.91477229893207501</v>
      </c>
      <c r="M467">
        <v>2.72821734485756E-2</v>
      </c>
    </row>
    <row r="468" spans="1:13">
      <c r="A468" t="s">
        <v>1058</v>
      </c>
      <c r="B468">
        <v>0.37991360872983898</v>
      </c>
      <c r="C468">
        <v>1.79066666122852E-2</v>
      </c>
      <c r="D468" s="1">
        <f t="shared" si="42"/>
        <v>0.57951834499835897</v>
      </c>
      <c r="E468" s="1">
        <f t="shared" si="43"/>
        <v>5.4569706361654001E-2</v>
      </c>
      <c r="F468" s="1">
        <f t="shared" si="44"/>
        <v>-0.19960473626851999</v>
      </c>
      <c r="G468" s="1">
        <f t="shared" si="45"/>
        <v>5.7432582751959456E-2</v>
      </c>
      <c r="H468" s="2">
        <f t="shared" si="46"/>
        <v>-8.4739570764601077E-2</v>
      </c>
      <c r="I468" s="1">
        <f t="shared" si="47"/>
        <v>-0.31446990177243889</v>
      </c>
      <c r="K468" t="s">
        <v>301</v>
      </c>
      <c r="L468">
        <v>1.39788234233856</v>
      </c>
      <c r="M468">
        <v>0.104609637997691</v>
      </c>
    </row>
    <row r="469" spans="1:13">
      <c r="A469" t="s">
        <v>1839</v>
      </c>
      <c r="B469">
        <v>0.42441151291131901</v>
      </c>
      <c r="C469">
        <v>7.9978418423761796E-3</v>
      </c>
      <c r="D469" s="1">
        <f t="shared" si="42"/>
        <v>0.59297660887241299</v>
      </c>
      <c r="E469" s="1">
        <f t="shared" si="43"/>
        <v>4.0588146603967201E-2</v>
      </c>
      <c r="F469" s="1">
        <f t="shared" si="44"/>
        <v>-0.16856509596109398</v>
      </c>
      <c r="G469" s="1">
        <f t="shared" si="45"/>
        <v>4.136862481254118E-2</v>
      </c>
      <c r="H469" s="2">
        <f t="shared" si="46"/>
        <v>-8.5827846336011621E-2</v>
      </c>
      <c r="I469" s="1">
        <f t="shared" si="47"/>
        <v>-0.25130234558617637</v>
      </c>
      <c r="K469" t="s">
        <v>132</v>
      </c>
      <c r="L469">
        <v>0.74402958750724701</v>
      </c>
      <c r="M469">
        <v>8.0369441992642898E-2</v>
      </c>
    </row>
    <row r="470" spans="1:13">
      <c r="A470" t="s">
        <v>2127</v>
      </c>
      <c r="B470">
        <v>0.34457066655158902</v>
      </c>
      <c r="C470">
        <v>1.6238626838780201E-2</v>
      </c>
      <c r="D470" s="1">
        <f t="shared" si="42"/>
        <v>0.55179323554038995</v>
      </c>
      <c r="E470" s="1">
        <f t="shared" si="43"/>
        <v>5.8160203227204499E-2</v>
      </c>
      <c r="F470" s="1">
        <f t="shared" si="44"/>
        <v>-0.20722256898880093</v>
      </c>
      <c r="G470" s="1">
        <f t="shared" si="45"/>
        <v>6.0384619242311047E-2</v>
      </c>
      <c r="H470" s="2">
        <f t="shared" si="46"/>
        <v>-8.6453330504178832E-2</v>
      </c>
      <c r="I470" s="1">
        <f t="shared" si="47"/>
        <v>-0.32799180747342305</v>
      </c>
      <c r="K470" t="s">
        <v>41</v>
      </c>
      <c r="L470">
        <v>0.53886687308549797</v>
      </c>
      <c r="M470">
        <v>0.140028362896677</v>
      </c>
    </row>
    <row r="471" spans="1:13">
      <c r="A471" t="s">
        <v>1529</v>
      </c>
      <c r="B471">
        <v>0.60152993202209404</v>
      </c>
      <c r="C471">
        <v>2.4017758006736799E-2</v>
      </c>
      <c r="D471" s="1">
        <f t="shared" si="42"/>
        <v>0.77245953977107995</v>
      </c>
      <c r="E471" s="1">
        <f t="shared" si="43"/>
        <v>3.47278181974367E-2</v>
      </c>
      <c r="F471" s="1">
        <f t="shared" si="44"/>
        <v>-0.17092960774898591</v>
      </c>
      <c r="G471" s="1">
        <f t="shared" si="45"/>
        <v>4.222409331678284E-2</v>
      </c>
      <c r="H471" s="2">
        <f t="shared" si="46"/>
        <v>-8.6481421115420232E-2</v>
      </c>
      <c r="I471" s="1">
        <f t="shared" si="47"/>
        <v>-0.25537779438255159</v>
      </c>
      <c r="K471" t="s">
        <v>189</v>
      </c>
      <c r="L471">
        <v>0.821873250603675</v>
      </c>
      <c r="M471">
        <v>5.1511506690732602E-2</v>
      </c>
    </row>
    <row r="472" spans="1:13">
      <c r="A472" t="s">
        <v>1191</v>
      </c>
      <c r="B472">
        <v>0.55533302128314899</v>
      </c>
      <c r="C472">
        <v>2.9009354663054199E-2</v>
      </c>
      <c r="D472" s="1">
        <f t="shared" si="42"/>
        <v>0.71452246904373096</v>
      </c>
      <c r="E472" s="1">
        <f t="shared" si="43"/>
        <v>2.1290534555488599E-2</v>
      </c>
      <c r="F472" s="1">
        <f t="shared" si="44"/>
        <v>-0.15918944776058197</v>
      </c>
      <c r="G472" s="1">
        <f t="shared" si="45"/>
        <v>3.598373965592401E-2</v>
      </c>
      <c r="H472" s="2">
        <f t="shared" si="46"/>
        <v>-8.722196844873395E-2</v>
      </c>
      <c r="I472" s="1">
        <f t="shared" si="47"/>
        <v>-0.23115692707242999</v>
      </c>
      <c r="K472" t="s">
        <v>2493</v>
      </c>
      <c r="L472">
        <v>0.70125799477100303</v>
      </c>
      <c r="M472">
        <v>3.0949501701473599E-2</v>
      </c>
    </row>
    <row r="473" spans="1:13">
      <c r="A473" t="s">
        <v>2371</v>
      </c>
      <c r="B473">
        <v>0.42001186311244898</v>
      </c>
      <c r="C473">
        <v>1.7704648233134199E-2</v>
      </c>
      <c r="D473" s="1">
        <f t="shared" si="42"/>
        <v>0.62373851537704394</v>
      </c>
      <c r="E473" s="1">
        <f t="shared" si="43"/>
        <v>5.5388476904650798E-2</v>
      </c>
      <c r="F473" s="1">
        <f t="shared" si="44"/>
        <v>-0.20372665226459497</v>
      </c>
      <c r="G473" s="1">
        <f t="shared" si="45"/>
        <v>5.8149272935059615E-2</v>
      </c>
      <c r="H473" s="2">
        <f t="shared" si="46"/>
        <v>-8.7428106394475735E-2</v>
      </c>
      <c r="I473" s="1">
        <f t="shared" si="47"/>
        <v>-0.32002519813471419</v>
      </c>
      <c r="K473" t="s">
        <v>2208</v>
      </c>
      <c r="L473">
        <v>0.89933220446109696</v>
      </c>
      <c r="M473">
        <v>4.9209675995400798E-2</v>
      </c>
    </row>
    <row r="474" spans="1:13">
      <c r="A474" t="s">
        <v>339</v>
      </c>
      <c r="B474">
        <v>0.34184058606624601</v>
      </c>
      <c r="C474">
        <v>1.47899616222301E-2</v>
      </c>
      <c r="D474" s="1">
        <f t="shared" si="42"/>
        <v>0.531022684276104</v>
      </c>
      <c r="E474" s="1">
        <f t="shared" si="43"/>
        <v>4.8625650783908299E-2</v>
      </c>
      <c r="F474" s="1">
        <f t="shared" si="44"/>
        <v>-0.18918209820985799</v>
      </c>
      <c r="G474" s="1">
        <f t="shared" si="45"/>
        <v>5.0825159900836921E-2</v>
      </c>
      <c r="H474" s="2">
        <f t="shared" si="46"/>
        <v>-8.7531778408184144E-2</v>
      </c>
      <c r="I474" s="1">
        <f t="shared" si="47"/>
        <v>-0.29083241801153181</v>
      </c>
      <c r="K474" t="s">
        <v>3093</v>
      </c>
      <c r="L474">
        <v>0.81059344410896295</v>
      </c>
      <c r="M474">
        <v>1.6447235868157401E-2</v>
      </c>
    </row>
    <row r="475" spans="1:13">
      <c r="A475" t="s">
        <v>1752</v>
      </c>
      <c r="B475">
        <v>0.41961518228054001</v>
      </c>
      <c r="C475">
        <v>9.5632099634413506E-3</v>
      </c>
      <c r="D475" s="1">
        <f t="shared" si="42"/>
        <v>0.58369849026203102</v>
      </c>
      <c r="E475" s="1">
        <f t="shared" si="43"/>
        <v>3.6558017413406502E-2</v>
      </c>
      <c r="F475" s="1">
        <f t="shared" si="44"/>
        <v>-0.16408330798149101</v>
      </c>
      <c r="G475" s="1">
        <f t="shared" si="45"/>
        <v>3.7788141288025753E-2</v>
      </c>
      <c r="H475" s="2">
        <f t="shared" si="46"/>
        <v>-8.8507025405439504E-2</v>
      </c>
      <c r="I475" s="1">
        <f t="shared" si="47"/>
        <v>-0.23965959055754252</v>
      </c>
      <c r="K475" t="s">
        <v>434</v>
      </c>
      <c r="L475">
        <v>0.80237392187118495</v>
      </c>
      <c r="M475">
        <v>1.51268955449809E-2</v>
      </c>
    </row>
    <row r="476" spans="1:13">
      <c r="A476" t="s">
        <v>2064</v>
      </c>
      <c r="B476">
        <v>0.53574845790863002</v>
      </c>
      <c r="C476">
        <v>2.9398078033574901E-2</v>
      </c>
      <c r="D476" s="1">
        <f t="shared" si="42"/>
        <v>0.74439297616481703</v>
      </c>
      <c r="E476" s="1">
        <f t="shared" si="43"/>
        <v>5.2107988255277002E-2</v>
      </c>
      <c r="F476" s="1">
        <f t="shared" si="44"/>
        <v>-0.20864451825618702</v>
      </c>
      <c r="G476" s="1">
        <f t="shared" si="45"/>
        <v>5.9828834453633184E-2</v>
      </c>
      <c r="H476" s="2">
        <f t="shared" si="46"/>
        <v>-8.8986849348920649E-2</v>
      </c>
      <c r="I476" s="1">
        <f t="shared" si="47"/>
        <v>-0.32830218716345339</v>
      </c>
      <c r="K476" t="s">
        <v>143</v>
      </c>
      <c r="L476">
        <v>0.52724792510271001</v>
      </c>
      <c r="M476">
        <v>0.12614558521399699</v>
      </c>
    </row>
    <row r="477" spans="1:13">
      <c r="A477" t="s">
        <v>132</v>
      </c>
      <c r="B477">
        <v>0.49054044783115303</v>
      </c>
      <c r="C477">
        <v>1.40085459629926E-2</v>
      </c>
      <c r="D477" s="1">
        <f t="shared" si="42"/>
        <v>0.74402958750724701</v>
      </c>
      <c r="E477" s="1">
        <f t="shared" si="43"/>
        <v>8.0369441992642898E-2</v>
      </c>
      <c r="F477" s="1">
        <f t="shared" si="44"/>
        <v>-0.25348913967609399</v>
      </c>
      <c r="G477" s="1">
        <f t="shared" si="45"/>
        <v>8.1581165511446743E-2</v>
      </c>
      <c r="H477" s="2">
        <f t="shared" si="46"/>
        <v>-9.0326808653200502E-2</v>
      </c>
      <c r="I477" s="1">
        <f t="shared" si="47"/>
        <v>-0.41665147069898745</v>
      </c>
      <c r="K477" t="s">
        <v>1805</v>
      </c>
      <c r="L477">
        <v>0.81079247891902895</v>
      </c>
      <c r="M477">
        <v>3.4360612105037901E-2</v>
      </c>
    </row>
    <row r="478" spans="1:13">
      <c r="A478" t="s">
        <v>3314</v>
      </c>
      <c r="B478">
        <v>0.33777988106012302</v>
      </c>
      <c r="C478">
        <v>2.0092304157686602E-2</v>
      </c>
      <c r="D478" s="1">
        <f t="shared" si="42"/>
        <v>0.55415563881397201</v>
      </c>
      <c r="E478" s="1">
        <f t="shared" si="43"/>
        <v>5.9720302194425999E-2</v>
      </c>
      <c r="F478" s="1">
        <f t="shared" si="44"/>
        <v>-0.21637575775384899</v>
      </c>
      <c r="G478" s="1">
        <f t="shared" si="45"/>
        <v>6.3009643552067118E-2</v>
      </c>
      <c r="H478" s="2">
        <f t="shared" si="46"/>
        <v>-9.0356470649714749E-2</v>
      </c>
      <c r="I478" s="1">
        <f t="shared" si="47"/>
        <v>-0.34239504485798322</v>
      </c>
      <c r="K478" t="s">
        <v>2215</v>
      </c>
      <c r="L478">
        <v>1.0812628269195499</v>
      </c>
      <c r="M478">
        <v>3.5881741138337003E-2</v>
      </c>
    </row>
    <row r="479" spans="1:13">
      <c r="A479" t="s">
        <v>3368</v>
      </c>
      <c r="B479">
        <v>0.340298622846603</v>
      </c>
      <c r="C479">
        <v>1.56939490586889E-2</v>
      </c>
      <c r="D479" s="1">
        <f t="shared" si="42"/>
        <v>0.53928412497043599</v>
      </c>
      <c r="E479" s="1">
        <f t="shared" si="43"/>
        <v>5.1649392211975197E-2</v>
      </c>
      <c r="F479" s="1">
        <f t="shared" si="44"/>
        <v>-0.19898550212383298</v>
      </c>
      <c r="G479" s="1">
        <f t="shared" si="45"/>
        <v>5.3981105517793594E-2</v>
      </c>
      <c r="H479" s="2">
        <f t="shared" si="46"/>
        <v>-9.1023291088245792E-2</v>
      </c>
      <c r="I479" s="1">
        <f t="shared" si="47"/>
        <v>-0.30694771315942015</v>
      </c>
      <c r="K479" t="s">
        <v>2884</v>
      </c>
      <c r="L479">
        <v>1.17032637000083</v>
      </c>
      <c r="M479">
        <v>4.7964497444039599E-2</v>
      </c>
    </row>
    <row r="480" spans="1:13">
      <c r="A480" t="s">
        <v>2606</v>
      </c>
      <c r="B480">
        <v>0.360927514731884</v>
      </c>
      <c r="C480">
        <v>2.1622884940151601E-2</v>
      </c>
      <c r="D480" s="1">
        <f t="shared" si="42"/>
        <v>0.53025338649749698</v>
      </c>
      <c r="E480" s="1">
        <f t="shared" si="43"/>
        <v>3.2275263446560801E-2</v>
      </c>
      <c r="F480" s="1">
        <f t="shared" si="44"/>
        <v>-0.16932587176561298</v>
      </c>
      <c r="G480" s="1">
        <f t="shared" si="45"/>
        <v>3.884896116603298E-2</v>
      </c>
      <c r="H480" s="2">
        <f t="shared" si="46"/>
        <v>-9.1627949433547018E-2</v>
      </c>
      <c r="I480" s="1">
        <f t="shared" si="47"/>
        <v>-0.24702379409767894</v>
      </c>
      <c r="K480" t="s">
        <v>257</v>
      </c>
      <c r="L480">
        <v>0.93734713792800906</v>
      </c>
      <c r="M480">
        <v>2.4569470426608599E-2</v>
      </c>
    </row>
    <row r="481" spans="1:13">
      <c r="A481" t="s">
        <v>577</v>
      </c>
      <c r="B481">
        <v>0.47780570685863399</v>
      </c>
      <c r="C481">
        <v>1.4920278560113701E-2</v>
      </c>
      <c r="D481" s="1">
        <f t="shared" si="42"/>
        <v>0.70630019307136505</v>
      </c>
      <c r="E481" s="1">
        <f t="shared" si="43"/>
        <v>6.6585665608814196E-2</v>
      </c>
      <c r="F481" s="1">
        <f t="shared" si="44"/>
        <v>-0.22849448621273105</v>
      </c>
      <c r="G481" s="1">
        <f t="shared" si="45"/>
        <v>6.8236834458232379E-2</v>
      </c>
      <c r="H481" s="2">
        <f t="shared" si="46"/>
        <v>-9.2020817296266294E-2</v>
      </c>
      <c r="I481" s="1">
        <f t="shared" si="47"/>
        <v>-0.36496815512919578</v>
      </c>
      <c r="K481" t="s">
        <v>226</v>
      </c>
      <c r="L481">
        <v>0.53651643991470299</v>
      </c>
      <c r="M481">
        <v>3.7855001894230203E-2</v>
      </c>
    </row>
    <row r="482" spans="1:13">
      <c r="A482" t="s">
        <v>1884</v>
      </c>
      <c r="B482">
        <v>0.34566344320774001</v>
      </c>
      <c r="C482">
        <v>1.9769175349901101E-2</v>
      </c>
      <c r="D482" s="1">
        <f t="shared" si="42"/>
        <v>0.53690477162599504</v>
      </c>
      <c r="E482" s="1">
        <f t="shared" si="43"/>
        <v>4.51431751265845E-2</v>
      </c>
      <c r="F482" s="1">
        <f t="shared" si="44"/>
        <v>-0.19124132841825503</v>
      </c>
      <c r="G482" s="1">
        <f t="shared" si="45"/>
        <v>4.9282111912179807E-2</v>
      </c>
      <c r="H482" s="2">
        <f t="shared" si="46"/>
        <v>-9.2677104593895415E-2</v>
      </c>
      <c r="I482" s="1">
        <f t="shared" si="47"/>
        <v>-0.28980555224261462</v>
      </c>
      <c r="K482" t="s">
        <v>874</v>
      </c>
      <c r="L482">
        <v>1.0143028825521401</v>
      </c>
      <c r="M482">
        <v>3.0399487660632701E-2</v>
      </c>
    </row>
    <row r="483" spans="1:13">
      <c r="A483" t="s">
        <v>920</v>
      </c>
      <c r="B483">
        <v>0.63562564253806997</v>
      </c>
      <c r="C483">
        <v>2.88557992019777E-2</v>
      </c>
      <c r="D483" s="1">
        <f t="shared" si="42"/>
        <v>0.85206749737262699</v>
      </c>
      <c r="E483" s="1">
        <f t="shared" si="43"/>
        <v>5.44723685165074E-2</v>
      </c>
      <c r="F483" s="1">
        <f t="shared" si="44"/>
        <v>-0.21644185483455702</v>
      </c>
      <c r="G483" s="1">
        <f t="shared" si="45"/>
        <v>6.1643297116418451E-2</v>
      </c>
      <c r="H483" s="2">
        <f t="shared" si="46"/>
        <v>-9.3155260601720122E-2</v>
      </c>
      <c r="I483" s="1">
        <f t="shared" si="47"/>
        <v>-0.33972844906739391</v>
      </c>
      <c r="K483" t="s">
        <v>490</v>
      </c>
      <c r="L483">
        <v>0.99781973958015402</v>
      </c>
      <c r="M483">
        <v>3.7976572786646803E-2</v>
      </c>
    </row>
    <row r="484" spans="1:13">
      <c r="A484" t="s">
        <v>453</v>
      </c>
      <c r="B484">
        <v>0.74959025382995603</v>
      </c>
      <c r="C484">
        <v>5.4588235817700698E-2</v>
      </c>
      <c r="D484" s="1">
        <f t="shared" si="42"/>
        <v>0.99500471949577296</v>
      </c>
      <c r="E484" s="1">
        <f t="shared" si="43"/>
        <v>5.2954317075249301E-2</v>
      </c>
      <c r="F484" s="1">
        <f t="shared" si="44"/>
        <v>-0.24541446566581693</v>
      </c>
      <c r="G484" s="1">
        <f t="shared" si="45"/>
        <v>7.6052844697584721E-2</v>
      </c>
      <c r="H484" s="2">
        <f t="shared" si="46"/>
        <v>-9.3308776270647487E-2</v>
      </c>
      <c r="I484" s="1">
        <f t="shared" si="47"/>
        <v>-0.39752015506098637</v>
      </c>
      <c r="K484" t="s">
        <v>2740</v>
      </c>
      <c r="L484">
        <v>1.13723670840263</v>
      </c>
      <c r="M484">
        <v>5.3274491603590803E-2</v>
      </c>
    </row>
    <row r="485" spans="1:13">
      <c r="A485" t="s">
        <v>793</v>
      </c>
      <c r="B485">
        <v>0.39005982577800702</v>
      </c>
      <c r="C485">
        <v>1.6732796394159401E-2</v>
      </c>
      <c r="D485" s="1">
        <f t="shared" si="42"/>
        <v>0.55983686000108701</v>
      </c>
      <c r="E485" s="1">
        <f t="shared" si="43"/>
        <v>3.4344605130388298E-2</v>
      </c>
      <c r="F485" s="1">
        <f t="shared" si="44"/>
        <v>-0.16977703422307999</v>
      </c>
      <c r="G485" s="1">
        <f t="shared" si="45"/>
        <v>3.8203905254969528E-2</v>
      </c>
      <c r="H485" s="2">
        <f t="shared" si="46"/>
        <v>-9.3369223713140936E-2</v>
      </c>
      <c r="I485" s="1">
        <f t="shared" si="47"/>
        <v>-0.24618484473301905</v>
      </c>
      <c r="K485" t="s">
        <v>52</v>
      </c>
      <c r="L485">
        <v>-0.1555713057518</v>
      </c>
      <c r="M485">
        <v>0.156910969786556</v>
      </c>
    </row>
    <row r="486" spans="1:13">
      <c r="A486" t="s">
        <v>3323</v>
      </c>
      <c r="B486">
        <v>0.41028001308441098</v>
      </c>
      <c r="C486">
        <v>9.3567050791825406E-3</v>
      </c>
      <c r="D486" s="1">
        <f t="shared" si="42"/>
        <v>0.57134167850017503</v>
      </c>
      <c r="E486" s="1">
        <f t="shared" si="43"/>
        <v>3.25086501891311E-2</v>
      </c>
      <c r="F486" s="1">
        <f t="shared" si="44"/>
        <v>-0.16106166541576405</v>
      </c>
      <c r="G486" s="1">
        <f t="shared" si="45"/>
        <v>3.3828394390779087E-2</v>
      </c>
      <c r="H486" s="2">
        <f t="shared" si="46"/>
        <v>-9.340487663420588E-2</v>
      </c>
      <c r="I486" s="1">
        <f t="shared" si="47"/>
        <v>-0.22871845419732223</v>
      </c>
      <c r="K486" t="s">
        <v>1972</v>
      </c>
      <c r="L486">
        <v>0.63803208470344497</v>
      </c>
      <c r="M486">
        <v>1.8916237082142299E-2</v>
      </c>
    </row>
    <row r="487" spans="1:13">
      <c r="A487" t="s">
        <v>1651</v>
      </c>
      <c r="B487">
        <v>0.61482751369476296</v>
      </c>
      <c r="C487">
        <v>3.4203530294041801E-2</v>
      </c>
      <c r="D487" s="1">
        <f t="shared" si="42"/>
        <v>0.79587549567222504</v>
      </c>
      <c r="E487" s="1">
        <f t="shared" si="43"/>
        <v>2.5359453519970598E-2</v>
      </c>
      <c r="F487" s="1">
        <f t="shared" si="44"/>
        <v>-0.18104798197746208</v>
      </c>
      <c r="G487" s="1">
        <f t="shared" si="45"/>
        <v>4.2579142398679007E-2</v>
      </c>
      <c r="H487" s="2">
        <f t="shared" si="46"/>
        <v>-9.5889697180104067E-2</v>
      </c>
      <c r="I487" s="1">
        <f t="shared" si="47"/>
        <v>-0.26620626677482007</v>
      </c>
      <c r="K487" t="s">
        <v>2569</v>
      </c>
      <c r="L487">
        <v>0.96526007950305903</v>
      </c>
      <c r="M487">
        <v>4.0079419875218299E-2</v>
      </c>
    </row>
    <row r="488" spans="1:13">
      <c r="A488" t="s">
        <v>3158</v>
      </c>
      <c r="B488">
        <v>0.59030941128730696</v>
      </c>
      <c r="C488">
        <v>4.1084464831669498E-2</v>
      </c>
      <c r="D488" s="1">
        <f t="shared" si="42"/>
        <v>0.851139244437217</v>
      </c>
      <c r="E488" s="1">
        <f t="shared" si="43"/>
        <v>7.0871459365686396E-2</v>
      </c>
      <c r="F488" s="1">
        <f t="shared" si="44"/>
        <v>-0.26082983314991004</v>
      </c>
      <c r="G488" s="1">
        <f t="shared" si="45"/>
        <v>8.1918844005068978E-2</v>
      </c>
      <c r="H488" s="2">
        <f t="shared" si="46"/>
        <v>-9.6992145139772085E-2</v>
      </c>
      <c r="I488" s="1">
        <f t="shared" si="47"/>
        <v>-0.42466752116004802</v>
      </c>
      <c r="K488" t="s">
        <v>968</v>
      </c>
      <c r="L488">
        <v>0.60022283792495701</v>
      </c>
      <c r="M488">
        <v>3.1682851260264003E-2</v>
      </c>
    </row>
    <row r="489" spans="1:13">
      <c r="A489" t="s">
        <v>2730</v>
      </c>
      <c r="B489">
        <v>0.36465640217065798</v>
      </c>
      <c r="C489">
        <v>1.8995740150191801E-2</v>
      </c>
      <c r="D489" s="1">
        <f t="shared" si="42"/>
        <v>0.55763454139232604</v>
      </c>
      <c r="E489" s="1">
        <f t="shared" si="43"/>
        <v>4.4003599817757998E-2</v>
      </c>
      <c r="F489" s="1">
        <f t="shared" si="44"/>
        <v>-0.19297813922166807</v>
      </c>
      <c r="G489" s="1">
        <f t="shared" si="45"/>
        <v>4.7928644261808623E-2</v>
      </c>
      <c r="H489" s="2">
        <f t="shared" si="46"/>
        <v>-9.712085069805082E-2</v>
      </c>
      <c r="I489" s="1">
        <f t="shared" si="47"/>
        <v>-0.28883542774528531</v>
      </c>
      <c r="K489" t="s">
        <v>3110</v>
      </c>
      <c r="L489">
        <v>1.0663101822137799</v>
      </c>
      <c r="M489">
        <v>3.0678629372754299E-2</v>
      </c>
    </row>
    <row r="490" spans="1:13">
      <c r="A490" t="s">
        <v>2199</v>
      </c>
      <c r="B490">
        <v>0.47600857168436</v>
      </c>
      <c r="C490">
        <v>1.2893890291171699E-2</v>
      </c>
      <c r="D490" s="1">
        <f t="shared" si="42"/>
        <v>0.73843860030174202</v>
      </c>
      <c r="E490" s="1">
        <f t="shared" si="43"/>
        <v>8.1408113095137402E-2</v>
      </c>
      <c r="F490" s="1">
        <f t="shared" si="44"/>
        <v>-0.26243002861738202</v>
      </c>
      <c r="G490" s="1">
        <f t="shared" si="45"/>
        <v>8.2422892963978478E-2</v>
      </c>
      <c r="H490" s="2">
        <f t="shared" si="46"/>
        <v>-9.758424268942506E-2</v>
      </c>
      <c r="I490" s="1">
        <f t="shared" si="47"/>
        <v>-0.42727581454533897</v>
      </c>
      <c r="K490" t="s">
        <v>2413</v>
      </c>
      <c r="L490">
        <v>1.12465535402297</v>
      </c>
      <c r="M490">
        <v>4.5305285631745601E-2</v>
      </c>
    </row>
    <row r="491" spans="1:13">
      <c r="A491" t="s">
        <v>205</v>
      </c>
      <c r="B491">
        <v>0.67575246691703705</v>
      </c>
      <c r="C491">
        <v>4.1349045909033197E-2</v>
      </c>
      <c r="D491" s="1">
        <f t="shared" si="42"/>
        <v>0.94680242836475303</v>
      </c>
      <c r="E491" s="1">
        <f t="shared" si="43"/>
        <v>7.6217595287476098E-2</v>
      </c>
      <c r="F491" s="1">
        <f t="shared" si="44"/>
        <v>-0.27104996144771598</v>
      </c>
      <c r="G491" s="1">
        <f t="shared" si="45"/>
        <v>8.6711391575691105E-2</v>
      </c>
      <c r="H491" s="2">
        <f t="shared" si="46"/>
        <v>-9.7627178296333772E-2</v>
      </c>
      <c r="I491" s="1">
        <f t="shared" si="47"/>
        <v>-0.44447274459909819</v>
      </c>
      <c r="K491" t="s">
        <v>484</v>
      </c>
      <c r="L491">
        <v>0.85330117046832998</v>
      </c>
      <c r="M491">
        <v>4.3475740053313498E-2</v>
      </c>
    </row>
    <row r="492" spans="1:13">
      <c r="A492" t="s">
        <v>3031</v>
      </c>
      <c r="B492">
        <v>0.34723764955997399</v>
      </c>
      <c r="C492">
        <v>1.52346032754126E-2</v>
      </c>
      <c r="D492" s="1">
        <f t="shared" si="42"/>
        <v>0.52436663508415204</v>
      </c>
      <c r="E492" s="1">
        <f t="shared" si="43"/>
        <v>3.6293468414128199E-2</v>
      </c>
      <c r="F492" s="1">
        <f t="shared" si="44"/>
        <v>-0.17712898552417805</v>
      </c>
      <c r="G492" s="1">
        <f t="shared" si="45"/>
        <v>3.936126251133891E-2</v>
      </c>
      <c r="H492" s="2">
        <f t="shared" si="46"/>
        <v>-9.8406460501500231E-2</v>
      </c>
      <c r="I492" s="1">
        <f t="shared" si="47"/>
        <v>-0.25585151054685584</v>
      </c>
      <c r="K492" t="s">
        <v>686</v>
      </c>
      <c r="L492">
        <v>0.924968117475509</v>
      </c>
      <c r="M492">
        <v>3.06029786195125E-2</v>
      </c>
    </row>
    <row r="493" spans="1:13">
      <c r="A493" t="s">
        <v>344</v>
      </c>
      <c r="B493">
        <v>0.35668023228645301</v>
      </c>
      <c r="C493">
        <v>4.4217821109348202E-2</v>
      </c>
      <c r="D493" s="1">
        <f t="shared" si="42"/>
        <v>0.60113678723573605</v>
      </c>
      <c r="E493" s="1">
        <f t="shared" si="43"/>
        <v>5.7808721685143498E-2</v>
      </c>
      <c r="F493" s="1">
        <f t="shared" si="44"/>
        <v>-0.24445655494928303</v>
      </c>
      <c r="G493" s="1">
        <f t="shared" si="45"/>
        <v>7.278093161349819E-2</v>
      </c>
      <c r="H493" s="2">
        <f t="shared" si="46"/>
        <v>-9.8894691722286654E-2</v>
      </c>
      <c r="I493" s="1">
        <f t="shared" si="47"/>
        <v>-0.39001841817627941</v>
      </c>
      <c r="K493" t="s">
        <v>606</v>
      </c>
      <c r="L493">
        <v>0.757838326692581</v>
      </c>
      <c r="M493">
        <v>2.16016529757895E-2</v>
      </c>
    </row>
    <row r="494" spans="1:13">
      <c r="A494" t="s">
        <v>1857</v>
      </c>
      <c r="B494">
        <v>0.30957014262676202</v>
      </c>
      <c r="C494">
        <v>2.3675581066692899E-2</v>
      </c>
      <c r="D494" s="1">
        <f t="shared" si="42"/>
        <v>0.52905842661857605</v>
      </c>
      <c r="E494" s="1">
        <f t="shared" si="43"/>
        <v>5.5273471375964098E-2</v>
      </c>
      <c r="F494" s="1">
        <f t="shared" si="44"/>
        <v>-0.21948828399181403</v>
      </c>
      <c r="G494" s="1">
        <f t="shared" si="45"/>
        <v>6.0130605990585777E-2</v>
      </c>
      <c r="H494" s="2">
        <f t="shared" si="46"/>
        <v>-9.9227072010642473E-2</v>
      </c>
      <c r="I494" s="1">
        <f t="shared" si="47"/>
        <v>-0.33974949597298559</v>
      </c>
      <c r="K494" t="s">
        <v>3304</v>
      </c>
      <c r="L494">
        <v>1.1409898042678801</v>
      </c>
      <c r="M494">
        <v>5.7866769224973698E-2</v>
      </c>
    </row>
    <row r="495" spans="1:13">
      <c r="A495" t="s">
        <v>650</v>
      </c>
      <c r="B495">
        <v>0.49250119179487201</v>
      </c>
      <c r="C495">
        <v>2.3317914502722501E-2</v>
      </c>
      <c r="D495" s="1">
        <f t="shared" si="42"/>
        <v>0.76638658046722397</v>
      </c>
      <c r="E495" s="1">
        <f t="shared" si="43"/>
        <v>8.3934526780684804E-2</v>
      </c>
      <c r="F495" s="1">
        <f t="shared" si="44"/>
        <v>-0.27388538867235196</v>
      </c>
      <c r="G495" s="1">
        <f t="shared" si="45"/>
        <v>8.7113316563277338E-2</v>
      </c>
      <c r="H495" s="2">
        <f t="shared" si="46"/>
        <v>-9.9658755545797284E-2</v>
      </c>
      <c r="I495" s="1">
        <f t="shared" si="47"/>
        <v>-0.44811202179890663</v>
      </c>
      <c r="K495" t="s">
        <v>1282</v>
      </c>
      <c r="L495">
        <v>0.42141424119472498</v>
      </c>
      <c r="M495">
        <v>5.7905197700902099E-2</v>
      </c>
    </row>
    <row r="496" spans="1:13">
      <c r="A496" t="s">
        <v>209</v>
      </c>
      <c r="B496">
        <v>0.40671982318162903</v>
      </c>
      <c r="C496">
        <v>1.02912475806457E-2</v>
      </c>
      <c r="D496" s="1">
        <f t="shared" si="42"/>
        <v>0.56979559957981096</v>
      </c>
      <c r="E496" s="1">
        <f t="shared" si="43"/>
        <v>2.9934746810289799E-2</v>
      </c>
      <c r="F496" s="1">
        <f t="shared" si="44"/>
        <v>-0.16307577639818194</v>
      </c>
      <c r="G496" s="1">
        <f t="shared" si="45"/>
        <v>3.1654365312896442E-2</v>
      </c>
      <c r="H496" s="2">
        <f t="shared" si="46"/>
        <v>-9.9767045772389054E-2</v>
      </c>
      <c r="I496" s="1">
        <f t="shared" si="47"/>
        <v>-0.22638450702397483</v>
      </c>
      <c r="K496" t="s">
        <v>61</v>
      </c>
      <c r="L496">
        <v>1.1733289778232501</v>
      </c>
      <c r="M496">
        <v>6.3174208376591295E-2</v>
      </c>
    </row>
    <row r="497" spans="1:13">
      <c r="A497" t="s">
        <v>1946</v>
      </c>
      <c r="B497">
        <v>0.39488551169633801</v>
      </c>
      <c r="C497">
        <v>1.39667176047471E-2</v>
      </c>
      <c r="D497" s="1">
        <f t="shared" si="42"/>
        <v>0.60867091119289396</v>
      </c>
      <c r="E497" s="1">
        <f t="shared" si="43"/>
        <v>5.50202895442806E-2</v>
      </c>
      <c r="F497" s="1">
        <f t="shared" si="44"/>
        <v>-0.21378539949655595</v>
      </c>
      <c r="G497" s="1">
        <f t="shared" si="45"/>
        <v>5.6765319185108312E-2</v>
      </c>
      <c r="H497" s="2">
        <f t="shared" si="46"/>
        <v>-0.10025476112633933</v>
      </c>
      <c r="I497" s="1">
        <f t="shared" si="47"/>
        <v>-0.32731603786677255</v>
      </c>
      <c r="K497" t="s">
        <v>2470</v>
      </c>
      <c r="L497">
        <v>0.49892771840095501</v>
      </c>
      <c r="M497">
        <v>3.9735865077402899E-2</v>
      </c>
    </row>
    <row r="498" spans="1:13">
      <c r="A498" t="s">
        <v>937</v>
      </c>
      <c r="B498">
        <v>0.34692154377698797</v>
      </c>
      <c r="C498">
        <v>1.6938167593037401E-2</v>
      </c>
      <c r="D498" s="1">
        <f t="shared" si="42"/>
        <v>0.54400155693292596</v>
      </c>
      <c r="E498" s="1">
        <f t="shared" si="43"/>
        <v>4.4697135824098601E-2</v>
      </c>
      <c r="F498" s="1">
        <f t="shared" si="44"/>
        <v>-0.19708001315593798</v>
      </c>
      <c r="G498" s="1">
        <f t="shared" si="45"/>
        <v>4.7798906601383057E-2</v>
      </c>
      <c r="H498" s="2">
        <f t="shared" si="46"/>
        <v>-0.10148219995317187</v>
      </c>
      <c r="I498" s="1">
        <f t="shared" si="47"/>
        <v>-0.2926778263587041</v>
      </c>
      <c r="K498" t="s">
        <v>3189</v>
      </c>
      <c r="L498">
        <v>0.61996129155158997</v>
      </c>
      <c r="M498">
        <v>5.5648046623478997E-2</v>
      </c>
    </row>
    <row r="499" spans="1:13">
      <c r="A499" t="s">
        <v>651</v>
      </c>
      <c r="B499">
        <v>0.41267520636320099</v>
      </c>
      <c r="C499">
        <v>1.1618334532387E-2</v>
      </c>
      <c r="D499" s="1">
        <f t="shared" si="42"/>
        <v>0.59705844223499205</v>
      </c>
      <c r="E499" s="1">
        <f t="shared" si="43"/>
        <v>3.8968464212489999E-2</v>
      </c>
      <c r="F499" s="1">
        <f t="shared" si="44"/>
        <v>-0.18438323587179106</v>
      </c>
      <c r="G499" s="1">
        <f t="shared" si="45"/>
        <v>4.0663581991587636E-2</v>
      </c>
      <c r="H499" s="2">
        <f t="shared" si="46"/>
        <v>-0.10305607188861579</v>
      </c>
      <c r="I499" s="1">
        <f t="shared" si="47"/>
        <v>-0.26571039985496636</v>
      </c>
      <c r="K499" t="s">
        <v>1992</v>
      </c>
      <c r="L499">
        <v>0.784410673379898</v>
      </c>
      <c r="M499">
        <v>1.65035709890506E-2</v>
      </c>
    </row>
    <row r="500" spans="1:13">
      <c r="A500" t="s">
        <v>1747</v>
      </c>
      <c r="B500">
        <v>0.40685280859470302</v>
      </c>
      <c r="C500">
        <v>1.2323091282187301E-2</v>
      </c>
      <c r="D500" s="1">
        <f t="shared" si="42"/>
        <v>0.61993415504693905</v>
      </c>
      <c r="E500" s="1">
        <f t="shared" si="43"/>
        <v>5.3255402104745497E-2</v>
      </c>
      <c r="F500" s="1">
        <f t="shared" si="44"/>
        <v>-0.21308134645223603</v>
      </c>
      <c r="G500" s="1">
        <f t="shared" si="45"/>
        <v>5.4662568839080841E-2</v>
      </c>
      <c r="H500" s="2">
        <f t="shared" si="46"/>
        <v>-0.10375620877407435</v>
      </c>
      <c r="I500" s="1">
        <f t="shared" si="47"/>
        <v>-0.32240648413039774</v>
      </c>
      <c r="K500" t="s">
        <v>2504</v>
      </c>
      <c r="L500">
        <v>0.87914748787879904</v>
      </c>
      <c r="M500">
        <v>2.2249990791331501E-2</v>
      </c>
    </row>
    <row r="501" spans="1:13">
      <c r="A501" t="s">
        <v>111</v>
      </c>
      <c r="B501">
        <v>0.31355659067630698</v>
      </c>
      <c r="C501">
        <v>6.6084966112115603E-2</v>
      </c>
      <c r="D501" s="1">
        <f t="shared" si="42"/>
        <v>0.58112190365791305</v>
      </c>
      <c r="E501" s="1">
        <f t="shared" si="43"/>
        <v>4.6157179882281303E-2</v>
      </c>
      <c r="F501" s="1">
        <f t="shared" si="44"/>
        <v>-0.26756531298160607</v>
      </c>
      <c r="G501" s="1">
        <f t="shared" si="45"/>
        <v>8.0608361853623731E-2</v>
      </c>
      <c r="H501" s="2">
        <f t="shared" si="46"/>
        <v>-0.10634858927435861</v>
      </c>
      <c r="I501" s="1">
        <f t="shared" si="47"/>
        <v>-0.42878203668885351</v>
      </c>
      <c r="K501" t="s">
        <v>2380</v>
      </c>
      <c r="L501">
        <v>0.96914758682250901</v>
      </c>
      <c r="M501">
        <v>2.47865320299086E-2</v>
      </c>
    </row>
    <row r="502" spans="1:13">
      <c r="A502" t="s">
        <v>1424</v>
      </c>
      <c r="B502">
        <v>0.53839727491140299</v>
      </c>
      <c r="C502">
        <v>2.5687992229052301E-2</v>
      </c>
      <c r="D502" s="1">
        <f t="shared" si="42"/>
        <v>0.74928757846355398</v>
      </c>
      <c r="E502" s="1">
        <f t="shared" si="43"/>
        <v>4.5410517686182102E-2</v>
      </c>
      <c r="F502" s="1">
        <f t="shared" si="44"/>
        <v>-0.21089030355215099</v>
      </c>
      <c r="G502" s="1">
        <f t="shared" si="45"/>
        <v>5.2172675427726613E-2</v>
      </c>
      <c r="H502" s="2">
        <f t="shared" si="46"/>
        <v>-0.10654495269669777</v>
      </c>
      <c r="I502" s="1">
        <f t="shared" si="47"/>
        <v>-0.3152356544076042</v>
      </c>
      <c r="K502" t="s">
        <v>1029</v>
      </c>
      <c r="L502">
        <v>0.51746111363172498</v>
      </c>
      <c r="M502">
        <v>4.3469759774861901E-2</v>
      </c>
    </row>
    <row r="503" spans="1:13">
      <c r="A503" t="s">
        <v>566</v>
      </c>
      <c r="B503">
        <v>0.34214814156293799</v>
      </c>
      <c r="C503">
        <v>2.0035722690881799E-2</v>
      </c>
      <c r="D503" s="1">
        <f t="shared" si="42"/>
        <v>0.56288192272186199</v>
      </c>
      <c r="E503" s="1">
        <f t="shared" si="43"/>
        <v>5.3229111214594997E-2</v>
      </c>
      <c r="F503" s="1">
        <f t="shared" si="44"/>
        <v>-0.220733781158924</v>
      </c>
      <c r="G503" s="1">
        <f t="shared" si="45"/>
        <v>5.6875024962118818E-2</v>
      </c>
      <c r="H503" s="2">
        <f t="shared" si="46"/>
        <v>-0.10698373123468637</v>
      </c>
      <c r="I503" s="1">
        <f t="shared" si="47"/>
        <v>-0.33448383108316165</v>
      </c>
      <c r="K503" t="s">
        <v>757</v>
      </c>
      <c r="L503">
        <v>1.1230681300163201</v>
      </c>
      <c r="M503">
        <v>2.63970874084835E-2</v>
      </c>
    </row>
    <row r="504" spans="1:13">
      <c r="A504" t="s">
        <v>667</v>
      </c>
      <c r="B504">
        <v>0.41515221595764101</v>
      </c>
      <c r="C504">
        <v>1.15907785916552E-2</v>
      </c>
      <c r="D504" s="1">
        <f t="shared" si="42"/>
        <v>0.59438459575176195</v>
      </c>
      <c r="E504" s="1">
        <f t="shared" si="43"/>
        <v>3.4035385973991403E-2</v>
      </c>
      <c r="F504" s="1">
        <f t="shared" si="44"/>
        <v>-0.17923237979412093</v>
      </c>
      <c r="G504" s="1">
        <f t="shared" si="45"/>
        <v>3.5954883489720042E-2</v>
      </c>
      <c r="H504" s="2">
        <f t="shared" si="46"/>
        <v>-0.10732261281468085</v>
      </c>
      <c r="I504" s="1">
        <f t="shared" si="47"/>
        <v>-0.251142146773561</v>
      </c>
      <c r="K504" t="s">
        <v>9</v>
      </c>
      <c r="L504">
        <v>1.1637234926223701</v>
      </c>
      <c r="M504">
        <v>4.3680434771557801E-2</v>
      </c>
    </row>
    <row r="505" spans="1:13">
      <c r="A505" t="s">
        <v>141</v>
      </c>
      <c r="B505">
        <v>0.56594429910182897</v>
      </c>
      <c r="C505">
        <v>2.1667059224699001E-2</v>
      </c>
      <c r="D505" s="1">
        <f t="shared" si="42"/>
        <v>0.74896122813224797</v>
      </c>
      <c r="E505" s="1">
        <f t="shared" si="43"/>
        <v>2.9774051530943601E-2</v>
      </c>
      <c r="F505" s="1">
        <f t="shared" si="44"/>
        <v>-0.183016929030419</v>
      </c>
      <c r="G505" s="1">
        <f t="shared" si="45"/>
        <v>3.6823302405051876E-2</v>
      </c>
      <c r="H505" s="2">
        <f t="shared" si="46"/>
        <v>-0.10937032422031524</v>
      </c>
      <c r="I505" s="1">
        <f t="shared" si="47"/>
        <v>-0.25666353384052276</v>
      </c>
      <c r="K505" t="s">
        <v>659</v>
      </c>
      <c r="L505">
        <v>1.09103096723556</v>
      </c>
      <c r="M505">
        <v>3.5243039202532897E-2</v>
      </c>
    </row>
    <row r="506" spans="1:13">
      <c r="A506" t="s">
        <v>2741</v>
      </c>
      <c r="B506">
        <v>0.325599093735218</v>
      </c>
      <c r="C506">
        <v>2.79385006284971E-2</v>
      </c>
      <c r="D506" s="1">
        <f t="shared" si="42"/>
        <v>0.54324411600828104</v>
      </c>
      <c r="E506" s="1">
        <f t="shared" si="43"/>
        <v>4.6353375049739701E-2</v>
      </c>
      <c r="F506" s="1">
        <f t="shared" si="44"/>
        <v>-0.21764502227306304</v>
      </c>
      <c r="G506" s="1">
        <f t="shared" si="45"/>
        <v>5.4122039834713948E-2</v>
      </c>
      <c r="H506" s="2">
        <f t="shared" si="46"/>
        <v>-0.10940094260363514</v>
      </c>
      <c r="I506" s="1">
        <f t="shared" si="47"/>
        <v>-0.32588910194249093</v>
      </c>
      <c r="K506" t="s">
        <v>1098</v>
      </c>
      <c r="L506">
        <v>1.0946392536163301</v>
      </c>
      <c r="M506">
        <v>3.7768556543048802E-2</v>
      </c>
    </row>
    <row r="507" spans="1:13">
      <c r="A507" t="s">
        <v>261</v>
      </c>
      <c r="B507">
        <v>0.36207190006971302</v>
      </c>
      <c r="C507">
        <v>1.3160570985956599E-2</v>
      </c>
      <c r="D507" s="1">
        <f t="shared" si="42"/>
        <v>0.57428727149963299</v>
      </c>
      <c r="E507" s="1">
        <f t="shared" si="43"/>
        <v>4.9681907627551203E-2</v>
      </c>
      <c r="F507" s="1">
        <f t="shared" si="44"/>
        <v>-0.21221537142991997</v>
      </c>
      <c r="G507" s="1">
        <f t="shared" si="45"/>
        <v>5.1395452855179054E-2</v>
      </c>
      <c r="H507" s="2">
        <f t="shared" si="46"/>
        <v>-0.10942446571956187</v>
      </c>
      <c r="I507" s="1">
        <f t="shared" si="47"/>
        <v>-0.31500627714027807</v>
      </c>
      <c r="K507" t="s">
        <v>2963</v>
      </c>
      <c r="L507">
        <v>0.56550776213407505</v>
      </c>
      <c r="M507">
        <v>4.1269991676614097E-2</v>
      </c>
    </row>
    <row r="508" spans="1:13">
      <c r="A508" t="s">
        <v>1385</v>
      </c>
      <c r="B508">
        <v>0.28665506541728902</v>
      </c>
      <c r="C508">
        <v>3.12446363017643E-2</v>
      </c>
      <c r="D508" s="1">
        <f t="shared" si="42"/>
        <v>0.53360881656408299</v>
      </c>
      <c r="E508" s="1">
        <f t="shared" si="43"/>
        <v>6.0888049252306599E-2</v>
      </c>
      <c r="F508" s="1">
        <f t="shared" si="44"/>
        <v>-0.24695375114679396</v>
      </c>
      <c r="G508" s="1">
        <f t="shared" si="45"/>
        <v>6.8436699506776638E-2</v>
      </c>
      <c r="H508" s="2">
        <f t="shared" si="46"/>
        <v>-0.11008035213324069</v>
      </c>
      <c r="I508" s="1">
        <f t="shared" si="47"/>
        <v>-0.38382715016034724</v>
      </c>
      <c r="K508" t="s">
        <v>865</v>
      </c>
      <c r="L508">
        <v>0.92751494050025896</v>
      </c>
      <c r="M508">
        <v>1.4318894279355499E-2</v>
      </c>
    </row>
    <row r="509" spans="1:13">
      <c r="A509" t="s">
        <v>678</v>
      </c>
      <c r="B509">
        <v>0.380984322726726</v>
      </c>
      <c r="C509">
        <v>9.9163838723667994E-3</v>
      </c>
      <c r="D509" s="1">
        <f t="shared" si="42"/>
        <v>0.56986106038093498</v>
      </c>
      <c r="E509" s="1">
        <f t="shared" si="43"/>
        <v>3.7924297466747699E-2</v>
      </c>
      <c r="F509" s="1">
        <f t="shared" si="44"/>
        <v>-0.18887673765420898</v>
      </c>
      <c r="G509" s="1">
        <f t="shared" si="45"/>
        <v>3.9199324068796164E-2</v>
      </c>
      <c r="H509" s="2">
        <f t="shared" si="46"/>
        <v>-0.11047808951661665</v>
      </c>
      <c r="I509" s="1">
        <f t="shared" si="47"/>
        <v>-0.26727538579180132</v>
      </c>
      <c r="K509" t="s">
        <v>109</v>
      </c>
      <c r="L509">
        <v>0.81743732094764698</v>
      </c>
      <c r="M509">
        <v>1.56555435607948E-2</v>
      </c>
    </row>
    <row r="510" spans="1:13">
      <c r="A510" t="s">
        <v>809</v>
      </c>
      <c r="B510">
        <v>0.33565742522478098</v>
      </c>
      <c r="C510">
        <v>1.9249084228968E-2</v>
      </c>
      <c r="D510" s="1">
        <f t="shared" si="42"/>
        <v>0.54299366027116702</v>
      </c>
      <c r="E510" s="1">
        <f t="shared" si="43"/>
        <v>4.4220310048048397E-2</v>
      </c>
      <c r="F510" s="1">
        <f t="shared" si="44"/>
        <v>-0.20733623504638604</v>
      </c>
      <c r="G510" s="1">
        <f t="shared" si="45"/>
        <v>4.8228239283633761E-2</v>
      </c>
      <c r="H510" s="2">
        <f t="shared" si="46"/>
        <v>-0.11087975647911852</v>
      </c>
      <c r="I510" s="1">
        <f t="shared" si="47"/>
        <v>-0.30379271361365356</v>
      </c>
      <c r="K510" t="s">
        <v>1424</v>
      </c>
      <c r="L510">
        <v>0.74928757846355398</v>
      </c>
      <c r="M510">
        <v>4.5410517686182102E-2</v>
      </c>
    </row>
    <row r="511" spans="1:13">
      <c r="A511" t="s">
        <v>1087</v>
      </c>
      <c r="B511">
        <v>0.52731077373027802</v>
      </c>
      <c r="C511">
        <v>1.7263534497642102E-2</v>
      </c>
      <c r="D511" s="1">
        <f t="shared" si="42"/>
        <v>0.72724654674529998</v>
      </c>
      <c r="E511" s="1">
        <f t="shared" si="43"/>
        <v>4.0491709878050397E-2</v>
      </c>
      <c r="F511" s="1">
        <f t="shared" si="44"/>
        <v>-0.19993577301502197</v>
      </c>
      <c r="G511" s="1">
        <f t="shared" si="45"/>
        <v>4.4018271117792468E-2</v>
      </c>
      <c r="H511" s="2">
        <f t="shared" si="46"/>
        <v>-0.11189923077943703</v>
      </c>
      <c r="I511" s="1">
        <f t="shared" si="47"/>
        <v>-0.2879723152506069</v>
      </c>
      <c r="K511" t="s">
        <v>3350</v>
      </c>
      <c r="L511">
        <v>1.1895379781722999</v>
      </c>
      <c r="M511">
        <v>5.7513776158620598E-2</v>
      </c>
    </row>
    <row r="512" spans="1:13">
      <c r="A512" t="s">
        <v>831</v>
      </c>
      <c r="B512">
        <v>0.34082198143005299</v>
      </c>
      <c r="C512">
        <v>2.2254813181354499E-2</v>
      </c>
      <c r="D512" s="1">
        <f t="shared" si="42"/>
        <v>0.565740525722503</v>
      </c>
      <c r="E512" s="1">
        <f t="shared" si="43"/>
        <v>5.1942791488164997E-2</v>
      </c>
      <c r="F512" s="1">
        <f t="shared" si="44"/>
        <v>-0.22491854429245001</v>
      </c>
      <c r="G512" s="1">
        <f t="shared" si="45"/>
        <v>5.6509559344592092E-2</v>
      </c>
      <c r="H512" s="2">
        <f t="shared" si="46"/>
        <v>-0.11189942560326582</v>
      </c>
      <c r="I512" s="1">
        <f t="shared" si="47"/>
        <v>-0.33793766298163419</v>
      </c>
      <c r="K512" t="s">
        <v>3235</v>
      </c>
      <c r="L512">
        <v>1.2368892371654501</v>
      </c>
      <c r="M512">
        <v>6.8880518254413894E-2</v>
      </c>
    </row>
    <row r="513" spans="1:13">
      <c r="A513" t="s">
        <v>2071</v>
      </c>
      <c r="B513">
        <v>0.31971627995371799</v>
      </c>
      <c r="C513">
        <v>4.2057938533721098E-2</v>
      </c>
      <c r="D513" s="1">
        <f t="shared" si="42"/>
        <v>0.591185426712036</v>
      </c>
      <c r="E513" s="1">
        <f t="shared" si="43"/>
        <v>6.7697707143162103E-2</v>
      </c>
      <c r="F513" s="1">
        <f t="shared" si="44"/>
        <v>-0.27146914675831801</v>
      </c>
      <c r="G513" s="1">
        <f t="shared" si="45"/>
        <v>7.9698492747025049E-2</v>
      </c>
      <c r="H513" s="2">
        <f t="shared" si="46"/>
        <v>-0.11207216126426792</v>
      </c>
      <c r="I513" s="1">
        <f t="shared" si="47"/>
        <v>-0.43086613225236814</v>
      </c>
      <c r="K513" t="s">
        <v>585</v>
      </c>
      <c r="L513">
        <v>1.33913837671279</v>
      </c>
      <c r="M513">
        <v>8.3349358441536694E-2</v>
      </c>
    </row>
    <row r="514" spans="1:13">
      <c r="A514" t="s">
        <v>42</v>
      </c>
      <c r="B514">
        <v>0.33987109214067401</v>
      </c>
      <c r="C514">
        <v>2.0466967835964599E-2</v>
      </c>
      <c r="D514" s="1">
        <f t="shared" ref="D514:D577" si="48">IF(VLOOKUP($A514,$K:$M,2,FALSE)&gt;0,VLOOKUP($A514,$K:$M,2,FALSE),NA())</f>
        <v>0.53360580205917296</v>
      </c>
      <c r="E514" s="1">
        <f t="shared" ref="E514:E577" si="49">VLOOKUP($A514,$K:$M,3,FALSE)</f>
        <v>3.5274358804904003E-2</v>
      </c>
      <c r="F514" s="1">
        <f t="shared" ref="F514:F577" si="50">B514-D514</f>
        <v>-0.19373470991849895</v>
      </c>
      <c r="G514" s="1">
        <f t="shared" ref="G514:G577" si="51">SQRT(C514^2+E514^2)</f>
        <v>4.0782069117389297E-2</v>
      </c>
      <c r="H514" s="2">
        <f t="shared" ref="H514:H577" si="52">F514+2*G514</f>
        <v>-0.11217057168372035</v>
      </c>
      <c r="I514" s="1">
        <f t="shared" ref="I514:I577" si="53">F514-2*G514</f>
        <v>-0.27529884815327754</v>
      </c>
      <c r="K514" t="s">
        <v>275</v>
      </c>
      <c r="L514">
        <v>0.33738132864236797</v>
      </c>
      <c r="M514">
        <v>9.6751719802382202E-2</v>
      </c>
    </row>
    <row r="515" spans="1:13">
      <c r="A515" t="s">
        <v>1281</v>
      </c>
      <c r="B515">
        <v>0.50223480463027903</v>
      </c>
      <c r="C515">
        <v>1.9963958758688099E-2</v>
      </c>
      <c r="D515" s="1">
        <f t="shared" si="48"/>
        <v>0.69563637673854795</v>
      </c>
      <c r="E515" s="1">
        <f t="shared" si="49"/>
        <v>3.50278434265082E-2</v>
      </c>
      <c r="F515" s="1">
        <f t="shared" si="50"/>
        <v>-0.19340157210826892</v>
      </c>
      <c r="G515" s="1">
        <f t="shared" si="51"/>
        <v>4.031760737482537E-2</v>
      </c>
      <c r="H515" s="2">
        <f t="shared" si="52"/>
        <v>-0.11276635735861817</v>
      </c>
      <c r="I515" s="1">
        <f t="shared" si="53"/>
        <v>-0.27403678685791966</v>
      </c>
      <c r="K515" t="s">
        <v>1119</v>
      </c>
      <c r="L515">
        <v>0.94092732667922896</v>
      </c>
      <c r="M515">
        <v>3.5477668397466799E-2</v>
      </c>
    </row>
    <row r="516" spans="1:13">
      <c r="A516" t="s">
        <v>226</v>
      </c>
      <c r="B516">
        <v>0.33802745789289401</v>
      </c>
      <c r="C516">
        <v>1.82789226880581E-2</v>
      </c>
      <c r="D516" s="1">
        <f t="shared" si="48"/>
        <v>0.53651643991470299</v>
      </c>
      <c r="E516" s="1">
        <f t="shared" si="49"/>
        <v>3.7855001894230203E-2</v>
      </c>
      <c r="F516" s="1">
        <f t="shared" si="50"/>
        <v>-0.19848898202180898</v>
      </c>
      <c r="G516" s="1">
        <f t="shared" si="51"/>
        <v>4.2037128625159181E-2</v>
      </c>
      <c r="H516" s="2">
        <f t="shared" si="52"/>
        <v>-0.11441472477149062</v>
      </c>
      <c r="I516" s="1">
        <f t="shared" si="53"/>
        <v>-0.28256323927212734</v>
      </c>
      <c r="K516" t="s">
        <v>1014</v>
      </c>
      <c r="L516">
        <v>1.5085003614425601</v>
      </c>
      <c r="M516">
        <v>6.8915510322959297E-2</v>
      </c>
    </row>
    <row r="517" spans="1:13">
      <c r="A517" t="s">
        <v>2628</v>
      </c>
      <c r="B517">
        <v>0.38168873935937803</v>
      </c>
      <c r="C517">
        <v>1.8970323639782901E-2</v>
      </c>
      <c r="D517" s="1">
        <f t="shared" si="48"/>
        <v>0.58258995711803396</v>
      </c>
      <c r="E517" s="1">
        <f t="shared" si="49"/>
        <v>3.8853764172905099E-2</v>
      </c>
      <c r="F517" s="1">
        <f t="shared" si="50"/>
        <v>-0.20090121775865594</v>
      </c>
      <c r="G517" s="1">
        <f t="shared" si="51"/>
        <v>4.3237578209259477E-2</v>
      </c>
      <c r="H517" s="2">
        <f t="shared" si="52"/>
        <v>-0.11442606134013698</v>
      </c>
      <c r="I517" s="1">
        <f t="shared" si="53"/>
        <v>-0.28737637417717488</v>
      </c>
      <c r="K517" t="s">
        <v>3261</v>
      </c>
      <c r="L517">
        <v>0.481435491144657</v>
      </c>
      <c r="M517">
        <v>5.2351830699367698E-2</v>
      </c>
    </row>
    <row r="518" spans="1:13">
      <c r="A518" t="s">
        <v>1831</v>
      </c>
      <c r="B518">
        <v>0.52618715763092005</v>
      </c>
      <c r="C518">
        <v>1.9743855940481399E-2</v>
      </c>
      <c r="D518" s="1">
        <f t="shared" si="48"/>
        <v>0.73633770644664698</v>
      </c>
      <c r="E518" s="1">
        <f t="shared" si="49"/>
        <v>4.3299354118980303E-2</v>
      </c>
      <c r="F518" s="1">
        <f t="shared" si="50"/>
        <v>-0.21015054881572692</v>
      </c>
      <c r="G518" s="1">
        <f t="shared" si="51"/>
        <v>4.7588380036720508E-2</v>
      </c>
      <c r="H518" s="2">
        <f t="shared" si="52"/>
        <v>-0.11497378874228591</v>
      </c>
      <c r="I518" s="1">
        <f t="shared" si="53"/>
        <v>-0.30532730888916793</v>
      </c>
      <c r="K518" t="s">
        <v>415</v>
      </c>
      <c r="L518">
        <v>0.51077859252691205</v>
      </c>
      <c r="M518">
        <v>6.3802865915177101E-2</v>
      </c>
    </row>
    <row r="519" spans="1:13">
      <c r="A519" t="s">
        <v>3161</v>
      </c>
      <c r="B519">
        <v>0.35034276247024498</v>
      </c>
      <c r="C519">
        <v>2.4171463200091E-2</v>
      </c>
      <c r="D519" s="1">
        <f t="shared" si="48"/>
        <v>0.58451134711503905</v>
      </c>
      <c r="E519" s="1">
        <f t="shared" si="49"/>
        <v>5.44108406605157E-2</v>
      </c>
      <c r="F519" s="1">
        <f t="shared" si="50"/>
        <v>-0.23416858464479406</v>
      </c>
      <c r="G519" s="1">
        <f t="shared" si="51"/>
        <v>5.9538216421197755E-2</v>
      </c>
      <c r="H519" s="2">
        <f t="shared" si="52"/>
        <v>-0.11509215180239855</v>
      </c>
      <c r="I519" s="1">
        <f t="shared" si="53"/>
        <v>-0.35324501748718956</v>
      </c>
      <c r="K519" t="s">
        <v>2216</v>
      </c>
      <c r="L519">
        <v>1.09684139192104</v>
      </c>
      <c r="M519">
        <v>9.1961756087276095E-2</v>
      </c>
    </row>
    <row r="520" spans="1:13">
      <c r="A520" t="s">
        <v>3002</v>
      </c>
      <c r="B520">
        <v>0.34138630032539302</v>
      </c>
      <c r="C520">
        <v>1.74955736732927E-2</v>
      </c>
      <c r="D520" s="1">
        <f t="shared" si="48"/>
        <v>0.56580840498208995</v>
      </c>
      <c r="E520" s="1">
        <f t="shared" si="49"/>
        <v>5.1771995300638002E-2</v>
      </c>
      <c r="F520" s="1">
        <f t="shared" si="50"/>
        <v>-0.22442210465669693</v>
      </c>
      <c r="G520" s="1">
        <f t="shared" si="51"/>
        <v>5.4648280810716231E-2</v>
      </c>
      <c r="H520" s="2">
        <f t="shared" si="52"/>
        <v>-0.11512554303526447</v>
      </c>
      <c r="I520" s="1">
        <f t="shared" si="53"/>
        <v>-0.33371866627812941</v>
      </c>
      <c r="K520" t="s">
        <v>3183</v>
      </c>
      <c r="L520">
        <v>0.47854429632425299</v>
      </c>
      <c r="M520">
        <v>3.7794520734839299E-2</v>
      </c>
    </row>
    <row r="521" spans="1:13">
      <c r="A521" t="s">
        <v>1047</v>
      </c>
      <c r="B521">
        <v>0.35291161239147101</v>
      </c>
      <c r="C521">
        <v>1.48376306766369E-2</v>
      </c>
      <c r="D521" s="1">
        <f t="shared" si="48"/>
        <v>0.53730177730321804</v>
      </c>
      <c r="E521" s="1">
        <f t="shared" si="49"/>
        <v>3.1003229499657201E-2</v>
      </c>
      <c r="F521" s="1">
        <f t="shared" si="50"/>
        <v>-0.18439016491174703</v>
      </c>
      <c r="G521" s="1">
        <f t="shared" si="51"/>
        <v>3.4370852818990265E-2</v>
      </c>
      <c r="H521" s="2">
        <f t="shared" si="52"/>
        <v>-0.1156484592737665</v>
      </c>
      <c r="I521" s="1">
        <f t="shared" si="53"/>
        <v>-0.25313187054972758</v>
      </c>
      <c r="K521" t="s">
        <v>956</v>
      </c>
      <c r="L521">
        <v>0.49560029953718099</v>
      </c>
      <c r="M521">
        <v>5.1612083723672098E-2</v>
      </c>
    </row>
    <row r="522" spans="1:13">
      <c r="A522" t="s">
        <v>2899</v>
      </c>
      <c r="B522">
        <v>0.49563781023025499</v>
      </c>
      <c r="C522">
        <v>4.3274559481460001E-2</v>
      </c>
      <c r="D522" s="1">
        <f t="shared" si="48"/>
        <v>0.72211883664131105</v>
      </c>
      <c r="E522" s="1">
        <f t="shared" si="49"/>
        <v>3.4591932820338997E-2</v>
      </c>
      <c r="F522" s="1">
        <f t="shared" si="50"/>
        <v>-0.22648102641105605</v>
      </c>
      <c r="G522" s="1">
        <f t="shared" si="51"/>
        <v>5.5401167086635152E-2</v>
      </c>
      <c r="H522" s="2">
        <f t="shared" si="52"/>
        <v>-0.11567869223778575</v>
      </c>
      <c r="I522" s="1">
        <f t="shared" si="53"/>
        <v>-0.33728336058432634</v>
      </c>
      <c r="K522" t="s">
        <v>897</v>
      </c>
      <c r="L522">
        <v>1.9969984352588599</v>
      </c>
      <c r="M522">
        <v>0.28595041714881603</v>
      </c>
    </row>
    <row r="523" spans="1:13">
      <c r="A523" t="s">
        <v>2666</v>
      </c>
      <c r="B523">
        <v>0.33755023181438398</v>
      </c>
      <c r="C523">
        <v>1.9614825956818599E-2</v>
      </c>
      <c r="D523" s="1">
        <f t="shared" si="48"/>
        <v>0.59216350167989695</v>
      </c>
      <c r="E523" s="1">
        <f t="shared" si="49"/>
        <v>6.6630882374036499E-2</v>
      </c>
      <c r="F523" s="1">
        <f t="shared" si="50"/>
        <v>-0.25461326986551297</v>
      </c>
      <c r="G523" s="1">
        <f t="shared" si="51"/>
        <v>6.9458015255685013E-2</v>
      </c>
      <c r="H523" s="2">
        <f t="shared" si="52"/>
        <v>-0.11569723935414294</v>
      </c>
      <c r="I523" s="1">
        <f t="shared" si="53"/>
        <v>-0.393529300376883</v>
      </c>
      <c r="K523" t="s">
        <v>1608</v>
      </c>
      <c r="L523">
        <v>0.50649231970310205</v>
      </c>
      <c r="M523">
        <v>5.3194670557679201E-2</v>
      </c>
    </row>
    <row r="524" spans="1:13">
      <c r="A524" t="s">
        <v>1760</v>
      </c>
      <c r="B524">
        <v>0.40787879079580303</v>
      </c>
      <c r="C524">
        <v>1.26883009779201E-2</v>
      </c>
      <c r="D524" s="1">
        <f t="shared" si="48"/>
        <v>0.59812011122703501</v>
      </c>
      <c r="E524" s="1">
        <f t="shared" si="49"/>
        <v>3.4997795134538198E-2</v>
      </c>
      <c r="F524" s="1">
        <f t="shared" si="50"/>
        <v>-0.19024132043123199</v>
      </c>
      <c r="G524" s="1">
        <f t="shared" si="51"/>
        <v>3.7226853828726834E-2</v>
      </c>
      <c r="H524" s="2">
        <f t="shared" si="52"/>
        <v>-0.11578761277377832</v>
      </c>
      <c r="I524" s="1">
        <f t="shared" si="53"/>
        <v>-0.26469502808868567</v>
      </c>
      <c r="K524" t="s">
        <v>756</v>
      </c>
      <c r="L524">
        <v>0.71871075630187897</v>
      </c>
      <c r="M524">
        <v>7.2803849012583896E-2</v>
      </c>
    </row>
    <row r="525" spans="1:13">
      <c r="A525" t="s">
        <v>1477</v>
      </c>
      <c r="B525">
        <v>0.34018479585647499</v>
      </c>
      <c r="C525">
        <v>1.7587971242655799E-2</v>
      </c>
      <c r="D525" s="1">
        <f t="shared" si="48"/>
        <v>0.54328857660293495</v>
      </c>
      <c r="E525" s="1">
        <f t="shared" si="49"/>
        <v>3.9937929966777003E-2</v>
      </c>
      <c r="F525" s="1">
        <f t="shared" si="50"/>
        <v>-0.20310378074645996</v>
      </c>
      <c r="G525" s="1">
        <f t="shared" si="51"/>
        <v>4.3639145070265437E-2</v>
      </c>
      <c r="H525" s="2">
        <f t="shared" si="52"/>
        <v>-0.11582549060592909</v>
      </c>
      <c r="I525" s="1">
        <f t="shared" si="53"/>
        <v>-0.29038207088699086</v>
      </c>
      <c r="K525" t="s">
        <v>2934</v>
      </c>
      <c r="L525">
        <v>0.62442377507686597</v>
      </c>
      <c r="M525">
        <v>3.3676399908766003E-2</v>
      </c>
    </row>
    <row r="526" spans="1:13">
      <c r="A526" t="s">
        <v>2067</v>
      </c>
      <c r="B526">
        <v>0.38368585705757102</v>
      </c>
      <c r="C526">
        <v>1.1419900600675799E-2</v>
      </c>
      <c r="D526" s="1">
        <f t="shared" si="48"/>
        <v>0.58918456733226698</v>
      </c>
      <c r="E526" s="1">
        <f t="shared" si="49"/>
        <v>4.3187241165960802E-2</v>
      </c>
      <c r="F526" s="1">
        <f t="shared" si="50"/>
        <v>-0.20549871027469596</v>
      </c>
      <c r="G526" s="1">
        <f t="shared" si="51"/>
        <v>4.4671600925601206E-2</v>
      </c>
      <c r="H526" s="2">
        <f t="shared" si="52"/>
        <v>-0.11615550842349355</v>
      </c>
      <c r="I526" s="1">
        <f t="shared" si="53"/>
        <v>-0.29484191212589839</v>
      </c>
      <c r="K526" t="s">
        <v>1099</v>
      </c>
      <c r="L526">
        <v>0.73235020041465704</v>
      </c>
      <c r="M526">
        <v>2.3541254762211101E-2</v>
      </c>
    </row>
    <row r="527" spans="1:13">
      <c r="A527" t="s">
        <v>2337</v>
      </c>
      <c r="B527">
        <v>0.41499856412410702</v>
      </c>
      <c r="C527">
        <v>9.3564222196903402E-3</v>
      </c>
      <c r="D527" s="1">
        <f t="shared" si="48"/>
        <v>0.61472916901111596</v>
      </c>
      <c r="E527" s="1">
        <f t="shared" si="49"/>
        <v>4.04415594346164E-2</v>
      </c>
      <c r="F527" s="1">
        <f t="shared" si="50"/>
        <v>-0.19973060488700894</v>
      </c>
      <c r="G527" s="1">
        <f t="shared" si="51"/>
        <v>4.1509786391364697E-2</v>
      </c>
      <c r="H527" s="2">
        <f t="shared" si="52"/>
        <v>-0.11671103210427955</v>
      </c>
      <c r="I527" s="1">
        <f t="shared" si="53"/>
        <v>-0.28275017766973831</v>
      </c>
      <c r="K527" t="s">
        <v>92</v>
      </c>
      <c r="L527">
        <v>0.60152447521686503</v>
      </c>
      <c r="M527">
        <v>2.9531035879170699E-2</v>
      </c>
    </row>
    <row r="528" spans="1:13">
      <c r="A528" t="s">
        <v>1801</v>
      </c>
      <c r="B528">
        <v>0.43831176459789201</v>
      </c>
      <c r="C528">
        <v>1.30977847177902E-2</v>
      </c>
      <c r="D528" s="1">
        <f t="shared" si="48"/>
        <v>0.64389329850673604</v>
      </c>
      <c r="E528" s="1">
        <f t="shared" si="49"/>
        <v>4.2432568470754703E-2</v>
      </c>
      <c r="F528" s="1">
        <f t="shared" si="50"/>
        <v>-0.20558153390884404</v>
      </c>
      <c r="G528" s="1">
        <f t="shared" si="51"/>
        <v>4.4408049175108613E-2</v>
      </c>
      <c r="H528" s="2">
        <f t="shared" si="52"/>
        <v>-0.11676543555862681</v>
      </c>
      <c r="I528" s="1">
        <f t="shared" si="53"/>
        <v>-0.29439763225906124</v>
      </c>
      <c r="K528" t="s">
        <v>936</v>
      </c>
      <c r="L528">
        <v>0.72660398781299596</v>
      </c>
      <c r="M528">
        <v>1.48743760230574E-2</v>
      </c>
    </row>
    <row r="529" spans="1:13">
      <c r="A529" t="s">
        <v>2342</v>
      </c>
      <c r="B529">
        <v>0.39902565628290099</v>
      </c>
      <c r="C529">
        <v>9.9474237679988593E-3</v>
      </c>
      <c r="D529" s="1">
        <f t="shared" si="48"/>
        <v>0.57043283581733695</v>
      </c>
      <c r="E529" s="1">
        <f t="shared" si="49"/>
        <v>2.5417870161118201E-2</v>
      </c>
      <c r="F529" s="1">
        <f t="shared" si="50"/>
        <v>-0.17140717953443596</v>
      </c>
      <c r="G529" s="1">
        <f t="shared" si="51"/>
        <v>2.7295042831027242E-2</v>
      </c>
      <c r="H529" s="2">
        <f t="shared" si="52"/>
        <v>-0.11681709387238148</v>
      </c>
      <c r="I529" s="1">
        <f t="shared" si="53"/>
        <v>-0.22599726519649044</v>
      </c>
      <c r="K529" t="s">
        <v>1680</v>
      </c>
      <c r="L529">
        <v>0.93536381125450097</v>
      </c>
      <c r="M529">
        <v>2.1232676878601201E-2</v>
      </c>
    </row>
    <row r="530" spans="1:13">
      <c r="A530" t="s">
        <v>1800</v>
      </c>
      <c r="B530">
        <v>0.34780073016881902</v>
      </c>
      <c r="C530">
        <v>1.11183131181842E-2</v>
      </c>
      <c r="D530" s="1">
        <f t="shared" si="48"/>
        <v>0.604533851146698</v>
      </c>
      <c r="E530" s="1">
        <f t="shared" si="49"/>
        <v>6.8892134249025697E-2</v>
      </c>
      <c r="F530" s="1">
        <f t="shared" si="50"/>
        <v>-0.25673312097787898</v>
      </c>
      <c r="G530" s="1">
        <f t="shared" si="51"/>
        <v>6.9783544249197929E-2</v>
      </c>
      <c r="H530" s="2">
        <f t="shared" si="52"/>
        <v>-0.11716603247948312</v>
      </c>
      <c r="I530" s="1">
        <f t="shared" si="53"/>
        <v>-0.39630020947627487</v>
      </c>
      <c r="K530" t="s">
        <v>2626</v>
      </c>
      <c r="L530">
        <v>1.2907239735126399</v>
      </c>
      <c r="M530">
        <v>8.3269858504661204E-2</v>
      </c>
    </row>
    <row r="531" spans="1:13">
      <c r="A531" t="s">
        <v>1371</v>
      </c>
      <c r="B531">
        <v>0.53144931495189596</v>
      </c>
      <c r="C531">
        <v>1.5799428960650699E-2</v>
      </c>
      <c r="D531" s="1">
        <f t="shared" si="48"/>
        <v>0.79596740603446903</v>
      </c>
      <c r="E531" s="1">
        <f t="shared" si="49"/>
        <v>7.1833182007822904E-2</v>
      </c>
      <c r="F531" s="1">
        <f t="shared" si="50"/>
        <v>-0.26451809108257307</v>
      </c>
      <c r="G531" s="1">
        <f t="shared" si="51"/>
        <v>7.3550173302662322E-2</v>
      </c>
      <c r="H531" s="2">
        <f t="shared" si="52"/>
        <v>-0.11741774447724843</v>
      </c>
      <c r="I531" s="1">
        <f t="shared" si="53"/>
        <v>-0.41161843768789774</v>
      </c>
      <c r="K531" t="s">
        <v>714</v>
      </c>
      <c r="L531">
        <v>0.96812871694564795</v>
      </c>
      <c r="M531">
        <v>4.7969050521434402E-2</v>
      </c>
    </row>
    <row r="532" spans="1:13">
      <c r="A532" t="s">
        <v>516</v>
      </c>
      <c r="B532">
        <v>0.39825613051652897</v>
      </c>
      <c r="C532">
        <v>1.3526641095677999E-2</v>
      </c>
      <c r="D532" s="1">
        <f t="shared" si="48"/>
        <v>0.60263675749301904</v>
      </c>
      <c r="E532" s="1">
        <f t="shared" si="49"/>
        <v>4.1174585908852201E-2</v>
      </c>
      <c r="F532" s="1">
        <f t="shared" si="50"/>
        <v>-0.20438062697649007</v>
      </c>
      <c r="G532" s="1">
        <f t="shared" si="51"/>
        <v>4.3339549421939488E-2</v>
      </c>
      <c r="H532" s="2">
        <f t="shared" si="52"/>
        <v>-0.11770152813261109</v>
      </c>
      <c r="I532" s="1">
        <f t="shared" si="53"/>
        <v>-0.29105972582036904</v>
      </c>
      <c r="K532" t="s">
        <v>1336</v>
      </c>
      <c r="L532">
        <v>1.40328308939933</v>
      </c>
      <c r="M532">
        <v>9.9051721097363293E-2</v>
      </c>
    </row>
    <row r="533" spans="1:13">
      <c r="A533" t="s">
        <v>144</v>
      </c>
      <c r="B533">
        <v>0.41388662308454499</v>
      </c>
      <c r="C533">
        <v>7.2562294120720903E-3</v>
      </c>
      <c r="D533" s="1">
        <f t="shared" si="48"/>
        <v>0.61295124292373604</v>
      </c>
      <c r="E533" s="1">
        <f t="shared" si="49"/>
        <v>3.9966878558394002E-2</v>
      </c>
      <c r="F533" s="1">
        <f t="shared" si="50"/>
        <v>-0.19906461983919105</v>
      </c>
      <c r="G533" s="1">
        <f t="shared" si="51"/>
        <v>4.0620244299881238E-2</v>
      </c>
      <c r="H533" s="2">
        <f t="shared" si="52"/>
        <v>-0.11782413123942857</v>
      </c>
      <c r="I533" s="1">
        <f t="shared" si="53"/>
        <v>-0.28030510843895351</v>
      </c>
      <c r="K533" t="s">
        <v>321</v>
      </c>
      <c r="L533">
        <v>0.94657547771930695</v>
      </c>
      <c r="M533">
        <v>5.5276459840268098E-2</v>
      </c>
    </row>
    <row r="534" spans="1:13">
      <c r="A534" t="s">
        <v>680</v>
      </c>
      <c r="B534">
        <v>0.31406631767749699</v>
      </c>
      <c r="C534">
        <v>2.6536353733369902E-2</v>
      </c>
      <c r="D534" s="1">
        <f t="shared" si="48"/>
        <v>0.55384955555200499</v>
      </c>
      <c r="E534" s="1">
        <f t="shared" si="49"/>
        <v>5.4364250546555401E-2</v>
      </c>
      <c r="F534" s="1">
        <f t="shared" si="50"/>
        <v>-0.239783237874508</v>
      </c>
      <c r="G534" s="1">
        <f t="shared" si="51"/>
        <v>6.0495039523511214E-2</v>
      </c>
      <c r="H534" s="2">
        <f t="shared" si="52"/>
        <v>-0.11879315882748558</v>
      </c>
      <c r="I534" s="1">
        <f t="shared" si="53"/>
        <v>-0.36077331692153042</v>
      </c>
      <c r="K534" t="s">
        <v>2248</v>
      </c>
      <c r="L534">
        <v>0.633999276161193</v>
      </c>
      <c r="M534">
        <v>4.0736156804898997E-2</v>
      </c>
    </row>
    <row r="535" spans="1:13">
      <c r="A535" t="s">
        <v>3281</v>
      </c>
      <c r="B535">
        <v>0.618479895591735</v>
      </c>
      <c r="C535">
        <v>2.19346741993145E-2</v>
      </c>
      <c r="D535" s="1">
        <f t="shared" si="48"/>
        <v>0.796100121736526</v>
      </c>
      <c r="E535" s="1">
        <f t="shared" si="49"/>
        <v>1.8915878850102399E-2</v>
      </c>
      <c r="F535" s="1">
        <f t="shared" si="50"/>
        <v>-0.177620226144791</v>
      </c>
      <c r="G535" s="1">
        <f t="shared" si="51"/>
        <v>2.8964467972013994E-2</v>
      </c>
      <c r="H535" s="2">
        <f t="shared" si="52"/>
        <v>-0.11969129020076302</v>
      </c>
      <c r="I535" s="1">
        <f t="shared" si="53"/>
        <v>-0.23554916208881899</v>
      </c>
      <c r="K535" t="s">
        <v>3345</v>
      </c>
      <c r="L535">
        <v>1.1441935062408399</v>
      </c>
      <c r="M535">
        <v>5.1655555170373901E-2</v>
      </c>
    </row>
    <row r="536" spans="1:13">
      <c r="A536" t="s">
        <v>2942</v>
      </c>
      <c r="B536">
        <v>0.35661530196666702</v>
      </c>
      <c r="C536">
        <v>1.2347024629129301E-2</v>
      </c>
      <c r="D536" s="1">
        <f t="shared" si="48"/>
        <v>0.55733652114868104</v>
      </c>
      <c r="E536" s="1">
        <f t="shared" si="49"/>
        <v>3.8021465087250801E-2</v>
      </c>
      <c r="F536" s="1">
        <f t="shared" si="50"/>
        <v>-0.20072121918201402</v>
      </c>
      <c r="G536" s="1">
        <f t="shared" si="51"/>
        <v>3.9976003109032258E-2</v>
      </c>
      <c r="H536" s="2">
        <f t="shared" si="52"/>
        <v>-0.1207692129639495</v>
      </c>
      <c r="I536" s="1">
        <f t="shared" si="53"/>
        <v>-0.28067322540007855</v>
      </c>
      <c r="K536" t="s">
        <v>2835</v>
      </c>
      <c r="L536">
        <v>0.65604139268398198</v>
      </c>
      <c r="M536">
        <v>3.1608879789603798E-2</v>
      </c>
    </row>
    <row r="537" spans="1:13">
      <c r="A537" t="s">
        <v>2169</v>
      </c>
      <c r="B537">
        <v>0.33137818574905398</v>
      </c>
      <c r="C537">
        <v>1.9030758202672301E-2</v>
      </c>
      <c r="D537" s="1">
        <f t="shared" si="48"/>
        <v>0.54458946883678405</v>
      </c>
      <c r="E537" s="1">
        <f t="shared" si="49"/>
        <v>4.2107313507179903E-2</v>
      </c>
      <c r="F537" s="1">
        <f t="shared" si="50"/>
        <v>-0.21321128308773007</v>
      </c>
      <c r="G537" s="1">
        <f t="shared" si="51"/>
        <v>4.6208176858219735E-2</v>
      </c>
      <c r="H537" s="2">
        <f t="shared" si="52"/>
        <v>-0.1207949293712906</v>
      </c>
      <c r="I537" s="1">
        <f t="shared" si="53"/>
        <v>-0.30562763680416954</v>
      </c>
      <c r="K537" t="s">
        <v>1855</v>
      </c>
      <c r="L537">
        <v>1.1549366772174801</v>
      </c>
      <c r="M537">
        <v>4.27345131916207E-2</v>
      </c>
    </row>
    <row r="538" spans="1:13">
      <c r="A538" t="s">
        <v>2751</v>
      </c>
      <c r="B538">
        <v>0.37735166847705798</v>
      </c>
      <c r="C538">
        <v>1.23509920798631E-2</v>
      </c>
      <c r="D538" s="1">
        <f t="shared" si="48"/>
        <v>0.59086452424526203</v>
      </c>
      <c r="E538" s="1">
        <f t="shared" si="49"/>
        <v>4.4443263585638999E-2</v>
      </c>
      <c r="F538" s="1">
        <f t="shared" si="50"/>
        <v>-0.21351285576820406</v>
      </c>
      <c r="G538" s="1">
        <f t="shared" si="51"/>
        <v>4.6127547989237697E-2</v>
      </c>
      <c r="H538" s="2">
        <f t="shared" si="52"/>
        <v>-0.12125775978972866</v>
      </c>
      <c r="I538" s="1">
        <f t="shared" si="53"/>
        <v>-0.30576795174667948</v>
      </c>
      <c r="K538" t="s">
        <v>3087</v>
      </c>
      <c r="L538">
        <v>0.65627872943878096</v>
      </c>
      <c r="M538">
        <v>2.4763180916910599E-2</v>
      </c>
    </row>
    <row r="539" spans="1:13">
      <c r="A539" t="s">
        <v>2451</v>
      </c>
      <c r="B539">
        <v>0.41232257038354803</v>
      </c>
      <c r="C539">
        <v>7.8379999061780996E-3</v>
      </c>
      <c r="D539" s="1">
        <f t="shared" si="48"/>
        <v>0.60975891053676601</v>
      </c>
      <c r="E539" s="1">
        <f t="shared" si="49"/>
        <v>3.7216256341084102E-2</v>
      </c>
      <c r="F539" s="1">
        <f t="shared" si="50"/>
        <v>-0.19743634015321798</v>
      </c>
      <c r="G539" s="1">
        <f t="shared" si="51"/>
        <v>3.8032669884909873E-2</v>
      </c>
      <c r="H539" s="2">
        <f t="shared" si="52"/>
        <v>-0.12137100038339824</v>
      </c>
      <c r="I539" s="1">
        <f t="shared" si="53"/>
        <v>-0.27350167992303775</v>
      </c>
      <c r="K539" t="s">
        <v>1497</v>
      </c>
      <c r="L539">
        <v>1.0800333917140901</v>
      </c>
      <c r="M539">
        <v>3.1082286739000101E-2</v>
      </c>
    </row>
    <row r="540" spans="1:13">
      <c r="A540" t="s">
        <v>2096</v>
      </c>
      <c r="B540">
        <v>0.340174570679664</v>
      </c>
      <c r="C540">
        <v>1.5882289107913099E-2</v>
      </c>
      <c r="D540" s="1">
        <f t="shared" si="48"/>
        <v>0.52115605920553199</v>
      </c>
      <c r="E540" s="1">
        <f t="shared" si="49"/>
        <v>2.5075671428128499E-2</v>
      </c>
      <c r="F540" s="1">
        <f t="shared" si="50"/>
        <v>-0.18098148852586798</v>
      </c>
      <c r="G540" s="1">
        <f t="shared" si="51"/>
        <v>2.9682257408741589E-2</v>
      </c>
      <c r="H540" s="2">
        <f t="shared" si="52"/>
        <v>-0.12161697370838481</v>
      </c>
      <c r="I540" s="1">
        <f t="shared" si="53"/>
        <v>-0.24034600334335116</v>
      </c>
      <c r="K540" t="s">
        <v>2550</v>
      </c>
      <c r="L540">
        <v>1.32273099422454</v>
      </c>
      <c r="M540">
        <v>5.4827771428435597E-2</v>
      </c>
    </row>
    <row r="541" spans="1:13">
      <c r="A541" t="s">
        <v>1929</v>
      </c>
      <c r="B541">
        <v>0.46516173481941198</v>
      </c>
      <c r="C541">
        <v>1.43265898416113E-2</v>
      </c>
      <c r="D541" s="1">
        <f t="shared" si="48"/>
        <v>0.65305936634540496</v>
      </c>
      <c r="E541" s="1">
        <f t="shared" si="49"/>
        <v>2.9574451720701202E-2</v>
      </c>
      <c r="F541" s="1">
        <f t="shared" si="50"/>
        <v>-0.18789763152599298</v>
      </c>
      <c r="G541" s="1">
        <f t="shared" si="51"/>
        <v>3.2861822394228933E-2</v>
      </c>
      <c r="H541" s="2">
        <f t="shared" si="52"/>
        <v>-0.12217398673753511</v>
      </c>
      <c r="I541" s="1">
        <f t="shared" si="53"/>
        <v>-0.25362127631445086</v>
      </c>
      <c r="K541" t="s">
        <v>1976</v>
      </c>
      <c r="L541">
        <v>0.79987212419509801</v>
      </c>
      <c r="M541">
        <v>2.4198822832256699E-2</v>
      </c>
    </row>
    <row r="542" spans="1:13">
      <c r="A542" t="s">
        <v>2073</v>
      </c>
      <c r="B542">
        <v>0.31768228560686101</v>
      </c>
      <c r="C542">
        <v>1.9755232897741799E-2</v>
      </c>
      <c r="D542" s="1">
        <f t="shared" si="48"/>
        <v>0.53278804868459695</v>
      </c>
      <c r="E542" s="1">
        <f t="shared" si="49"/>
        <v>4.1989893070593698E-2</v>
      </c>
      <c r="F542" s="1">
        <f t="shared" si="50"/>
        <v>-0.21510576307773593</v>
      </c>
      <c r="G542" s="1">
        <f t="shared" si="51"/>
        <v>4.6404960369812974E-2</v>
      </c>
      <c r="H542" s="2">
        <f t="shared" si="52"/>
        <v>-0.12229584233810999</v>
      </c>
      <c r="I542" s="1">
        <f t="shared" si="53"/>
        <v>-0.3079156838173619</v>
      </c>
      <c r="K542" t="s">
        <v>2481</v>
      </c>
      <c r="L542">
        <v>1.0450817823409999</v>
      </c>
      <c r="M542">
        <v>4.3587471173983601E-2</v>
      </c>
    </row>
    <row r="543" spans="1:13">
      <c r="A543" t="s">
        <v>1036</v>
      </c>
      <c r="B543">
        <v>0.31876406222581799</v>
      </c>
      <c r="C543">
        <v>2.3329540412580299E-2</v>
      </c>
      <c r="D543" s="1">
        <f t="shared" si="48"/>
        <v>0.54347883909940697</v>
      </c>
      <c r="E543" s="1">
        <f t="shared" si="49"/>
        <v>4.5161985139512598E-2</v>
      </c>
      <c r="F543" s="1">
        <f t="shared" si="50"/>
        <v>-0.22471477687358898</v>
      </c>
      <c r="G543" s="1">
        <f t="shared" si="51"/>
        <v>5.0831804587322824E-2</v>
      </c>
      <c r="H543" s="2">
        <f t="shared" si="52"/>
        <v>-0.12305116769894334</v>
      </c>
      <c r="I543" s="1">
        <f t="shared" si="53"/>
        <v>-0.32637838604823466</v>
      </c>
      <c r="K543" t="s">
        <v>396</v>
      </c>
      <c r="L543">
        <v>1.02591875493526</v>
      </c>
      <c r="M543">
        <v>4.99485346659004E-2</v>
      </c>
    </row>
    <row r="544" spans="1:13">
      <c r="A544" t="s">
        <v>3062</v>
      </c>
      <c r="B544">
        <v>0.46417672783136299</v>
      </c>
      <c r="C544">
        <v>1.24995374959292E-2</v>
      </c>
      <c r="D544" s="1">
        <f t="shared" si="48"/>
        <v>0.72795736789703303</v>
      </c>
      <c r="E544" s="1">
        <f t="shared" si="49"/>
        <v>6.8968485525699993E-2</v>
      </c>
      <c r="F544" s="1">
        <f t="shared" si="50"/>
        <v>-0.26378064006567004</v>
      </c>
      <c r="G544" s="1">
        <f t="shared" si="51"/>
        <v>7.0092014048112702E-2</v>
      </c>
      <c r="H544" s="2">
        <f t="shared" si="52"/>
        <v>-0.12359661196944463</v>
      </c>
      <c r="I544" s="1">
        <f t="shared" si="53"/>
        <v>-0.40396466816189547</v>
      </c>
      <c r="K544" t="s">
        <v>314</v>
      </c>
      <c r="L544">
        <v>0.56539723426103505</v>
      </c>
      <c r="M544">
        <v>7.4111654465337504E-2</v>
      </c>
    </row>
    <row r="545" spans="1:13">
      <c r="A545" t="s">
        <v>2317</v>
      </c>
      <c r="B545">
        <v>0.32242780774831697</v>
      </c>
      <c r="C545">
        <v>1.95179319819755E-2</v>
      </c>
      <c r="D545" s="1">
        <f t="shared" si="48"/>
        <v>0.54792099595069799</v>
      </c>
      <c r="E545" s="1">
        <f t="shared" si="49"/>
        <v>4.7011917419475802E-2</v>
      </c>
      <c r="F545" s="1">
        <f t="shared" si="50"/>
        <v>-0.22549318820238101</v>
      </c>
      <c r="G545" s="1">
        <f t="shared" si="51"/>
        <v>5.0902554437951684E-2</v>
      </c>
      <c r="H545" s="2">
        <f t="shared" si="52"/>
        <v>-0.12368807932647764</v>
      </c>
      <c r="I545" s="1">
        <f t="shared" si="53"/>
        <v>-0.32729829707828439</v>
      </c>
      <c r="K545" t="s">
        <v>1319</v>
      </c>
      <c r="L545">
        <v>1.24524710774421</v>
      </c>
      <c r="M545">
        <v>4.4513623313895703E-2</v>
      </c>
    </row>
    <row r="546" spans="1:13">
      <c r="A546" t="s">
        <v>2642</v>
      </c>
      <c r="B546">
        <v>0.50572708845138503</v>
      </c>
      <c r="C546">
        <v>1.0634325760850501E-2</v>
      </c>
      <c r="D546" s="1">
        <f t="shared" si="48"/>
        <v>0.76117551028728403</v>
      </c>
      <c r="E546" s="1">
        <f t="shared" si="49"/>
        <v>6.4639107079729294E-2</v>
      </c>
      <c r="F546" s="1">
        <f t="shared" si="50"/>
        <v>-0.255448421835899</v>
      </c>
      <c r="G546" s="1">
        <f t="shared" si="51"/>
        <v>6.550803804459876E-2</v>
      </c>
      <c r="H546" s="2">
        <f t="shared" si="52"/>
        <v>-0.12443234574670148</v>
      </c>
      <c r="I546" s="1">
        <f t="shared" si="53"/>
        <v>-0.38646449792509652</v>
      </c>
      <c r="K546" t="s">
        <v>611</v>
      </c>
      <c r="L546">
        <v>0.64225124716758697</v>
      </c>
      <c r="M546">
        <v>2.3875472371883401E-2</v>
      </c>
    </row>
    <row r="547" spans="1:13">
      <c r="A547" t="s">
        <v>1188</v>
      </c>
      <c r="B547">
        <v>0.59479548037052099</v>
      </c>
      <c r="C547">
        <v>2.4906950944093301E-2</v>
      </c>
      <c r="D547" s="1">
        <f t="shared" si="48"/>
        <v>0.79681287109851795</v>
      </c>
      <c r="E547" s="1">
        <f t="shared" si="49"/>
        <v>2.9675381660055799E-2</v>
      </c>
      <c r="F547" s="1">
        <f t="shared" si="50"/>
        <v>-0.20201739072799696</v>
      </c>
      <c r="G547" s="1">
        <f t="shared" si="51"/>
        <v>3.8742540985348989E-2</v>
      </c>
      <c r="H547" s="2">
        <f t="shared" si="52"/>
        <v>-0.12453230875729898</v>
      </c>
      <c r="I547" s="1">
        <f t="shared" si="53"/>
        <v>-0.27950247269869494</v>
      </c>
      <c r="K547" t="s">
        <v>1804</v>
      </c>
      <c r="L547">
        <v>0.49661782979965202</v>
      </c>
      <c r="M547">
        <v>4.9411699460554299E-2</v>
      </c>
    </row>
    <row r="548" spans="1:13">
      <c r="A548" t="s">
        <v>3096</v>
      </c>
      <c r="B548">
        <v>0.39845978617668099</v>
      </c>
      <c r="C548">
        <v>1.05014983900309E-2</v>
      </c>
      <c r="D548" s="1">
        <f t="shared" si="48"/>
        <v>0.60382252633571598</v>
      </c>
      <c r="E548" s="1">
        <f t="shared" si="49"/>
        <v>3.8998623638881298E-2</v>
      </c>
      <c r="F548" s="1">
        <f t="shared" si="50"/>
        <v>-0.205362740159035</v>
      </c>
      <c r="G548" s="1">
        <f t="shared" si="51"/>
        <v>4.0387796599504318E-2</v>
      </c>
      <c r="H548" s="2">
        <f t="shared" si="52"/>
        <v>-0.12458714696002636</v>
      </c>
      <c r="I548" s="1">
        <f t="shared" si="53"/>
        <v>-0.28613833335804362</v>
      </c>
      <c r="K548" t="s">
        <v>868</v>
      </c>
      <c r="L548">
        <v>2.2403370499610902</v>
      </c>
      <c r="M548">
        <v>0.18017227378616499</v>
      </c>
    </row>
    <row r="549" spans="1:13">
      <c r="A549" t="s">
        <v>2415</v>
      </c>
      <c r="B549">
        <v>0.56397201418876597</v>
      </c>
      <c r="C549">
        <v>2.8653971819967899E-2</v>
      </c>
      <c r="D549" s="1">
        <f t="shared" si="48"/>
        <v>0.77245494425296701</v>
      </c>
      <c r="E549" s="1">
        <f t="shared" si="49"/>
        <v>3.0601640646950399E-2</v>
      </c>
      <c r="F549" s="1">
        <f t="shared" si="50"/>
        <v>-0.20848293006420104</v>
      </c>
      <c r="G549" s="1">
        <f t="shared" si="51"/>
        <v>4.1922672998564885E-2</v>
      </c>
      <c r="H549" s="2">
        <f t="shared" si="52"/>
        <v>-0.12463758406707127</v>
      </c>
      <c r="I549" s="1">
        <f t="shared" si="53"/>
        <v>-0.29232827606133083</v>
      </c>
      <c r="K549" t="s">
        <v>2139</v>
      </c>
      <c r="L549">
        <v>0.58747129738330806</v>
      </c>
      <c r="M549">
        <v>4.4941857903633503E-2</v>
      </c>
    </row>
    <row r="550" spans="1:13">
      <c r="A550" t="s">
        <v>2128</v>
      </c>
      <c r="B550">
        <v>0.53674519360065398</v>
      </c>
      <c r="C550">
        <v>1.7577719028309999E-2</v>
      </c>
      <c r="D550" s="1">
        <f t="shared" si="48"/>
        <v>0.74018002450466103</v>
      </c>
      <c r="E550" s="1">
        <f t="shared" si="49"/>
        <v>3.5233446852009E-2</v>
      </c>
      <c r="F550" s="1">
        <f t="shared" si="50"/>
        <v>-0.20343483090400705</v>
      </c>
      <c r="G550" s="1">
        <f t="shared" si="51"/>
        <v>3.9374763279435142E-2</v>
      </c>
      <c r="H550" s="2">
        <f t="shared" si="52"/>
        <v>-0.12468530434513676</v>
      </c>
      <c r="I550" s="1">
        <f t="shared" si="53"/>
        <v>-0.28218435746287734</v>
      </c>
      <c r="K550" t="s">
        <v>2247</v>
      </c>
      <c r="L550">
        <v>0.37440658062696403</v>
      </c>
      <c r="M550">
        <v>6.4328590856800205E-2</v>
      </c>
    </row>
    <row r="551" spans="1:13">
      <c r="A551" t="s">
        <v>1989</v>
      </c>
      <c r="B551">
        <v>0.405047172307968</v>
      </c>
      <c r="C551">
        <v>1.3220147102413E-2</v>
      </c>
      <c r="D551" s="1">
        <f t="shared" si="48"/>
        <v>0.60612587928771899</v>
      </c>
      <c r="E551" s="1">
        <f t="shared" si="49"/>
        <v>3.5240212767070497E-2</v>
      </c>
      <c r="F551" s="1">
        <f t="shared" si="50"/>
        <v>-0.201078706979751</v>
      </c>
      <c r="G551" s="1">
        <f t="shared" si="51"/>
        <v>3.7638343285509225E-2</v>
      </c>
      <c r="H551" s="2">
        <f t="shared" si="52"/>
        <v>-0.12580202040873256</v>
      </c>
      <c r="I551" s="1">
        <f t="shared" si="53"/>
        <v>-0.27635539355076943</v>
      </c>
      <c r="K551" t="s">
        <v>34</v>
      </c>
      <c r="L551">
        <v>1.0538299113512</v>
      </c>
      <c r="M551">
        <v>7.7683536211017604E-2</v>
      </c>
    </row>
    <row r="552" spans="1:13">
      <c r="A552" t="s">
        <v>2446</v>
      </c>
      <c r="B552">
        <v>0.36005135625600798</v>
      </c>
      <c r="C552">
        <v>2.1688964362688998E-2</v>
      </c>
      <c r="D552" s="1">
        <f t="shared" si="48"/>
        <v>0.603447949886322</v>
      </c>
      <c r="E552" s="1">
        <f t="shared" si="49"/>
        <v>5.4378763436218197E-2</v>
      </c>
      <c r="F552" s="1">
        <f t="shared" si="50"/>
        <v>-0.24339659363031402</v>
      </c>
      <c r="G552" s="1">
        <f t="shared" si="51"/>
        <v>5.8544522271329322E-2</v>
      </c>
      <c r="H552" s="2">
        <f t="shared" si="52"/>
        <v>-0.12630754908765537</v>
      </c>
      <c r="I552" s="1">
        <f t="shared" si="53"/>
        <v>-0.36048563817297263</v>
      </c>
      <c r="K552" t="s">
        <v>998</v>
      </c>
      <c r="L552">
        <v>1.57493041157722</v>
      </c>
      <c r="M552">
        <v>9.7659065213281798E-2</v>
      </c>
    </row>
    <row r="553" spans="1:13">
      <c r="A553" t="s">
        <v>1590</v>
      </c>
      <c r="B553">
        <v>0.33611615300178499</v>
      </c>
      <c r="C553">
        <v>1.6972852401184201E-2</v>
      </c>
      <c r="D553" s="1">
        <f t="shared" si="48"/>
        <v>0.56191366761922801</v>
      </c>
      <c r="E553" s="1">
        <f t="shared" si="49"/>
        <v>4.6529720553476102E-2</v>
      </c>
      <c r="F553" s="1">
        <f t="shared" si="50"/>
        <v>-0.22579751461744302</v>
      </c>
      <c r="G553" s="1">
        <f t="shared" si="51"/>
        <v>4.9528704943870287E-2</v>
      </c>
      <c r="H553" s="2">
        <f t="shared" si="52"/>
        <v>-0.12674010472970243</v>
      </c>
      <c r="I553" s="1">
        <f t="shared" si="53"/>
        <v>-0.32485492450518361</v>
      </c>
      <c r="K553" t="s">
        <v>3167</v>
      </c>
      <c r="L553">
        <v>0.93300065100192997</v>
      </c>
      <c r="M553">
        <v>5.09994083375074E-2</v>
      </c>
    </row>
    <row r="554" spans="1:13">
      <c r="A554" t="s">
        <v>3109</v>
      </c>
      <c r="B554">
        <v>0.38892738521099002</v>
      </c>
      <c r="C554">
        <v>1.04848868473616E-2</v>
      </c>
      <c r="D554" s="1">
        <f t="shared" si="48"/>
        <v>0.600320020318031</v>
      </c>
      <c r="E554" s="1">
        <f t="shared" si="49"/>
        <v>4.0954578632815299E-2</v>
      </c>
      <c r="F554" s="1">
        <f t="shared" si="50"/>
        <v>-0.21139263510704098</v>
      </c>
      <c r="G554" s="1">
        <f t="shared" si="51"/>
        <v>4.2275410857772013E-2</v>
      </c>
      <c r="H554" s="2">
        <f t="shared" si="52"/>
        <v>-0.12684181339149697</v>
      </c>
      <c r="I554" s="1">
        <f t="shared" si="53"/>
        <v>-0.29594345682258499</v>
      </c>
      <c r="K554" t="s">
        <v>566</v>
      </c>
      <c r="L554">
        <v>0.56288192272186199</v>
      </c>
      <c r="M554">
        <v>5.3229111214594997E-2</v>
      </c>
    </row>
    <row r="555" spans="1:13">
      <c r="A555" t="s">
        <v>775</v>
      </c>
      <c r="B555">
        <v>0.42863755822181698</v>
      </c>
      <c r="C555">
        <v>1.0918179528403E-2</v>
      </c>
      <c r="D555" s="1">
        <f t="shared" si="48"/>
        <v>0.68072485625743795</v>
      </c>
      <c r="E555" s="1">
        <f t="shared" si="49"/>
        <v>6.1487944674756503E-2</v>
      </c>
      <c r="F555" s="1">
        <f t="shared" si="50"/>
        <v>-0.25208729803562097</v>
      </c>
      <c r="G555" s="1">
        <f t="shared" si="51"/>
        <v>6.2449771693260457E-2</v>
      </c>
      <c r="H555" s="2">
        <f t="shared" si="52"/>
        <v>-0.12718775464910004</v>
      </c>
      <c r="I555" s="1">
        <f t="shared" si="53"/>
        <v>-0.37698684142214189</v>
      </c>
      <c r="K555" t="s">
        <v>2545</v>
      </c>
      <c r="L555">
        <v>0.51244770735502199</v>
      </c>
      <c r="M555">
        <v>9.1806617523112699E-2</v>
      </c>
    </row>
    <row r="556" spans="1:13">
      <c r="A556" t="s">
        <v>2977</v>
      </c>
      <c r="B556">
        <v>0.450528842210769</v>
      </c>
      <c r="C556">
        <v>1.20538931852073E-2</v>
      </c>
      <c r="D556" s="1">
        <f t="shared" si="48"/>
        <v>0.72976246774196596</v>
      </c>
      <c r="E556" s="1">
        <f t="shared" si="49"/>
        <v>7.4944003621484998E-2</v>
      </c>
      <c r="F556" s="1">
        <f t="shared" si="50"/>
        <v>-0.27923362553119696</v>
      </c>
      <c r="G556" s="1">
        <f t="shared" si="51"/>
        <v>7.5907180291047191E-2</v>
      </c>
      <c r="H556" s="2">
        <f t="shared" si="52"/>
        <v>-0.12741926494910258</v>
      </c>
      <c r="I556" s="1">
        <f t="shared" si="53"/>
        <v>-0.43104798611329131</v>
      </c>
      <c r="K556" t="s">
        <v>788</v>
      </c>
      <c r="L556">
        <v>0.86697635352611502</v>
      </c>
      <c r="M556">
        <v>2.7178765881406101E-2</v>
      </c>
    </row>
    <row r="557" spans="1:13">
      <c r="A557" t="s">
        <v>304</v>
      </c>
      <c r="B557">
        <v>0.401784139871597</v>
      </c>
      <c r="C557">
        <v>9.6614630852340198E-3</v>
      </c>
      <c r="D557" s="1">
        <f t="shared" si="48"/>
        <v>0.59411360919475498</v>
      </c>
      <c r="E557" s="1">
        <f t="shared" si="49"/>
        <v>3.0937517648114501E-2</v>
      </c>
      <c r="F557" s="1">
        <f t="shared" si="50"/>
        <v>-0.19232946932315798</v>
      </c>
      <c r="G557" s="1">
        <f t="shared" si="51"/>
        <v>3.2411014596503078E-2</v>
      </c>
      <c r="H557" s="2">
        <f t="shared" si="52"/>
        <v>-0.12750744013015181</v>
      </c>
      <c r="I557" s="1">
        <f t="shared" si="53"/>
        <v>-0.25715149851616415</v>
      </c>
      <c r="K557" t="s">
        <v>2813</v>
      </c>
      <c r="L557">
        <v>1.09141271710395</v>
      </c>
      <c r="M557">
        <v>3.1917852528967297E-2</v>
      </c>
    </row>
    <row r="558" spans="1:13">
      <c r="A558" t="s">
        <v>2869</v>
      </c>
      <c r="B558">
        <v>0.50545675754547104</v>
      </c>
      <c r="C558">
        <v>1.6270698073527899E-2</v>
      </c>
      <c r="D558" s="1">
        <f t="shared" si="48"/>
        <v>0.70318385660648297</v>
      </c>
      <c r="E558" s="1">
        <f t="shared" si="49"/>
        <v>3.1098951637287101E-2</v>
      </c>
      <c r="F558" s="1">
        <f t="shared" si="50"/>
        <v>-0.19772709906101193</v>
      </c>
      <c r="G558" s="1">
        <f t="shared" si="51"/>
        <v>3.5098153922082945E-2</v>
      </c>
      <c r="H558" s="2">
        <f t="shared" si="52"/>
        <v>-0.12753079121684605</v>
      </c>
      <c r="I558" s="1">
        <f t="shared" si="53"/>
        <v>-0.2679234069051778</v>
      </c>
      <c r="K558" t="s">
        <v>2072</v>
      </c>
      <c r="L558">
        <v>0.820207944512367</v>
      </c>
      <c r="M558">
        <v>1.10669536730553E-2</v>
      </c>
    </row>
    <row r="559" spans="1:13">
      <c r="A559" t="s">
        <v>3284</v>
      </c>
      <c r="B559">
        <v>0.345816269516944</v>
      </c>
      <c r="C559">
        <v>1.6432402008056599E-2</v>
      </c>
      <c r="D559" s="1">
        <f t="shared" si="48"/>
        <v>0.56682678759098004</v>
      </c>
      <c r="E559" s="1">
        <f t="shared" si="49"/>
        <v>4.3733542080198001E-2</v>
      </c>
      <c r="F559" s="1">
        <f t="shared" si="50"/>
        <v>-0.22101051807403604</v>
      </c>
      <c r="G559" s="1">
        <f t="shared" si="51"/>
        <v>4.6718802838202435E-2</v>
      </c>
      <c r="H559" s="2">
        <f t="shared" si="52"/>
        <v>-0.12757291239763119</v>
      </c>
      <c r="I559" s="1">
        <f t="shared" si="53"/>
        <v>-0.3144481237504409</v>
      </c>
      <c r="K559" t="s">
        <v>1679</v>
      </c>
      <c r="L559">
        <v>0.90750007331371296</v>
      </c>
      <c r="M559">
        <v>2.45570539950229E-2</v>
      </c>
    </row>
    <row r="560" spans="1:13">
      <c r="A560" t="s">
        <v>2591</v>
      </c>
      <c r="B560">
        <v>0.354664388298988</v>
      </c>
      <c r="C560">
        <v>1.14175279587545E-2</v>
      </c>
      <c r="D560" s="1">
        <f t="shared" si="48"/>
        <v>0.58632407188415503</v>
      </c>
      <c r="E560" s="1">
        <f t="shared" si="49"/>
        <v>5.06139927448956E-2</v>
      </c>
      <c r="F560" s="1">
        <f t="shared" si="50"/>
        <v>-0.23165968358516703</v>
      </c>
      <c r="G560" s="1">
        <f t="shared" si="51"/>
        <v>5.1885799659148413E-2</v>
      </c>
      <c r="H560" s="2">
        <f t="shared" si="52"/>
        <v>-0.12788808426687021</v>
      </c>
      <c r="I560" s="1">
        <f t="shared" si="53"/>
        <v>-0.33543128290346386</v>
      </c>
      <c r="K560" t="s">
        <v>2555</v>
      </c>
      <c r="L560">
        <v>1.26996631622314</v>
      </c>
      <c r="M560">
        <v>6.6934632981813499E-2</v>
      </c>
    </row>
    <row r="561" spans="1:13">
      <c r="A561" t="s">
        <v>3376</v>
      </c>
      <c r="B561">
        <v>0.66016367673873899</v>
      </c>
      <c r="C561">
        <v>3.9325516266284603E-2</v>
      </c>
      <c r="D561" s="1">
        <f t="shared" si="48"/>
        <v>0.90898728668689699</v>
      </c>
      <c r="E561" s="1">
        <f t="shared" si="49"/>
        <v>4.5833372977986397E-2</v>
      </c>
      <c r="F561" s="1">
        <f t="shared" si="50"/>
        <v>-0.248823609948158</v>
      </c>
      <c r="G561" s="1">
        <f t="shared" si="51"/>
        <v>6.0392005333065636E-2</v>
      </c>
      <c r="H561" s="2">
        <f t="shared" si="52"/>
        <v>-0.12803959928202674</v>
      </c>
      <c r="I561" s="1">
        <f t="shared" si="53"/>
        <v>-0.36960762061428926</v>
      </c>
      <c r="K561" t="s">
        <v>1348</v>
      </c>
      <c r="L561">
        <v>0.59645600318908598</v>
      </c>
      <c r="M561">
        <v>5.3634639541291801E-2</v>
      </c>
    </row>
    <row r="562" spans="1:13">
      <c r="A562" t="s">
        <v>2673</v>
      </c>
      <c r="B562">
        <v>0.41074593663215597</v>
      </c>
      <c r="C562">
        <v>8.1373225190462493E-3</v>
      </c>
      <c r="D562" s="1">
        <f t="shared" si="48"/>
        <v>0.61523939967155405</v>
      </c>
      <c r="E562" s="1">
        <f t="shared" si="49"/>
        <v>3.6696544500336298E-2</v>
      </c>
      <c r="F562" s="1">
        <f t="shared" si="50"/>
        <v>-0.20449346303939808</v>
      </c>
      <c r="G562" s="1">
        <f t="shared" si="51"/>
        <v>3.7587928860794387E-2</v>
      </c>
      <c r="H562" s="2">
        <f t="shared" si="52"/>
        <v>-0.12931760531780931</v>
      </c>
      <c r="I562" s="1">
        <f t="shared" si="53"/>
        <v>-0.27966932076098683</v>
      </c>
      <c r="K562" t="s">
        <v>838</v>
      </c>
      <c r="L562">
        <v>0.78575379252433697</v>
      </c>
      <c r="M562">
        <v>1.52683896465226E-2</v>
      </c>
    </row>
    <row r="563" spans="1:13">
      <c r="A563" t="s">
        <v>151</v>
      </c>
      <c r="B563">
        <v>0.32262785136699601</v>
      </c>
      <c r="C563">
        <v>2.3657046760619201E-2</v>
      </c>
      <c r="D563" s="1">
        <f t="shared" si="48"/>
        <v>0.56461881399154601</v>
      </c>
      <c r="E563" s="1">
        <f t="shared" si="49"/>
        <v>5.0755065529936999E-2</v>
      </c>
      <c r="F563" s="1">
        <f t="shared" si="50"/>
        <v>-0.24199096262455</v>
      </c>
      <c r="G563" s="1">
        <f t="shared" si="51"/>
        <v>5.599761189892228E-2</v>
      </c>
      <c r="H563" s="2">
        <f t="shared" si="52"/>
        <v>-0.12999573882670545</v>
      </c>
      <c r="I563" s="1">
        <f t="shared" si="53"/>
        <v>-0.35398618642239454</v>
      </c>
      <c r="K563" t="s">
        <v>1416</v>
      </c>
      <c r="L563">
        <v>0.93274145722389201</v>
      </c>
      <c r="M563">
        <v>2.55560888506048E-2</v>
      </c>
    </row>
    <row r="564" spans="1:13">
      <c r="A564" t="s">
        <v>2708</v>
      </c>
      <c r="B564">
        <v>0.340209852159023</v>
      </c>
      <c r="C564">
        <v>1.9227816311048598E-2</v>
      </c>
      <c r="D564" s="1">
        <f t="shared" si="48"/>
        <v>0.56540431082248599</v>
      </c>
      <c r="E564" s="1">
        <f t="shared" si="49"/>
        <v>4.3142476775792998E-2</v>
      </c>
      <c r="F564" s="1">
        <f t="shared" si="50"/>
        <v>-0.22519445866346299</v>
      </c>
      <c r="G564" s="1">
        <f t="shared" si="51"/>
        <v>4.7233274525923616E-2</v>
      </c>
      <c r="H564" s="2">
        <f t="shared" si="52"/>
        <v>-0.13072790961161576</v>
      </c>
      <c r="I564" s="1">
        <f t="shared" si="53"/>
        <v>-0.31966100771531025</v>
      </c>
      <c r="K564" t="s">
        <v>283</v>
      </c>
      <c r="L564">
        <v>0.80733539760112705</v>
      </c>
      <c r="M564">
        <v>1.6987427896959201E-2</v>
      </c>
    </row>
    <row r="565" spans="1:13">
      <c r="A565" t="s">
        <v>1252</v>
      </c>
      <c r="B565">
        <v>0.302815422415733</v>
      </c>
      <c r="C565">
        <v>3.8995365042710201E-2</v>
      </c>
      <c r="D565" s="1">
        <f t="shared" si="48"/>
        <v>0.575049163401126</v>
      </c>
      <c r="E565" s="1">
        <f t="shared" si="49"/>
        <v>5.8878043636942899E-2</v>
      </c>
      <c r="F565" s="1">
        <f t="shared" si="50"/>
        <v>-0.27223374098539299</v>
      </c>
      <c r="G565" s="1">
        <f t="shared" si="51"/>
        <v>7.0620553080020382E-2</v>
      </c>
      <c r="H565" s="2">
        <f t="shared" si="52"/>
        <v>-0.13099263482535223</v>
      </c>
      <c r="I565" s="1">
        <f t="shared" si="53"/>
        <v>-0.41347484714543375</v>
      </c>
      <c r="K565" t="s">
        <v>320</v>
      </c>
      <c r="L565">
        <v>0.98764440119266494</v>
      </c>
      <c r="M565">
        <v>3.6027520388044403E-2</v>
      </c>
    </row>
    <row r="566" spans="1:13">
      <c r="A566" t="s">
        <v>2781</v>
      </c>
      <c r="B566">
        <v>0.31932272166013698</v>
      </c>
      <c r="C566">
        <v>2.1119038977184802E-2</v>
      </c>
      <c r="D566" s="1">
        <f t="shared" si="48"/>
        <v>0.54758578687906201</v>
      </c>
      <c r="E566" s="1">
        <f t="shared" si="49"/>
        <v>4.3802930384547897E-2</v>
      </c>
      <c r="F566" s="1">
        <f t="shared" si="50"/>
        <v>-0.22826306521892503</v>
      </c>
      <c r="G566" s="1">
        <f t="shared" si="51"/>
        <v>4.8628289272741237E-2</v>
      </c>
      <c r="H566" s="2">
        <f t="shared" si="52"/>
        <v>-0.13100648667344256</v>
      </c>
      <c r="I566" s="1">
        <f t="shared" si="53"/>
        <v>-0.32551964376440751</v>
      </c>
      <c r="K566" t="s">
        <v>2525</v>
      </c>
      <c r="L566">
        <v>0.72827569544315296</v>
      </c>
      <c r="M566">
        <v>7.5292801685729993E-2</v>
      </c>
    </row>
    <row r="567" spans="1:13">
      <c r="A567" t="s">
        <v>1110</v>
      </c>
      <c r="B567">
        <v>0.35401422679424199</v>
      </c>
      <c r="C567">
        <v>1.9175518393908499E-2</v>
      </c>
      <c r="D567" s="1">
        <f t="shared" si="48"/>
        <v>0.58763036727905205</v>
      </c>
      <c r="E567" s="1">
        <f t="shared" si="49"/>
        <v>4.7486035221502201E-2</v>
      </c>
      <c r="F567" s="1">
        <f t="shared" si="50"/>
        <v>-0.23361614048481005</v>
      </c>
      <c r="G567" s="1">
        <f t="shared" si="51"/>
        <v>5.1211561650987274E-2</v>
      </c>
      <c r="H567" s="2">
        <f t="shared" si="52"/>
        <v>-0.13119301718283549</v>
      </c>
      <c r="I567" s="1">
        <f t="shared" si="53"/>
        <v>-0.33603926378678461</v>
      </c>
      <c r="K567" t="s">
        <v>2203</v>
      </c>
      <c r="L567">
        <v>1.790326744318</v>
      </c>
      <c r="M567">
        <v>0.10659307050990199</v>
      </c>
    </row>
    <row r="568" spans="1:13">
      <c r="A568" t="s">
        <v>2304</v>
      </c>
      <c r="B568">
        <v>0.34765058904886198</v>
      </c>
      <c r="C568">
        <v>1.6375217220101001E-2</v>
      </c>
      <c r="D568" s="1">
        <f t="shared" si="48"/>
        <v>0.60084298253059298</v>
      </c>
      <c r="E568" s="1">
        <f t="shared" si="49"/>
        <v>5.8592988201513999E-2</v>
      </c>
      <c r="F568" s="1">
        <f t="shared" si="50"/>
        <v>-0.253192393481731</v>
      </c>
      <c r="G568" s="1">
        <f t="shared" si="51"/>
        <v>6.0838195283787401E-2</v>
      </c>
      <c r="H568" s="2">
        <f t="shared" si="52"/>
        <v>-0.13151600291415622</v>
      </c>
      <c r="I568" s="1">
        <f t="shared" si="53"/>
        <v>-0.37486878404930579</v>
      </c>
      <c r="K568" t="s">
        <v>980</v>
      </c>
      <c r="L568">
        <v>0.50348303318023602</v>
      </c>
      <c r="M568">
        <v>4.3257156502640698E-2</v>
      </c>
    </row>
    <row r="569" spans="1:13">
      <c r="A569" t="s">
        <v>2002</v>
      </c>
      <c r="B569">
        <v>0.37876468002796099</v>
      </c>
      <c r="C569">
        <v>7.6714631067305401E-3</v>
      </c>
      <c r="D569" s="1">
        <f t="shared" si="48"/>
        <v>0.61067672669887496</v>
      </c>
      <c r="E569" s="1">
        <f t="shared" si="49"/>
        <v>4.9412505842138701E-2</v>
      </c>
      <c r="F569" s="1">
        <f t="shared" si="50"/>
        <v>-0.23191204667091397</v>
      </c>
      <c r="G569" s="1">
        <f t="shared" si="51"/>
        <v>5.0004470598110716E-2</v>
      </c>
      <c r="H569" s="2">
        <f t="shared" si="52"/>
        <v>-0.13190310547469253</v>
      </c>
      <c r="I569" s="1">
        <f t="shared" si="53"/>
        <v>-0.33192098786713542</v>
      </c>
      <c r="K569" t="s">
        <v>2854</v>
      </c>
      <c r="L569">
        <v>1.13598939180374</v>
      </c>
      <c r="M569">
        <v>3.9595518036036698E-2</v>
      </c>
    </row>
    <row r="570" spans="1:13">
      <c r="A570" t="s">
        <v>3021</v>
      </c>
      <c r="B570">
        <v>0.30505600273609101</v>
      </c>
      <c r="C570">
        <v>3.1754926562946199E-2</v>
      </c>
      <c r="D570" s="1">
        <f t="shared" si="48"/>
        <v>0.55742288827896103</v>
      </c>
      <c r="E570" s="1">
        <f t="shared" si="49"/>
        <v>5.1084208206044798E-2</v>
      </c>
      <c r="F570" s="1">
        <f t="shared" si="50"/>
        <v>-0.25236688554287001</v>
      </c>
      <c r="G570" s="1">
        <f t="shared" si="51"/>
        <v>6.0149577629910592E-2</v>
      </c>
      <c r="H570" s="2">
        <f t="shared" si="52"/>
        <v>-0.13206773028304883</v>
      </c>
      <c r="I570" s="1">
        <f t="shared" si="53"/>
        <v>-0.37266604080269117</v>
      </c>
      <c r="K570" t="s">
        <v>3227</v>
      </c>
      <c r="L570">
        <v>0.90964427590370101</v>
      </c>
      <c r="M570">
        <v>3.0083912566336399E-2</v>
      </c>
    </row>
    <row r="571" spans="1:13">
      <c r="A571" t="s">
        <v>1435</v>
      </c>
      <c r="B571">
        <v>0.35964302271604498</v>
      </c>
      <c r="C571">
        <v>1.7661978186089701E-2</v>
      </c>
      <c r="D571" s="1">
        <f t="shared" si="48"/>
        <v>0.58053823709487895</v>
      </c>
      <c r="E571" s="1">
        <f t="shared" si="49"/>
        <v>4.0330571520391698E-2</v>
      </c>
      <c r="F571" s="1">
        <f t="shared" si="50"/>
        <v>-0.22089521437883397</v>
      </c>
      <c r="G571" s="1">
        <f t="shared" si="51"/>
        <v>4.4028405292576046E-2</v>
      </c>
      <c r="H571" s="2">
        <f t="shared" si="52"/>
        <v>-0.13283840379368189</v>
      </c>
      <c r="I571" s="1">
        <f t="shared" si="53"/>
        <v>-0.30895202496398605</v>
      </c>
      <c r="K571" t="s">
        <v>1682</v>
      </c>
      <c r="L571">
        <v>6.2790450453758195E-2</v>
      </c>
      <c r="M571">
        <v>0.22873553964944099</v>
      </c>
    </row>
    <row r="572" spans="1:13">
      <c r="A572" t="s">
        <v>2293</v>
      </c>
      <c r="B572">
        <v>0.37342732995748501</v>
      </c>
      <c r="C572">
        <v>1.54261815113258E-2</v>
      </c>
      <c r="D572" s="1">
        <f t="shared" si="48"/>
        <v>0.59162882268428796</v>
      </c>
      <c r="E572" s="1">
        <f t="shared" si="49"/>
        <v>3.9675107542268502E-2</v>
      </c>
      <c r="F572" s="1">
        <f t="shared" si="50"/>
        <v>-0.21820149272680295</v>
      </c>
      <c r="G572" s="1">
        <f t="shared" si="51"/>
        <v>4.2568547479458832E-2</v>
      </c>
      <c r="H572" s="2">
        <f t="shared" si="52"/>
        <v>-0.13306439776788528</v>
      </c>
      <c r="I572" s="1">
        <f t="shared" si="53"/>
        <v>-0.30333858768572064</v>
      </c>
      <c r="K572" t="s">
        <v>2108</v>
      </c>
      <c r="L572">
        <v>1.1477004289627</v>
      </c>
      <c r="M572">
        <v>6.2485131177964601E-2</v>
      </c>
    </row>
    <row r="573" spans="1:13">
      <c r="A573" t="s">
        <v>2016</v>
      </c>
      <c r="B573">
        <v>0.61089043021202005</v>
      </c>
      <c r="C573">
        <v>2.83113741893284E-2</v>
      </c>
      <c r="D573" s="1">
        <f t="shared" si="48"/>
        <v>0.87194414436817103</v>
      </c>
      <c r="E573" s="1">
        <f t="shared" si="49"/>
        <v>5.6675961813969097E-2</v>
      </c>
      <c r="F573" s="1">
        <f t="shared" si="50"/>
        <v>-0.26105371415615097</v>
      </c>
      <c r="G573" s="1">
        <f t="shared" si="51"/>
        <v>6.3353757236857336E-2</v>
      </c>
      <c r="H573" s="2">
        <f t="shared" si="52"/>
        <v>-0.1343461996824363</v>
      </c>
      <c r="I573" s="1">
        <f t="shared" si="53"/>
        <v>-0.38776122862986562</v>
      </c>
      <c r="K573" t="s">
        <v>2351</v>
      </c>
      <c r="L573">
        <v>1.2291731059551201</v>
      </c>
      <c r="M573">
        <v>7.9863903867817096E-2</v>
      </c>
    </row>
    <row r="574" spans="1:13">
      <c r="A574" t="s">
        <v>2350</v>
      </c>
      <c r="B574">
        <v>0.48062801659107202</v>
      </c>
      <c r="C574">
        <v>1.1438510062115499E-2</v>
      </c>
      <c r="D574" s="1">
        <f t="shared" si="48"/>
        <v>0.73905290961265502</v>
      </c>
      <c r="E574" s="1">
        <f t="shared" si="49"/>
        <v>5.9954833876619103E-2</v>
      </c>
      <c r="F574" s="1">
        <f t="shared" si="50"/>
        <v>-0.258424893021583</v>
      </c>
      <c r="G574" s="1">
        <f t="shared" si="51"/>
        <v>6.1036232007014579E-2</v>
      </c>
      <c r="H574" s="2">
        <f t="shared" si="52"/>
        <v>-0.13635242900755384</v>
      </c>
      <c r="I574" s="1">
        <f t="shared" si="53"/>
        <v>-0.38049735703561216</v>
      </c>
      <c r="K574" t="s">
        <v>3098</v>
      </c>
      <c r="L574">
        <v>1.2279079616069699</v>
      </c>
      <c r="M574">
        <v>5.5070198041168097E-2</v>
      </c>
    </row>
    <row r="575" spans="1:13">
      <c r="A575" t="s">
        <v>495</v>
      </c>
      <c r="B575">
        <v>0.34607017338275903</v>
      </c>
      <c r="C575">
        <v>1.6147709536844301E-2</v>
      </c>
      <c r="D575" s="1">
        <f t="shared" si="48"/>
        <v>0.55882586240768395</v>
      </c>
      <c r="E575" s="1">
        <f t="shared" si="49"/>
        <v>3.4425782476090301E-2</v>
      </c>
      <c r="F575" s="1">
        <f t="shared" si="50"/>
        <v>-0.21275568902492492</v>
      </c>
      <c r="G575" s="1">
        <f t="shared" si="51"/>
        <v>3.8024768538117079E-2</v>
      </c>
      <c r="H575" s="2">
        <f t="shared" si="52"/>
        <v>-0.13670615194869076</v>
      </c>
      <c r="I575" s="1">
        <f t="shared" si="53"/>
        <v>-0.28880522610115911</v>
      </c>
      <c r="K575" t="s">
        <v>104</v>
      </c>
      <c r="L575">
        <v>1.05049210190773</v>
      </c>
      <c r="M575">
        <v>5.0107608203113101E-2</v>
      </c>
    </row>
    <row r="576" spans="1:13">
      <c r="A576" t="s">
        <v>2202</v>
      </c>
      <c r="B576">
        <v>0.46326593309640801</v>
      </c>
      <c r="C576">
        <v>1.8443543613028499E-2</v>
      </c>
      <c r="D576" s="1">
        <f t="shared" si="48"/>
        <v>0.75753904581069897</v>
      </c>
      <c r="E576" s="1">
        <f t="shared" si="49"/>
        <v>7.6552417205831197E-2</v>
      </c>
      <c r="F576" s="1">
        <f t="shared" si="50"/>
        <v>-0.29427311271429096</v>
      </c>
      <c r="G576" s="1">
        <f t="shared" si="51"/>
        <v>7.8742852888762704E-2</v>
      </c>
      <c r="H576" s="2">
        <f t="shared" si="52"/>
        <v>-0.13678740693676555</v>
      </c>
      <c r="I576" s="1">
        <f t="shared" si="53"/>
        <v>-0.45175881849181637</v>
      </c>
      <c r="K576" t="s">
        <v>970</v>
      </c>
      <c r="L576">
        <v>0.90209885835647496</v>
      </c>
      <c r="M576">
        <v>1.86763819156688E-2</v>
      </c>
    </row>
    <row r="577" spans="1:13">
      <c r="A577" t="s">
        <v>2797</v>
      </c>
      <c r="B577">
        <v>0.40026772171258901</v>
      </c>
      <c r="C577">
        <v>7.5836093024239104E-3</v>
      </c>
      <c r="D577" s="1">
        <f t="shared" si="48"/>
        <v>0.62080621123313895</v>
      </c>
      <c r="E577" s="1">
        <f t="shared" si="49"/>
        <v>4.11557766200248E-2</v>
      </c>
      <c r="F577" s="1">
        <f t="shared" si="50"/>
        <v>-0.22053848952054994</v>
      </c>
      <c r="G577" s="1">
        <f t="shared" si="51"/>
        <v>4.1848644891432155E-2</v>
      </c>
      <c r="H577" s="2">
        <f t="shared" si="52"/>
        <v>-0.13684119973768563</v>
      </c>
      <c r="I577" s="1">
        <f t="shared" si="53"/>
        <v>-0.30423577930341428</v>
      </c>
      <c r="K577" t="s">
        <v>1877</v>
      </c>
      <c r="L577">
        <v>0.45499771982431397</v>
      </c>
      <c r="M577">
        <v>5.3711867783201202E-2</v>
      </c>
    </row>
    <row r="578" spans="1:13">
      <c r="A578" t="s">
        <v>1898</v>
      </c>
      <c r="B578">
        <v>0.34148821830749498</v>
      </c>
      <c r="C578">
        <v>2.1112799231098298E-2</v>
      </c>
      <c r="D578" s="1">
        <f t="shared" ref="D578:D641" si="54">IF(VLOOKUP($A578,$K:$M,2,FALSE)&gt;0,VLOOKUP($A578,$K:$M,2,FALSE),NA())</f>
        <v>0.579406586289405</v>
      </c>
      <c r="E578" s="1">
        <f t="shared" ref="E578:E641" si="55">VLOOKUP($A578,$K:$M,3,FALSE)</f>
        <v>4.5911940283292402E-2</v>
      </c>
      <c r="F578" s="1">
        <f t="shared" ref="F578:F641" si="56">B578-D578</f>
        <v>-0.23791836798191002</v>
      </c>
      <c r="G578" s="1">
        <f t="shared" ref="G578:G641" si="57">SQRT(C578^2+E578^2)</f>
        <v>5.0533716981331113E-2</v>
      </c>
      <c r="H578" s="2">
        <f t="shared" ref="H578:H641" si="58">F578+2*G578</f>
        <v>-0.13685093401924781</v>
      </c>
      <c r="I578" s="1">
        <f t="shared" ref="I578:I641" si="59">F578-2*G578</f>
        <v>-0.33898580194457223</v>
      </c>
      <c r="K578" t="s">
        <v>1208</v>
      </c>
      <c r="L578">
        <v>0.19636979699134799</v>
      </c>
      <c r="M578">
        <v>9.7172113204006302E-2</v>
      </c>
    </row>
    <row r="579" spans="1:13">
      <c r="A579" t="s">
        <v>1238</v>
      </c>
      <c r="B579">
        <v>0.36954301893711</v>
      </c>
      <c r="C579">
        <v>1.2257165259053199E-2</v>
      </c>
      <c r="D579" s="1">
        <f t="shared" si="54"/>
        <v>0.58646166622638696</v>
      </c>
      <c r="E579" s="1">
        <f t="shared" si="55"/>
        <v>3.7983245843829602E-2</v>
      </c>
      <c r="F579" s="1">
        <f t="shared" si="56"/>
        <v>-0.21691864728927696</v>
      </c>
      <c r="G579" s="1">
        <f t="shared" si="57"/>
        <v>3.9911966438908264E-2</v>
      </c>
      <c r="H579" s="2">
        <f t="shared" si="58"/>
        <v>-0.13709471441146043</v>
      </c>
      <c r="I579" s="1">
        <f t="shared" si="59"/>
        <v>-0.29674258016709348</v>
      </c>
      <c r="K579" t="s">
        <v>2685</v>
      </c>
      <c r="L579">
        <v>0.90238065719604399</v>
      </c>
      <c r="M579">
        <v>2.4752391887643901E-2</v>
      </c>
    </row>
    <row r="580" spans="1:13">
      <c r="A580" t="s">
        <v>2728</v>
      </c>
      <c r="B580">
        <v>0.362357454001903</v>
      </c>
      <c r="C580">
        <v>1.1467457067129001E-2</v>
      </c>
      <c r="D580" s="1">
        <f t="shared" si="54"/>
        <v>0.593439280986785</v>
      </c>
      <c r="E580" s="1">
        <f t="shared" si="55"/>
        <v>4.5362504951171799E-2</v>
      </c>
      <c r="F580" s="1">
        <f t="shared" si="56"/>
        <v>-0.231081826984882</v>
      </c>
      <c r="G580" s="1">
        <f t="shared" si="57"/>
        <v>4.6789522620256908E-2</v>
      </c>
      <c r="H580" s="2">
        <f t="shared" si="58"/>
        <v>-0.1375027817443682</v>
      </c>
      <c r="I580" s="1">
        <f t="shared" si="59"/>
        <v>-0.3246608722253958</v>
      </c>
      <c r="K580" t="s">
        <v>1515</v>
      </c>
      <c r="L580">
        <v>1.1522315233945799</v>
      </c>
      <c r="M580">
        <v>6.6420696838372706E-2</v>
      </c>
    </row>
    <row r="581" spans="1:13">
      <c r="A581" t="s">
        <v>940</v>
      </c>
      <c r="B581">
        <v>0.34230458140373199</v>
      </c>
      <c r="C581">
        <v>2.2122251804226799E-2</v>
      </c>
      <c r="D581" s="1">
        <f t="shared" si="54"/>
        <v>0.61834227442741396</v>
      </c>
      <c r="E581" s="1">
        <f t="shared" si="55"/>
        <v>6.5384678257915205E-2</v>
      </c>
      <c r="F581" s="1">
        <f t="shared" si="56"/>
        <v>-0.27603769302368197</v>
      </c>
      <c r="G581" s="1">
        <f t="shared" si="57"/>
        <v>6.9025721117426261E-2</v>
      </c>
      <c r="H581" s="2">
        <f t="shared" si="58"/>
        <v>-0.13798625078882945</v>
      </c>
      <c r="I581" s="1">
        <f t="shared" si="59"/>
        <v>-0.41408913525853452</v>
      </c>
      <c r="K581" t="s">
        <v>2066</v>
      </c>
      <c r="L581">
        <v>1.1044458031654301</v>
      </c>
      <c r="M581">
        <v>4.3064814228401797E-2</v>
      </c>
    </row>
    <row r="582" spans="1:13">
      <c r="A582" t="s">
        <v>1374</v>
      </c>
      <c r="B582">
        <v>0.31126742810010899</v>
      </c>
      <c r="C582">
        <v>2.44955255839793E-2</v>
      </c>
      <c r="D582" s="1">
        <f t="shared" si="54"/>
        <v>0.54146844297647401</v>
      </c>
      <c r="E582" s="1">
        <f t="shared" si="55"/>
        <v>3.8972062919519997E-2</v>
      </c>
      <c r="F582" s="1">
        <f t="shared" si="56"/>
        <v>-0.23020101487636502</v>
      </c>
      <c r="G582" s="1">
        <f t="shared" si="57"/>
        <v>4.6030994577984187E-2</v>
      </c>
      <c r="H582" s="2">
        <f t="shared" si="58"/>
        <v>-0.13813902572039666</v>
      </c>
      <c r="I582" s="1">
        <f t="shared" si="59"/>
        <v>-0.32226300403233338</v>
      </c>
      <c r="K582" t="s">
        <v>3063</v>
      </c>
      <c r="L582">
        <v>0.99269126653671202</v>
      </c>
      <c r="M582">
        <v>2.8426588121439299E-2</v>
      </c>
    </row>
    <row r="583" spans="1:13">
      <c r="A583" t="s">
        <v>929</v>
      </c>
      <c r="B583">
        <v>0.316205005347728</v>
      </c>
      <c r="C583">
        <v>2.6485184847050199E-2</v>
      </c>
      <c r="D583" s="1">
        <f t="shared" si="54"/>
        <v>0.54816661328077299</v>
      </c>
      <c r="E583" s="1">
        <f t="shared" si="55"/>
        <v>3.85964057632577E-2</v>
      </c>
      <c r="F583" s="1">
        <f t="shared" si="56"/>
        <v>-0.23196160793304499</v>
      </c>
      <c r="G583" s="1">
        <f t="shared" si="57"/>
        <v>4.6809695087924361E-2</v>
      </c>
      <c r="H583" s="2">
        <f t="shared" si="58"/>
        <v>-0.13834221775719627</v>
      </c>
      <c r="I583" s="1">
        <f t="shared" si="59"/>
        <v>-0.32558099810889374</v>
      </c>
      <c r="K583" t="s">
        <v>2516</v>
      </c>
      <c r="L583">
        <v>0.18992181718349399</v>
      </c>
      <c r="M583">
        <v>0.16844720165879101</v>
      </c>
    </row>
    <row r="584" spans="1:13">
      <c r="A584" t="s">
        <v>2464</v>
      </c>
      <c r="B584">
        <v>0.35058510899543699</v>
      </c>
      <c r="C584">
        <v>1.7615269369332699E-2</v>
      </c>
      <c r="D584" s="1">
        <f t="shared" si="54"/>
        <v>0.58767422437667804</v>
      </c>
      <c r="E584" s="1">
        <f t="shared" si="55"/>
        <v>4.5811992458997801E-2</v>
      </c>
      <c r="F584" s="1">
        <f t="shared" si="56"/>
        <v>-0.23708911538124106</v>
      </c>
      <c r="G584" s="1">
        <f t="shared" si="57"/>
        <v>4.9081935251347027E-2</v>
      </c>
      <c r="H584" s="2">
        <f t="shared" si="58"/>
        <v>-0.13892524487854702</v>
      </c>
      <c r="I584" s="1">
        <f t="shared" si="59"/>
        <v>-0.3352529858839351</v>
      </c>
      <c r="K584" t="s">
        <v>858</v>
      </c>
      <c r="L584">
        <v>1.1854552865028301</v>
      </c>
      <c r="M584">
        <v>5.6501540706236801E-2</v>
      </c>
    </row>
    <row r="585" spans="1:13">
      <c r="A585" t="s">
        <v>2132</v>
      </c>
      <c r="B585">
        <v>0.35398237705230701</v>
      </c>
      <c r="C585">
        <v>1.4930351793873701E-2</v>
      </c>
      <c r="D585" s="1">
        <f t="shared" si="54"/>
        <v>0.57021684050559995</v>
      </c>
      <c r="E585" s="1">
        <f t="shared" si="55"/>
        <v>3.5515794527598198E-2</v>
      </c>
      <c r="F585" s="1">
        <f t="shared" si="56"/>
        <v>-0.21623446345329295</v>
      </c>
      <c r="G585" s="1">
        <f t="shared" si="57"/>
        <v>3.8526446314387751E-2</v>
      </c>
      <c r="H585" s="2">
        <f t="shared" si="58"/>
        <v>-0.13918157082451743</v>
      </c>
      <c r="I585" s="1">
        <f t="shared" si="59"/>
        <v>-0.29328735608206846</v>
      </c>
      <c r="K585" t="s">
        <v>2075</v>
      </c>
      <c r="L585">
        <v>1.4007573306560499</v>
      </c>
      <c r="M585">
        <v>7.0337028767803705E-2</v>
      </c>
    </row>
    <row r="586" spans="1:13">
      <c r="A586" t="s">
        <v>1019</v>
      </c>
      <c r="B586">
        <v>0.33888226896524398</v>
      </c>
      <c r="C586">
        <v>1.40068472005661E-2</v>
      </c>
      <c r="D586" s="1">
        <f t="shared" si="54"/>
        <v>0.55388882458209898</v>
      </c>
      <c r="E586" s="1">
        <f t="shared" si="55"/>
        <v>3.5114181193279602E-2</v>
      </c>
      <c r="F586" s="1">
        <f t="shared" si="56"/>
        <v>-0.215006555616855</v>
      </c>
      <c r="G586" s="1">
        <f t="shared" si="57"/>
        <v>3.7804728399691977E-2</v>
      </c>
      <c r="H586" s="2">
        <f t="shared" si="58"/>
        <v>-0.13939709881747103</v>
      </c>
      <c r="I586" s="1">
        <f t="shared" si="59"/>
        <v>-0.29061601241623897</v>
      </c>
      <c r="K586" t="s">
        <v>2641</v>
      </c>
      <c r="L586">
        <v>1.0445276170969</v>
      </c>
      <c r="M586">
        <v>3.3947455315706102E-2</v>
      </c>
    </row>
    <row r="587" spans="1:13">
      <c r="A587" t="s">
        <v>3348</v>
      </c>
      <c r="B587">
        <v>0.419757741689682</v>
      </c>
      <c r="C587">
        <v>8.1332732169261193E-3</v>
      </c>
      <c r="D587" s="1">
        <f t="shared" si="54"/>
        <v>0.67534917593002297</v>
      </c>
      <c r="E587" s="1">
        <f t="shared" si="55"/>
        <v>5.6856218463391603E-2</v>
      </c>
      <c r="F587" s="1">
        <f t="shared" si="56"/>
        <v>-0.25559143424034098</v>
      </c>
      <c r="G587" s="1">
        <f t="shared" si="57"/>
        <v>5.7435004232419797E-2</v>
      </c>
      <c r="H587" s="2">
        <f t="shared" si="58"/>
        <v>-0.1407214257755014</v>
      </c>
      <c r="I587" s="1">
        <f t="shared" si="59"/>
        <v>-0.37046144270518055</v>
      </c>
      <c r="K587" t="s">
        <v>928</v>
      </c>
      <c r="L587">
        <v>0.99790112674236298</v>
      </c>
      <c r="M587">
        <v>3.6320085430991397E-2</v>
      </c>
    </row>
    <row r="588" spans="1:13">
      <c r="A588" t="s">
        <v>2656</v>
      </c>
      <c r="B588">
        <v>0.30172700062394098</v>
      </c>
      <c r="C588">
        <v>3.01254325099202E-2</v>
      </c>
      <c r="D588" s="1">
        <f t="shared" si="54"/>
        <v>0.55005174726247696</v>
      </c>
      <c r="E588" s="1">
        <f t="shared" si="55"/>
        <v>4.4409998402525797E-2</v>
      </c>
      <c r="F588" s="1">
        <f t="shared" si="56"/>
        <v>-0.24832474663853599</v>
      </c>
      <c r="G588" s="1">
        <f t="shared" si="57"/>
        <v>5.3663671529463025E-2</v>
      </c>
      <c r="H588" s="2">
        <f t="shared" si="58"/>
        <v>-0.14099740357960994</v>
      </c>
      <c r="I588" s="1">
        <f t="shared" si="59"/>
        <v>-0.35565208969746204</v>
      </c>
      <c r="K588" t="s">
        <v>474</v>
      </c>
      <c r="L588">
        <v>0.33576703071594199</v>
      </c>
      <c r="M588">
        <v>8.3307179532534095E-2</v>
      </c>
    </row>
    <row r="589" spans="1:13">
      <c r="A589" t="s">
        <v>3319</v>
      </c>
      <c r="B589">
        <v>0.40910614728927602</v>
      </c>
      <c r="C589">
        <v>9.3141295095500003E-3</v>
      </c>
      <c r="D589" s="1">
        <f t="shared" si="54"/>
        <v>0.64966705739498098</v>
      </c>
      <c r="E589" s="1">
        <f t="shared" si="55"/>
        <v>4.8487941605622503E-2</v>
      </c>
      <c r="F589" s="1">
        <f t="shared" si="56"/>
        <v>-0.24056091010570496</v>
      </c>
      <c r="G589" s="1">
        <f t="shared" si="57"/>
        <v>4.9374421410999118E-2</v>
      </c>
      <c r="H589" s="2">
        <f t="shared" si="58"/>
        <v>-0.14181206728370671</v>
      </c>
      <c r="I589" s="1">
        <f t="shared" si="59"/>
        <v>-0.33930975292770321</v>
      </c>
      <c r="K589" t="s">
        <v>846</v>
      </c>
      <c r="L589">
        <v>0.19678735882043799</v>
      </c>
      <c r="M589">
        <v>0.12975310349610999</v>
      </c>
    </row>
    <row r="590" spans="1:13">
      <c r="A590" t="s">
        <v>1782</v>
      </c>
      <c r="B590">
        <v>0.40953292399644797</v>
      </c>
      <c r="C590">
        <v>8.5599579736391606E-3</v>
      </c>
      <c r="D590" s="1">
        <f t="shared" si="54"/>
        <v>0.70345960855484002</v>
      </c>
      <c r="E590" s="1">
        <f t="shared" si="55"/>
        <v>7.5227882401208604E-2</v>
      </c>
      <c r="F590" s="1">
        <f t="shared" si="56"/>
        <v>-0.29392668455839205</v>
      </c>
      <c r="G590" s="1">
        <f t="shared" si="57"/>
        <v>7.5713322282677173E-2</v>
      </c>
      <c r="H590" s="2">
        <f t="shared" si="58"/>
        <v>-0.1425000399930377</v>
      </c>
      <c r="I590" s="1">
        <f t="shared" si="59"/>
        <v>-0.44535332912374637</v>
      </c>
      <c r="K590" t="s">
        <v>1433</v>
      </c>
      <c r="L590">
        <v>1.4833425223827299</v>
      </c>
      <c r="M590">
        <v>9.4985605950016996E-2</v>
      </c>
    </row>
    <row r="591" spans="1:13">
      <c r="A591" t="s">
        <v>3184</v>
      </c>
      <c r="B591">
        <v>0.35032036304473801</v>
      </c>
      <c r="C591">
        <v>1.84600797248217E-2</v>
      </c>
      <c r="D591" s="1">
        <f t="shared" si="54"/>
        <v>0.57344198524951895</v>
      </c>
      <c r="E591" s="1">
        <f t="shared" si="55"/>
        <v>3.56889636438028E-2</v>
      </c>
      <c r="F591" s="1">
        <f t="shared" si="56"/>
        <v>-0.22312162220478093</v>
      </c>
      <c r="G591" s="1">
        <f t="shared" si="57"/>
        <v>4.0180550884917586E-2</v>
      </c>
      <c r="H591" s="2">
        <f t="shared" si="58"/>
        <v>-0.14276052043494575</v>
      </c>
      <c r="I591" s="1">
        <f t="shared" si="59"/>
        <v>-0.30348272397461612</v>
      </c>
      <c r="K591" t="s">
        <v>1187</v>
      </c>
      <c r="L591">
        <v>0.49655544310808097</v>
      </c>
      <c r="M591">
        <v>0.104879968058895</v>
      </c>
    </row>
    <row r="592" spans="1:13">
      <c r="A592" t="s">
        <v>2114</v>
      </c>
      <c r="B592">
        <v>0.39299608021974503</v>
      </c>
      <c r="C592">
        <v>1.4911552942297301E-2</v>
      </c>
      <c r="D592" s="1">
        <f t="shared" si="54"/>
        <v>0.603871297836303</v>
      </c>
      <c r="E592" s="1">
        <f t="shared" si="55"/>
        <v>3.04270309664612E-2</v>
      </c>
      <c r="F592" s="1">
        <f t="shared" si="56"/>
        <v>-0.21087521761655798</v>
      </c>
      <c r="G592" s="1">
        <f t="shared" si="57"/>
        <v>3.3884489439637781E-2</v>
      </c>
      <c r="H592" s="2">
        <f t="shared" si="58"/>
        <v>-0.1431062387372824</v>
      </c>
      <c r="I592" s="1">
        <f t="shared" si="59"/>
        <v>-0.27864419649583355</v>
      </c>
      <c r="K592" t="s">
        <v>2319</v>
      </c>
      <c r="L592">
        <v>0.60980037152767097</v>
      </c>
      <c r="M592">
        <v>4.6786790985365402E-2</v>
      </c>
    </row>
    <row r="593" spans="1:13">
      <c r="A593" t="s">
        <v>952</v>
      </c>
      <c r="B593">
        <v>0.508541919291019</v>
      </c>
      <c r="C593">
        <v>2.69703164456911E-2</v>
      </c>
      <c r="D593" s="1">
        <f t="shared" si="54"/>
        <v>0.77923749089241001</v>
      </c>
      <c r="E593" s="1">
        <f t="shared" si="55"/>
        <v>5.7448620055612999E-2</v>
      </c>
      <c r="F593" s="1">
        <f t="shared" si="56"/>
        <v>-0.27069557160139102</v>
      </c>
      <c r="G593" s="1">
        <f t="shared" si="57"/>
        <v>6.3464493344506392E-2</v>
      </c>
      <c r="H593" s="2">
        <f t="shared" si="58"/>
        <v>-0.14376658491237823</v>
      </c>
      <c r="I593" s="1">
        <f t="shared" si="59"/>
        <v>-0.39762455829040377</v>
      </c>
      <c r="K593" t="s">
        <v>116</v>
      </c>
      <c r="L593">
        <v>0.77904356122016905</v>
      </c>
      <c r="M593">
        <v>2.29412711223115E-2</v>
      </c>
    </row>
    <row r="594" spans="1:13">
      <c r="A594" t="s">
        <v>2453</v>
      </c>
      <c r="B594">
        <v>0.754037365317344</v>
      </c>
      <c r="C594">
        <v>4.8780225358235597E-2</v>
      </c>
      <c r="D594" s="1">
        <f t="shared" si="54"/>
        <v>1.06630477905273</v>
      </c>
      <c r="E594" s="1">
        <f t="shared" si="55"/>
        <v>6.8309779287230296E-2</v>
      </c>
      <c r="F594" s="1">
        <f t="shared" si="56"/>
        <v>-0.31226741373538602</v>
      </c>
      <c r="G594" s="1">
        <f t="shared" si="57"/>
        <v>8.3938884506945699E-2</v>
      </c>
      <c r="H594" s="2">
        <f t="shared" si="58"/>
        <v>-0.14438964472149463</v>
      </c>
      <c r="I594" s="1">
        <f t="shared" si="59"/>
        <v>-0.48014518274927742</v>
      </c>
      <c r="K594" t="s">
        <v>101</v>
      </c>
      <c r="L594">
        <v>1.1736073911189999</v>
      </c>
      <c r="M594">
        <v>4.0619913682975697E-2</v>
      </c>
    </row>
    <row r="595" spans="1:13">
      <c r="A595" t="s">
        <v>2811</v>
      </c>
      <c r="B595">
        <v>0.36419310867786397</v>
      </c>
      <c r="C595">
        <v>1.6296457000449099E-2</v>
      </c>
      <c r="D595" s="1">
        <f t="shared" si="54"/>
        <v>0.610255834460258</v>
      </c>
      <c r="E595" s="1">
        <f t="shared" si="55"/>
        <v>4.8000642992200998E-2</v>
      </c>
      <c r="F595" s="1">
        <f t="shared" si="56"/>
        <v>-0.24606272578239402</v>
      </c>
      <c r="G595" s="1">
        <f t="shared" si="57"/>
        <v>5.0691579561424414E-2</v>
      </c>
      <c r="H595" s="2">
        <f t="shared" si="58"/>
        <v>-0.14467956665954518</v>
      </c>
      <c r="I595" s="1">
        <f t="shared" si="59"/>
        <v>-0.34744588490524286</v>
      </c>
      <c r="K595" t="s">
        <v>689</v>
      </c>
      <c r="L595">
        <v>1.07718605101108</v>
      </c>
      <c r="M595">
        <v>4.6057147205983098E-2</v>
      </c>
    </row>
    <row r="596" spans="1:13">
      <c r="A596" t="s">
        <v>3341</v>
      </c>
      <c r="B596">
        <v>0.38499305397272099</v>
      </c>
      <c r="C596">
        <v>1.1753625589061701E-2</v>
      </c>
      <c r="D596" s="1">
        <f t="shared" si="54"/>
        <v>0.613870525360107</v>
      </c>
      <c r="E596" s="1">
        <f t="shared" si="55"/>
        <v>4.0203001185081501E-2</v>
      </c>
      <c r="F596" s="1">
        <f t="shared" si="56"/>
        <v>-0.22887747138738601</v>
      </c>
      <c r="G596" s="1">
        <f t="shared" si="57"/>
        <v>4.1885904774464529E-2</v>
      </c>
      <c r="H596" s="2">
        <f t="shared" si="58"/>
        <v>-0.14510566183845697</v>
      </c>
      <c r="I596" s="1">
        <f t="shared" si="59"/>
        <v>-0.31264928093631505</v>
      </c>
      <c r="K596" t="s">
        <v>2589</v>
      </c>
      <c r="L596">
        <v>0.80400599837303099</v>
      </c>
      <c r="M596">
        <v>1.6207801790638899E-2</v>
      </c>
    </row>
    <row r="597" spans="1:13">
      <c r="A597" t="s">
        <v>97</v>
      </c>
      <c r="B597">
        <v>0.31135452538728697</v>
      </c>
      <c r="C597">
        <v>2.8174035995111601E-2</v>
      </c>
      <c r="D597" s="1">
        <f t="shared" si="54"/>
        <v>0.561154636740684</v>
      </c>
      <c r="E597" s="1">
        <f t="shared" si="55"/>
        <v>4.3377969150253201E-2</v>
      </c>
      <c r="F597" s="1">
        <f t="shared" si="56"/>
        <v>-0.24980011135339703</v>
      </c>
      <c r="G597" s="1">
        <f t="shared" si="57"/>
        <v>5.1724505912131846E-2</v>
      </c>
      <c r="H597" s="2">
        <f t="shared" si="58"/>
        <v>-0.14635109952913333</v>
      </c>
      <c r="I597" s="1">
        <f t="shared" si="59"/>
        <v>-0.35324912317766072</v>
      </c>
      <c r="K597" t="s">
        <v>1918</v>
      </c>
      <c r="L597">
        <v>1.1935901641845701</v>
      </c>
      <c r="M597">
        <v>6.4022572289840707E-2</v>
      </c>
    </row>
    <row r="598" spans="1:13">
      <c r="A598" t="s">
        <v>2139</v>
      </c>
      <c r="B598">
        <v>0.34627060890197697</v>
      </c>
      <c r="C598">
        <v>1.43920987082544E-2</v>
      </c>
      <c r="D598" s="1">
        <f t="shared" si="54"/>
        <v>0.58747129738330806</v>
      </c>
      <c r="E598" s="1">
        <f t="shared" si="55"/>
        <v>4.4941857903633503E-2</v>
      </c>
      <c r="F598" s="1">
        <f t="shared" si="56"/>
        <v>-0.24120068848133108</v>
      </c>
      <c r="G598" s="1">
        <f t="shared" si="57"/>
        <v>4.7190074137031433E-2</v>
      </c>
      <c r="H598" s="2">
        <f t="shared" si="58"/>
        <v>-0.1468205402072682</v>
      </c>
      <c r="I598" s="1">
        <f t="shared" si="59"/>
        <v>-0.33558083675539396</v>
      </c>
      <c r="K598" t="s">
        <v>64</v>
      </c>
      <c r="L598">
        <v>1.3944296181201901</v>
      </c>
      <c r="M598">
        <v>8.8261423735290501E-2</v>
      </c>
    </row>
    <row r="599" spans="1:13">
      <c r="A599" t="s">
        <v>2403</v>
      </c>
      <c r="B599">
        <v>0.34088477939367201</v>
      </c>
      <c r="C599">
        <v>2.2586790799157899E-2</v>
      </c>
      <c r="D599" s="1">
        <f t="shared" si="54"/>
        <v>0.58143680989742197</v>
      </c>
      <c r="E599" s="1">
        <f t="shared" si="55"/>
        <v>4.08716964954456E-2</v>
      </c>
      <c r="F599" s="1">
        <f t="shared" si="56"/>
        <v>-0.24055203050374996</v>
      </c>
      <c r="G599" s="1">
        <f t="shared" si="57"/>
        <v>4.6697523414210566E-2</v>
      </c>
      <c r="H599" s="2">
        <f t="shared" si="58"/>
        <v>-0.14715698367532881</v>
      </c>
      <c r="I599" s="1">
        <f t="shared" si="59"/>
        <v>-0.33394707733217111</v>
      </c>
      <c r="K599" t="s">
        <v>239</v>
      </c>
      <c r="L599">
        <v>0.80245904624462105</v>
      </c>
      <c r="M599">
        <v>1.8208912992919601E-2</v>
      </c>
    </row>
    <row r="600" spans="1:13">
      <c r="A600" t="s">
        <v>1910</v>
      </c>
      <c r="B600">
        <v>0.30256016105413402</v>
      </c>
      <c r="C600">
        <v>2.2955850131917001E-2</v>
      </c>
      <c r="D600" s="1">
        <f t="shared" si="54"/>
        <v>0.54827763140201502</v>
      </c>
      <c r="E600" s="1">
        <f t="shared" si="55"/>
        <v>4.35985396290108E-2</v>
      </c>
      <c r="F600" s="1">
        <f t="shared" si="56"/>
        <v>-0.245717470347881</v>
      </c>
      <c r="G600" s="1">
        <f t="shared" si="57"/>
        <v>4.9272748178495779E-2</v>
      </c>
      <c r="H600" s="2">
        <f t="shared" si="58"/>
        <v>-0.14717197399088944</v>
      </c>
      <c r="I600" s="1">
        <f t="shared" si="59"/>
        <v>-0.34426296670487255</v>
      </c>
      <c r="K600" t="s">
        <v>2495</v>
      </c>
      <c r="L600">
        <v>0.91558106541633599</v>
      </c>
      <c r="M600">
        <v>1.9443123602451099E-2</v>
      </c>
    </row>
    <row r="601" spans="1:13">
      <c r="A601" t="s">
        <v>2765</v>
      </c>
      <c r="B601">
        <v>0.36507778018713</v>
      </c>
      <c r="C601">
        <v>1.4440675998432901E-2</v>
      </c>
      <c r="D601" s="1">
        <f t="shared" si="54"/>
        <v>0.59677693247795105</v>
      </c>
      <c r="E601" s="1">
        <f t="shared" si="55"/>
        <v>3.96858089042341E-2</v>
      </c>
      <c r="F601" s="1">
        <f t="shared" si="56"/>
        <v>-0.23169915229082105</v>
      </c>
      <c r="G601" s="1">
        <f t="shared" si="57"/>
        <v>4.2231464001086946E-2</v>
      </c>
      <c r="H601" s="2">
        <f t="shared" si="58"/>
        <v>-0.14723622428864716</v>
      </c>
      <c r="I601" s="1">
        <f t="shared" si="59"/>
        <v>-0.31616208029299497</v>
      </c>
      <c r="K601" t="s">
        <v>186</v>
      </c>
      <c r="L601">
        <v>0.78278952538967095</v>
      </c>
      <c r="M601">
        <v>2.3877520746335999E-2</v>
      </c>
    </row>
    <row r="602" spans="1:13">
      <c r="A602" t="s">
        <v>1606</v>
      </c>
      <c r="B602">
        <v>0.34990910738706499</v>
      </c>
      <c r="C602">
        <v>2.2278263273385401E-2</v>
      </c>
      <c r="D602" s="1">
        <f t="shared" si="54"/>
        <v>0.59540379345417005</v>
      </c>
      <c r="E602" s="1">
        <f t="shared" si="55"/>
        <v>4.35674716341116E-2</v>
      </c>
      <c r="F602" s="1">
        <f t="shared" si="56"/>
        <v>-0.24549468606710506</v>
      </c>
      <c r="G602" s="1">
        <f t="shared" si="57"/>
        <v>4.893307265099333E-2</v>
      </c>
      <c r="H602" s="2">
        <f t="shared" si="58"/>
        <v>-0.14762854076511839</v>
      </c>
      <c r="I602" s="1">
        <f t="shared" si="59"/>
        <v>-0.34336083136909173</v>
      </c>
      <c r="K602" t="s">
        <v>449</v>
      </c>
      <c r="L602">
        <v>0.92623809874057705</v>
      </c>
      <c r="M602">
        <v>5.4789312206497298E-2</v>
      </c>
    </row>
    <row r="603" spans="1:13">
      <c r="A603" t="s">
        <v>701</v>
      </c>
      <c r="B603">
        <v>0.31074719130992801</v>
      </c>
      <c r="C603">
        <v>2.07949909444986E-2</v>
      </c>
      <c r="D603" s="1">
        <f t="shared" si="54"/>
        <v>0.56231124550104095</v>
      </c>
      <c r="E603" s="1">
        <f t="shared" si="55"/>
        <v>4.74970659786942E-2</v>
      </c>
      <c r="F603" s="1">
        <f t="shared" si="56"/>
        <v>-0.25156405419111294</v>
      </c>
      <c r="G603" s="1">
        <f t="shared" si="57"/>
        <v>5.184981123366033E-2</v>
      </c>
      <c r="H603" s="2">
        <f t="shared" si="58"/>
        <v>-0.14786443172379227</v>
      </c>
      <c r="I603" s="1">
        <f t="shared" si="59"/>
        <v>-0.35526367665843361</v>
      </c>
      <c r="K603" t="s">
        <v>2529</v>
      </c>
      <c r="L603">
        <v>1.25055415034294</v>
      </c>
      <c r="M603">
        <v>5.3020543528465802E-2</v>
      </c>
    </row>
    <row r="604" spans="1:13">
      <c r="A604" t="s">
        <v>3230</v>
      </c>
      <c r="B604">
        <v>0.35625897049903799</v>
      </c>
      <c r="C604">
        <v>1.6786674665616001E-2</v>
      </c>
      <c r="D604" s="1">
        <f t="shared" si="54"/>
        <v>0.58144906163215604</v>
      </c>
      <c r="E604" s="1">
        <f t="shared" si="55"/>
        <v>3.4828089215448499E-2</v>
      </c>
      <c r="F604" s="1">
        <f t="shared" si="56"/>
        <v>-0.22519009113311805</v>
      </c>
      <c r="G604" s="1">
        <f t="shared" si="57"/>
        <v>3.8662491444919511E-2</v>
      </c>
      <c r="H604" s="2">
        <f t="shared" si="58"/>
        <v>-0.14786510824327903</v>
      </c>
      <c r="I604" s="1">
        <f t="shared" si="59"/>
        <v>-0.30251507402295708</v>
      </c>
      <c r="K604" t="s">
        <v>2439</v>
      </c>
      <c r="L604">
        <v>0.59523270726203903</v>
      </c>
      <c r="M604">
        <v>4.9843345861076499E-2</v>
      </c>
    </row>
    <row r="605" spans="1:13">
      <c r="A605" t="s">
        <v>200</v>
      </c>
      <c r="B605">
        <v>0.42939594089984801</v>
      </c>
      <c r="C605">
        <v>1.14269181411954E-2</v>
      </c>
      <c r="D605" s="1">
        <f t="shared" si="54"/>
        <v>0.73340533673763197</v>
      </c>
      <c r="E605" s="1">
        <f t="shared" si="55"/>
        <v>7.7059397129734405E-2</v>
      </c>
      <c r="F605" s="1">
        <f t="shared" si="56"/>
        <v>-0.30400939583778397</v>
      </c>
      <c r="G605" s="1">
        <f t="shared" si="57"/>
        <v>7.7902022722158501E-2</v>
      </c>
      <c r="H605" s="2">
        <f t="shared" si="58"/>
        <v>-0.14820535039346697</v>
      </c>
      <c r="I605" s="1">
        <f t="shared" si="59"/>
        <v>-0.459813441282101</v>
      </c>
      <c r="K605" t="s">
        <v>947</v>
      </c>
      <c r="L605">
        <v>2.2885468184947899</v>
      </c>
      <c r="M605">
        <v>0.24226860024817401</v>
      </c>
    </row>
    <row r="606" spans="1:13">
      <c r="A606" t="s">
        <v>3030</v>
      </c>
      <c r="B606">
        <v>0.39361274689435899</v>
      </c>
      <c r="C606">
        <v>1.23384238560099E-2</v>
      </c>
      <c r="D606" s="1">
        <f t="shared" si="54"/>
        <v>0.63974155783653197</v>
      </c>
      <c r="E606" s="1">
        <f t="shared" si="55"/>
        <v>4.7350981717314097E-2</v>
      </c>
      <c r="F606" s="1">
        <f t="shared" si="56"/>
        <v>-0.24612881094217298</v>
      </c>
      <c r="G606" s="1">
        <f t="shared" si="57"/>
        <v>4.8932118008972063E-2</v>
      </c>
      <c r="H606" s="2">
        <f t="shared" si="58"/>
        <v>-0.14826457492422884</v>
      </c>
      <c r="I606" s="1">
        <f t="shared" si="59"/>
        <v>-0.34399304696011712</v>
      </c>
      <c r="K606" t="s">
        <v>748</v>
      </c>
      <c r="L606">
        <v>0.58705714046955104</v>
      </c>
      <c r="M606">
        <v>7.1727437860316795E-2</v>
      </c>
    </row>
    <row r="607" spans="1:13">
      <c r="A607" t="s">
        <v>1906</v>
      </c>
      <c r="B607">
        <v>0.35174282640218701</v>
      </c>
      <c r="C607">
        <v>1.9427195760652501E-2</v>
      </c>
      <c r="D607" s="1">
        <f t="shared" si="54"/>
        <v>0.58479539155960003</v>
      </c>
      <c r="E607" s="1">
        <f t="shared" si="55"/>
        <v>3.7613533942075297E-2</v>
      </c>
      <c r="F607" s="1">
        <f t="shared" si="56"/>
        <v>-0.23305256515741302</v>
      </c>
      <c r="G607" s="1">
        <f t="shared" si="57"/>
        <v>4.2334310797913846E-2</v>
      </c>
      <c r="H607" s="2">
        <f t="shared" si="58"/>
        <v>-0.14838394356158532</v>
      </c>
      <c r="I607" s="1">
        <f t="shared" si="59"/>
        <v>-0.31772118675324068</v>
      </c>
      <c r="K607" t="s">
        <v>1163</v>
      </c>
      <c r="L607">
        <v>0.55435040444135597</v>
      </c>
      <c r="M607">
        <v>4.6359253372958903E-2</v>
      </c>
    </row>
    <row r="608" spans="1:13">
      <c r="A608" t="s">
        <v>2609</v>
      </c>
      <c r="B608">
        <v>0.39349398761987597</v>
      </c>
      <c r="C608">
        <v>1.2705700078507E-2</v>
      </c>
      <c r="D608" s="1">
        <f t="shared" si="54"/>
        <v>0.61020869612693696</v>
      </c>
      <c r="E608" s="1">
        <f t="shared" si="55"/>
        <v>3.1504355253053201E-2</v>
      </c>
      <c r="F608" s="1">
        <f t="shared" si="56"/>
        <v>-0.21671470850706098</v>
      </c>
      <c r="G608" s="1">
        <f t="shared" si="57"/>
        <v>3.3969975189798912E-2</v>
      </c>
      <c r="H608" s="2">
        <f t="shared" si="58"/>
        <v>-0.14877475812746316</v>
      </c>
      <c r="I608" s="1">
        <f t="shared" si="59"/>
        <v>-0.28465465888665881</v>
      </c>
      <c r="K608" t="s">
        <v>272</v>
      </c>
      <c r="L608">
        <v>1.1205551028251599</v>
      </c>
      <c r="M608">
        <v>3.13705078384049E-2</v>
      </c>
    </row>
    <row r="609" spans="1:13">
      <c r="A609" t="s">
        <v>2547</v>
      </c>
      <c r="B609">
        <v>0.31981248706579202</v>
      </c>
      <c r="C609">
        <v>2.4264417757488201E-2</v>
      </c>
      <c r="D609" s="1">
        <f t="shared" si="54"/>
        <v>0.58517599254846497</v>
      </c>
      <c r="E609" s="1">
        <f t="shared" si="55"/>
        <v>5.2899784643996098E-2</v>
      </c>
      <c r="F609" s="1">
        <f t="shared" si="56"/>
        <v>-0.26536350548267296</v>
      </c>
      <c r="G609" s="1">
        <f t="shared" si="57"/>
        <v>5.8199219792803701E-2</v>
      </c>
      <c r="H609" s="2">
        <f t="shared" si="58"/>
        <v>-0.14896506589706554</v>
      </c>
      <c r="I609" s="1">
        <f t="shared" si="59"/>
        <v>-0.38176194506828037</v>
      </c>
      <c r="K609" t="s">
        <v>2321</v>
      </c>
      <c r="L609">
        <v>1.3023437261581401</v>
      </c>
      <c r="M609">
        <v>7.3154603982026695E-2</v>
      </c>
    </row>
    <row r="610" spans="1:13">
      <c r="A610" t="s">
        <v>654</v>
      </c>
      <c r="B610">
        <v>0.34988825321197498</v>
      </c>
      <c r="C610">
        <v>1.5642483545610601E-2</v>
      </c>
      <c r="D610" s="1">
        <f t="shared" si="54"/>
        <v>0.58927656412124596</v>
      </c>
      <c r="E610" s="1">
        <f t="shared" si="55"/>
        <v>4.2247372761665E-2</v>
      </c>
      <c r="F610" s="1">
        <f t="shared" si="56"/>
        <v>-0.23938831090927098</v>
      </c>
      <c r="G610" s="1">
        <f t="shared" si="57"/>
        <v>4.5050280762030465E-2</v>
      </c>
      <c r="H610" s="2">
        <f t="shared" si="58"/>
        <v>-0.14928774938521006</v>
      </c>
      <c r="I610" s="1">
        <f t="shared" si="59"/>
        <v>-0.32948887243333191</v>
      </c>
      <c r="K610" t="s">
        <v>1782</v>
      </c>
      <c r="L610">
        <v>0.70345960855484002</v>
      </c>
      <c r="M610">
        <v>7.5227882401208604E-2</v>
      </c>
    </row>
    <row r="611" spans="1:13">
      <c r="A611" t="s">
        <v>2286</v>
      </c>
      <c r="B611">
        <v>0.49661931544542298</v>
      </c>
      <c r="C611">
        <v>1.38169409419669E-2</v>
      </c>
      <c r="D611" s="1">
        <f t="shared" si="54"/>
        <v>0.71115659475326498</v>
      </c>
      <c r="E611" s="1">
        <f t="shared" si="55"/>
        <v>2.95450868498402E-2</v>
      </c>
      <c r="F611" s="1">
        <f t="shared" si="56"/>
        <v>-0.214537279307842</v>
      </c>
      <c r="G611" s="1">
        <f t="shared" si="57"/>
        <v>3.261625383084945E-2</v>
      </c>
      <c r="H611" s="2">
        <f t="shared" si="58"/>
        <v>-0.14930477164614309</v>
      </c>
      <c r="I611" s="1">
        <f t="shared" si="59"/>
        <v>-0.27976978696954091</v>
      </c>
      <c r="K611" t="s">
        <v>2850</v>
      </c>
      <c r="L611">
        <v>0.59236804544925603</v>
      </c>
      <c r="M611">
        <v>4.8640594604226803E-2</v>
      </c>
    </row>
    <row r="612" spans="1:13">
      <c r="A612" t="s">
        <v>1516</v>
      </c>
      <c r="B612">
        <v>0.28883766233920999</v>
      </c>
      <c r="C612">
        <v>3.8782287059631403E-2</v>
      </c>
      <c r="D612" s="1">
        <f t="shared" si="54"/>
        <v>0.55245896875858302</v>
      </c>
      <c r="E612" s="1">
        <f t="shared" si="55"/>
        <v>4.1605200000958298E-2</v>
      </c>
      <c r="F612" s="1">
        <f t="shared" si="56"/>
        <v>-0.26362130641937304</v>
      </c>
      <c r="G612" s="1">
        <f t="shared" si="57"/>
        <v>5.6877574286315985E-2</v>
      </c>
      <c r="H612" s="2">
        <f t="shared" si="58"/>
        <v>-0.14986615784674107</v>
      </c>
      <c r="I612" s="1">
        <f t="shared" si="59"/>
        <v>-0.37737645499200501</v>
      </c>
      <c r="K612" t="s">
        <v>1318</v>
      </c>
      <c r="L612">
        <v>0.133957624435424</v>
      </c>
      <c r="M612">
        <v>0.1002418446539</v>
      </c>
    </row>
    <row r="613" spans="1:13">
      <c r="A613" t="s">
        <v>2721</v>
      </c>
      <c r="B613">
        <v>0.35790420621633501</v>
      </c>
      <c r="C613">
        <v>1.60633201513646E-2</v>
      </c>
      <c r="D613" s="1">
        <f t="shared" si="54"/>
        <v>0.58902557790279297</v>
      </c>
      <c r="E613" s="1">
        <f t="shared" si="55"/>
        <v>3.70359045811453E-2</v>
      </c>
      <c r="F613" s="1">
        <f t="shared" si="56"/>
        <v>-0.23112137168645797</v>
      </c>
      <c r="G613" s="1">
        <f t="shared" si="57"/>
        <v>4.0369400322879896E-2</v>
      </c>
      <c r="H613" s="2">
        <f t="shared" si="58"/>
        <v>-0.15038257104069819</v>
      </c>
      <c r="I613" s="1">
        <f t="shared" si="59"/>
        <v>-0.31186017233221774</v>
      </c>
      <c r="K613" t="s">
        <v>1394</v>
      </c>
      <c r="L613">
        <v>0.89380139112472501</v>
      </c>
      <c r="M613">
        <v>5.4484018186751401E-2</v>
      </c>
    </row>
    <row r="614" spans="1:13">
      <c r="A614" t="s">
        <v>1275</v>
      </c>
      <c r="B614">
        <v>0.41708915084600401</v>
      </c>
      <c r="C614">
        <v>1.0326351509230201E-2</v>
      </c>
      <c r="D614" s="1">
        <f t="shared" si="54"/>
        <v>0.65413646697997996</v>
      </c>
      <c r="E614" s="1">
        <f t="shared" si="55"/>
        <v>4.2037799464191797E-2</v>
      </c>
      <c r="F614" s="1">
        <f t="shared" si="56"/>
        <v>-0.23704731613397595</v>
      </c>
      <c r="G614" s="1">
        <f t="shared" si="57"/>
        <v>4.3287528449702288E-2</v>
      </c>
      <c r="H614" s="2">
        <f t="shared" si="58"/>
        <v>-0.15047225923457136</v>
      </c>
      <c r="I614" s="1">
        <f t="shared" si="59"/>
        <v>-0.32362237303338054</v>
      </c>
      <c r="K614" t="s">
        <v>2551</v>
      </c>
      <c r="L614">
        <v>0.55058852285146698</v>
      </c>
      <c r="M614">
        <v>0.107850624272914</v>
      </c>
    </row>
    <row r="615" spans="1:13">
      <c r="A615" t="s">
        <v>917</v>
      </c>
      <c r="B615">
        <v>0.31649959534406602</v>
      </c>
      <c r="C615">
        <v>2.7183437618927098E-2</v>
      </c>
      <c r="D615" s="1">
        <f t="shared" si="54"/>
        <v>0.55735596418380695</v>
      </c>
      <c r="E615" s="1">
        <f t="shared" si="55"/>
        <v>3.6090024955695001E-2</v>
      </c>
      <c r="F615" s="1">
        <f t="shared" si="56"/>
        <v>-0.24085636883974093</v>
      </c>
      <c r="G615" s="1">
        <f t="shared" si="57"/>
        <v>4.5182177704099089E-2</v>
      </c>
      <c r="H615" s="2">
        <f t="shared" si="58"/>
        <v>-0.15049201343154275</v>
      </c>
      <c r="I615" s="1">
        <f t="shared" si="59"/>
        <v>-0.33122072424793914</v>
      </c>
      <c r="K615" t="s">
        <v>482</v>
      </c>
      <c r="L615">
        <v>3.0990330815315201</v>
      </c>
      <c r="M615">
        <v>0.455184668358529</v>
      </c>
    </row>
    <row r="616" spans="1:13">
      <c r="A616" t="s">
        <v>32</v>
      </c>
      <c r="B616">
        <v>0.38141368478536603</v>
      </c>
      <c r="C616">
        <v>1.0839017320921501E-2</v>
      </c>
      <c r="D616" s="1">
        <f t="shared" si="54"/>
        <v>0.61052736937999696</v>
      </c>
      <c r="E616" s="1">
        <f t="shared" si="55"/>
        <v>3.7505236497571003E-2</v>
      </c>
      <c r="F616" s="1">
        <f t="shared" si="56"/>
        <v>-0.22911368459463094</v>
      </c>
      <c r="G616" s="1">
        <f t="shared" si="57"/>
        <v>3.9040069943866246E-2</v>
      </c>
      <c r="H616" s="2">
        <f t="shared" si="58"/>
        <v>-0.15103354470689845</v>
      </c>
      <c r="I616" s="1">
        <f t="shared" si="59"/>
        <v>-0.30719382448236343</v>
      </c>
      <c r="K616" t="s">
        <v>558</v>
      </c>
      <c r="L616">
        <v>1.3640424430370299</v>
      </c>
      <c r="M616">
        <v>9.6099019282575096E-2</v>
      </c>
    </row>
    <row r="617" spans="1:13">
      <c r="A617" t="s">
        <v>675</v>
      </c>
      <c r="B617">
        <v>0.37539850473403902</v>
      </c>
      <c r="C617">
        <v>9.4640326296281004E-3</v>
      </c>
      <c r="D617" s="1">
        <f t="shared" si="54"/>
        <v>0.61120951473712903</v>
      </c>
      <c r="E617" s="1">
        <f t="shared" si="55"/>
        <v>4.13049471260519E-2</v>
      </c>
      <c r="F617" s="1">
        <f t="shared" si="56"/>
        <v>-0.23581101000309002</v>
      </c>
      <c r="G617" s="1">
        <f t="shared" si="57"/>
        <v>4.2375306142854098E-2</v>
      </c>
      <c r="H617" s="2">
        <f t="shared" si="58"/>
        <v>-0.15106039771738183</v>
      </c>
      <c r="I617" s="1">
        <f t="shared" si="59"/>
        <v>-0.3205616222887982</v>
      </c>
      <c r="K617" t="s">
        <v>317</v>
      </c>
      <c r="L617">
        <v>3.1713665127754198</v>
      </c>
      <c r="M617">
        <v>0.32372166524763102</v>
      </c>
    </row>
    <row r="618" spans="1:13">
      <c r="A618" t="s">
        <v>3046</v>
      </c>
      <c r="B618">
        <v>0.48921650946140199</v>
      </c>
      <c r="C618">
        <v>1.2260759606190001E-2</v>
      </c>
      <c r="D618" s="1">
        <f t="shared" si="54"/>
        <v>0.76964245140552501</v>
      </c>
      <c r="E618" s="1">
        <f t="shared" si="55"/>
        <v>6.3495803759798505E-2</v>
      </c>
      <c r="F618" s="1">
        <f t="shared" si="56"/>
        <v>-0.28042594194412301</v>
      </c>
      <c r="G618" s="1">
        <f t="shared" si="57"/>
        <v>6.4668719805046571E-2</v>
      </c>
      <c r="H618" s="2">
        <f t="shared" si="58"/>
        <v>-0.15108850233402987</v>
      </c>
      <c r="I618" s="1">
        <f t="shared" si="59"/>
        <v>-0.40976338155421616</v>
      </c>
      <c r="K618" t="s">
        <v>14</v>
      </c>
      <c r="L618">
        <v>1.0906098186969699</v>
      </c>
      <c r="M618">
        <v>3.0213833287325399E-2</v>
      </c>
    </row>
    <row r="619" spans="1:13">
      <c r="A619" t="s">
        <v>783</v>
      </c>
      <c r="B619">
        <v>0.44584650844335499</v>
      </c>
      <c r="C619">
        <v>1.9018986206616201E-2</v>
      </c>
      <c r="D619" s="1">
        <f t="shared" si="54"/>
        <v>0.73717355430126097</v>
      </c>
      <c r="E619" s="1">
        <f t="shared" si="55"/>
        <v>6.7477415100305693E-2</v>
      </c>
      <c r="F619" s="1">
        <f t="shared" si="56"/>
        <v>-0.29132704585790598</v>
      </c>
      <c r="G619" s="1">
        <f t="shared" si="57"/>
        <v>7.0106514568522238E-2</v>
      </c>
      <c r="H619" s="2">
        <f t="shared" si="58"/>
        <v>-0.1511140167208615</v>
      </c>
      <c r="I619" s="1">
        <f t="shared" si="59"/>
        <v>-0.43154007499495045</v>
      </c>
      <c r="K619" t="s">
        <v>2512</v>
      </c>
      <c r="L619">
        <v>0.70418694019317596</v>
      </c>
      <c r="M619">
        <v>6.4360244605778702E-2</v>
      </c>
    </row>
    <row r="620" spans="1:13">
      <c r="A620" t="s">
        <v>2388</v>
      </c>
      <c r="B620">
        <v>0.51728255450725502</v>
      </c>
      <c r="C620">
        <v>1.5173145220416E-2</v>
      </c>
      <c r="D620" s="1">
        <f t="shared" si="54"/>
        <v>0.73352244198322203</v>
      </c>
      <c r="E620" s="1">
        <f t="shared" si="55"/>
        <v>2.8741375040519799E-2</v>
      </c>
      <c r="F620" s="1">
        <f t="shared" si="56"/>
        <v>-0.21623988747596701</v>
      </c>
      <c r="G620" s="1">
        <f t="shared" si="57"/>
        <v>3.2500630380034895E-2</v>
      </c>
      <c r="H620" s="2">
        <f t="shared" si="58"/>
        <v>-0.15123862671589722</v>
      </c>
      <c r="I620" s="1">
        <f t="shared" si="59"/>
        <v>-0.2812411482360368</v>
      </c>
      <c r="K620" t="s">
        <v>1889</v>
      </c>
      <c r="L620">
        <v>1.1174554586410499</v>
      </c>
      <c r="M620">
        <v>4.5851644616869601E-2</v>
      </c>
    </row>
    <row r="621" spans="1:13">
      <c r="A621" t="s">
        <v>2742</v>
      </c>
      <c r="B621">
        <v>0.41836263239383698</v>
      </c>
      <c r="C621">
        <v>6.5672389442263902E-3</v>
      </c>
      <c r="D621" s="1">
        <f t="shared" si="54"/>
        <v>0.64561515152454296</v>
      </c>
      <c r="E621" s="1">
        <f t="shared" si="55"/>
        <v>3.7328857629136097E-2</v>
      </c>
      <c r="F621" s="1">
        <f t="shared" si="56"/>
        <v>-0.22725251913070599</v>
      </c>
      <c r="G621" s="1">
        <f t="shared" si="57"/>
        <v>3.7902140299023696E-2</v>
      </c>
      <c r="H621" s="2">
        <f t="shared" si="58"/>
        <v>-0.1514482385326586</v>
      </c>
      <c r="I621" s="1">
        <f t="shared" si="59"/>
        <v>-0.30305679972875338</v>
      </c>
      <c r="K621" t="s">
        <v>803</v>
      </c>
      <c r="L621">
        <v>1.5588566601276299</v>
      </c>
      <c r="M621">
        <v>0.12154419177119501</v>
      </c>
    </row>
    <row r="622" spans="1:13">
      <c r="A622" t="s">
        <v>2821</v>
      </c>
      <c r="B622">
        <v>0.38591400384902902</v>
      </c>
      <c r="C622">
        <v>1.2249310893310199E-2</v>
      </c>
      <c r="D622" s="1">
        <f t="shared" si="54"/>
        <v>0.60549948513507801</v>
      </c>
      <c r="E622" s="1">
        <f t="shared" si="55"/>
        <v>3.1639196130302999E-2</v>
      </c>
      <c r="F622" s="1">
        <f t="shared" si="56"/>
        <v>-0.21958548128604899</v>
      </c>
      <c r="G622" s="1">
        <f t="shared" si="57"/>
        <v>3.3927634004344426E-2</v>
      </c>
      <c r="H622" s="2">
        <f t="shared" si="58"/>
        <v>-0.15173021327736014</v>
      </c>
      <c r="I622" s="1">
        <f t="shared" si="59"/>
        <v>-0.28744074929473784</v>
      </c>
      <c r="K622" t="s">
        <v>3279</v>
      </c>
      <c r="L622">
        <v>0.47230646461248399</v>
      </c>
      <c r="M622">
        <v>4.5545603188603401E-2</v>
      </c>
    </row>
    <row r="623" spans="1:13">
      <c r="A623" t="s">
        <v>1847</v>
      </c>
      <c r="B623">
        <v>0.37773675322532602</v>
      </c>
      <c r="C623">
        <v>8.9636540019904093E-3</v>
      </c>
      <c r="D623" s="1">
        <f t="shared" si="54"/>
        <v>0.59859284758567799</v>
      </c>
      <c r="E623" s="1">
        <f t="shared" si="55"/>
        <v>3.3342859608454997E-2</v>
      </c>
      <c r="F623" s="1">
        <f t="shared" si="56"/>
        <v>-0.22085609436035197</v>
      </c>
      <c r="G623" s="1">
        <f t="shared" si="57"/>
        <v>3.4526705315400981E-2</v>
      </c>
      <c r="H623" s="2">
        <f t="shared" si="58"/>
        <v>-0.15180268372955003</v>
      </c>
      <c r="I623" s="1">
        <f t="shared" si="59"/>
        <v>-0.28990950499115392</v>
      </c>
      <c r="K623" t="s">
        <v>781</v>
      </c>
      <c r="L623">
        <v>1.0215731561183901</v>
      </c>
      <c r="M623">
        <v>5.0744607114323097E-2</v>
      </c>
    </row>
    <row r="624" spans="1:13">
      <c r="A624" t="s">
        <v>3068</v>
      </c>
      <c r="B624">
        <v>0.31426409482955903</v>
      </c>
      <c r="C624">
        <v>1.99079005656051E-2</v>
      </c>
      <c r="D624" s="1">
        <f t="shared" si="54"/>
        <v>0.56212511807680099</v>
      </c>
      <c r="E624" s="1">
        <f t="shared" si="55"/>
        <v>4.3549418233290602E-2</v>
      </c>
      <c r="F624" s="1">
        <f t="shared" si="56"/>
        <v>-0.24786102324724196</v>
      </c>
      <c r="G624" s="1">
        <f t="shared" si="57"/>
        <v>4.7883988277795782E-2</v>
      </c>
      <c r="H624" s="2">
        <f t="shared" si="58"/>
        <v>-0.15209304669165041</v>
      </c>
      <c r="I624" s="1">
        <f t="shared" si="59"/>
        <v>-0.34362899980283351</v>
      </c>
      <c r="K624" t="s">
        <v>951</v>
      </c>
      <c r="L624">
        <v>0.99759432673454196</v>
      </c>
      <c r="M624">
        <v>3.2234644588235502E-2</v>
      </c>
    </row>
    <row r="625" spans="1:13">
      <c r="A625" t="s">
        <v>1436</v>
      </c>
      <c r="B625">
        <v>0.47597515285015102</v>
      </c>
      <c r="C625">
        <v>9.3943432747946101E-3</v>
      </c>
      <c r="D625" s="1">
        <f t="shared" si="54"/>
        <v>0.71271343529224396</v>
      </c>
      <c r="E625" s="1">
        <f t="shared" si="55"/>
        <v>4.1253458018990101E-2</v>
      </c>
      <c r="F625" s="1">
        <f t="shared" si="56"/>
        <v>-0.23673828244209294</v>
      </c>
      <c r="G625" s="1">
        <f t="shared" si="57"/>
        <v>4.2309590923208622E-2</v>
      </c>
      <c r="H625" s="2">
        <f t="shared" si="58"/>
        <v>-0.15211910059567568</v>
      </c>
      <c r="I625" s="1">
        <f t="shared" si="59"/>
        <v>-0.3213574642885102</v>
      </c>
      <c r="K625" t="s">
        <v>1984</v>
      </c>
      <c r="L625">
        <v>1.0470936805009801</v>
      </c>
      <c r="M625">
        <v>9.4322004254439304E-2</v>
      </c>
    </row>
    <row r="626" spans="1:13">
      <c r="A626" t="s">
        <v>1975</v>
      </c>
      <c r="B626">
        <v>0.386096565425395</v>
      </c>
      <c r="C626">
        <v>1.08038386130753E-2</v>
      </c>
      <c r="D626" s="1">
        <f t="shared" si="54"/>
        <v>0.61119838654994896</v>
      </c>
      <c r="E626" s="1">
        <f t="shared" si="55"/>
        <v>3.4745762212826298E-2</v>
      </c>
      <c r="F626" s="1">
        <f t="shared" si="56"/>
        <v>-0.22510182112455396</v>
      </c>
      <c r="G626" s="1">
        <f t="shared" si="57"/>
        <v>3.6386686033872948E-2</v>
      </c>
      <c r="H626" s="2">
        <f t="shared" si="58"/>
        <v>-0.15232844905680806</v>
      </c>
      <c r="I626" s="1">
        <f t="shared" si="59"/>
        <v>-0.29787519319229983</v>
      </c>
      <c r="K626" t="s">
        <v>1495</v>
      </c>
      <c r="L626">
        <v>1.2509560763835901</v>
      </c>
      <c r="M626">
        <v>6.4756948952952906E-2</v>
      </c>
    </row>
    <row r="627" spans="1:13">
      <c r="A627" t="s">
        <v>1840</v>
      </c>
      <c r="B627">
        <v>0.49899742305278699</v>
      </c>
      <c r="C627">
        <v>1.4884765642995601E-2</v>
      </c>
      <c r="D627" s="1">
        <f t="shared" si="54"/>
        <v>0.77399528324603994</v>
      </c>
      <c r="E627" s="1">
        <f t="shared" si="55"/>
        <v>5.93399994919665E-2</v>
      </c>
      <c r="F627" s="1">
        <f t="shared" si="56"/>
        <v>-0.27499786019325295</v>
      </c>
      <c r="G627" s="1">
        <f t="shared" si="57"/>
        <v>6.117836045493117E-2</v>
      </c>
      <c r="H627" s="2">
        <f t="shared" si="58"/>
        <v>-0.15264113928339063</v>
      </c>
      <c r="I627" s="1">
        <f t="shared" si="59"/>
        <v>-0.39735458110311528</v>
      </c>
      <c r="K627" t="s">
        <v>2233</v>
      </c>
      <c r="L627">
        <v>0.45000682175159401</v>
      </c>
      <c r="M627">
        <v>0.13848613967073001</v>
      </c>
    </row>
    <row r="628" spans="1:13">
      <c r="A628" t="s">
        <v>235</v>
      </c>
      <c r="B628">
        <v>0.31940022408962199</v>
      </c>
      <c r="C628">
        <v>2.1798235528199299E-2</v>
      </c>
      <c r="D628" s="1">
        <f t="shared" si="54"/>
        <v>0.56267853826284397</v>
      </c>
      <c r="E628" s="1">
        <f t="shared" si="55"/>
        <v>3.9709379599956102E-2</v>
      </c>
      <c r="F628" s="1">
        <f t="shared" si="56"/>
        <v>-0.24327831417322199</v>
      </c>
      <c r="G628" s="1">
        <f t="shared" si="57"/>
        <v>4.5298983436234633E-2</v>
      </c>
      <c r="H628" s="2">
        <f t="shared" si="58"/>
        <v>-0.15268034730075272</v>
      </c>
      <c r="I628" s="1">
        <f t="shared" si="59"/>
        <v>-0.33387628104569123</v>
      </c>
      <c r="K628" t="s">
        <v>2125</v>
      </c>
      <c r="L628">
        <v>0.86052826046943598</v>
      </c>
      <c r="M628">
        <v>1.4462056397881199E-2</v>
      </c>
    </row>
    <row r="629" spans="1:13">
      <c r="A629" t="s">
        <v>3107</v>
      </c>
      <c r="B629">
        <v>0.31409731209278102</v>
      </c>
      <c r="C629">
        <v>3.2061540479972797E-2</v>
      </c>
      <c r="D629" s="1">
        <f t="shared" si="54"/>
        <v>0.56955951005220395</v>
      </c>
      <c r="E629" s="1">
        <f t="shared" si="55"/>
        <v>4.0107611558898498E-2</v>
      </c>
      <c r="F629" s="1">
        <f t="shared" si="56"/>
        <v>-0.25546219795942293</v>
      </c>
      <c r="G629" s="1">
        <f t="shared" si="57"/>
        <v>5.134747202062067E-2</v>
      </c>
      <c r="H629" s="2">
        <f t="shared" si="58"/>
        <v>-0.15276725391818158</v>
      </c>
      <c r="I629" s="1">
        <f t="shared" si="59"/>
        <v>-0.35815714200066429</v>
      </c>
      <c r="K629" t="s">
        <v>1139</v>
      </c>
      <c r="L629">
        <v>0.23040921837091399</v>
      </c>
      <c r="M629">
        <v>0.12166881257916599</v>
      </c>
    </row>
    <row r="630" spans="1:13">
      <c r="A630" t="s">
        <v>1126</v>
      </c>
      <c r="B630">
        <v>0.78373898565769196</v>
      </c>
      <c r="C630">
        <v>4.0366369559802398E-2</v>
      </c>
      <c r="D630" s="1">
        <f t="shared" si="54"/>
        <v>1.10203136801719</v>
      </c>
      <c r="E630" s="1">
        <f t="shared" si="55"/>
        <v>7.2117223348987097E-2</v>
      </c>
      <c r="F630" s="1">
        <f t="shared" si="56"/>
        <v>-0.31829238235949808</v>
      </c>
      <c r="G630" s="1">
        <f t="shared" si="57"/>
        <v>8.2645857095236377E-2</v>
      </c>
      <c r="H630" s="2">
        <f t="shared" si="58"/>
        <v>-0.15300066816902533</v>
      </c>
      <c r="I630" s="1">
        <f t="shared" si="59"/>
        <v>-0.48358409654997081</v>
      </c>
      <c r="K630" t="s">
        <v>1703</v>
      </c>
      <c r="L630">
        <v>1.03160125911235</v>
      </c>
      <c r="M630">
        <v>3.2595113547977998E-2</v>
      </c>
    </row>
    <row r="631" spans="1:13">
      <c r="A631" t="s">
        <v>909</v>
      </c>
      <c r="B631">
        <v>0.35001026540994601</v>
      </c>
      <c r="C631">
        <v>1.5779553836329899E-2</v>
      </c>
      <c r="D631" s="1">
        <f t="shared" si="54"/>
        <v>0.57935280054807603</v>
      </c>
      <c r="E631" s="1">
        <f t="shared" si="55"/>
        <v>3.4713503572572198E-2</v>
      </c>
      <c r="F631" s="1">
        <f t="shared" si="56"/>
        <v>-0.22934253513813002</v>
      </c>
      <c r="G631" s="1">
        <f t="shared" si="57"/>
        <v>3.8131635810132986E-2</v>
      </c>
      <c r="H631" s="2">
        <f t="shared" si="58"/>
        <v>-0.15307926351786405</v>
      </c>
      <c r="I631" s="1">
        <f t="shared" si="59"/>
        <v>-0.30560580675839599</v>
      </c>
      <c r="K631" t="s">
        <v>750</v>
      </c>
      <c r="L631">
        <v>1.12192450761795</v>
      </c>
      <c r="M631">
        <v>4.1578098830734503E-2</v>
      </c>
    </row>
    <row r="632" spans="1:13">
      <c r="A632" t="s">
        <v>808</v>
      </c>
      <c r="B632">
        <v>0.58186092078685703</v>
      </c>
      <c r="C632">
        <v>2.02826726445249E-2</v>
      </c>
      <c r="D632" s="1">
        <f t="shared" si="54"/>
        <v>0.80950933992862695</v>
      </c>
      <c r="E632" s="1">
        <f t="shared" si="55"/>
        <v>3.1198482937394401E-2</v>
      </c>
      <c r="F632" s="1">
        <f t="shared" si="56"/>
        <v>-0.22764841914176992</v>
      </c>
      <c r="G632" s="1">
        <f t="shared" si="57"/>
        <v>3.7211989293772625E-2</v>
      </c>
      <c r="H632" s="2">
        <f t="shared" si="58"/>
        <v>-0.15322444055422468</v>
      </c>
      <c r="I632" s="1">
        <f t="shared" si="59"/>
        <v>-0.30207239772931516</v>
      </c>
      <c r="K632" t="s">
        <v>197</v>
      </c>
      <c r="L632">
        <v>0.94296196699142398</v>
      </c>
      <c r="M632">
        <v>3.2939048981329398E-2</v>
      </c>
    </row>
    <row r="633" spans="1:13">
      <c r="A633" t="s">
        <v>2110</v>
      </c>
      <c r="B633">
        <v>0.38462861180305402</v>
      </c>
      <c r="C633">
        <v>1.0122012203261701E-2</v>
      </c>
      <c r="D633" s="1">
        <f t="shared" si="54"/>
        <v>0.61095839738845803</v>
      </c>
      <c r="E633" s="1">
        <f t="shared" si="55"/>
        <v>3.4554054415672102E-2</v>
      </c>
      <c r="F633" s="1">
        <f t="shared" si="56"/>
        <v>-0.22632978558540401</v>
      </c>
      <c r="G633" s="1">
        <f t="shared" si="57"/>
        <v>3.6006080147722379E-2</v>
      </c>
      <c r="H633" s="2">
        <f t="shared" si="58"/>
        <v>-0.15431762528995924</v>
      </c>
      <c r="I633" s="1">
        <f t="shared" si="59"/>
        <v>-0.29834194588084878</v>
      </c>
      <c r="K633" t="s">
        <v>809</v>
      </c>
      <c r="L633">
        <v>0.54299366027116702</v>
      </c>
      <c r="M633">
        <v>4.4220310048048397E-2</v>
      </c>
    </row>
    <row r="634" spans="1:13">
      <c r="A634" t="s">
        <v>354</v>
      </c>
      <c r="B634">
        <v>0.315928810834884</v>
      </c>
      <c r="C634">
        <v>2.6371959662341401E-2</v>
      </c>
      <c r="D634" s="1">
        <f t="shared" si="54"/>
        <v>0.57927974760532297</v>
      </c>
      <c r="E634" s="1">
        <f t="shared" si="55"/>
        <v>4.7583062289381001E-2</v>
      </c>
      <c r="F634" s="1">
        <f t="shared" si="56"/>
        <v>-0.26335093677043897</v>
      </c>
      <c r="G634" s="1">
        <f t="shared" si="57"/>
        <v>5.4402463852910872E-2</v>
      </c>
      <c r="H634" s="2">
        <f t="shared" si="58"/>
        <v>-0.15454600906461724</v>
      </c>
      <c r="I634" s="1">
        <f t="shared" si="59"/>
        <v>-0.3721558644762607</v>
      </c>
      <c r="K634" t="s">
        <v>1329</v>
      </c>
      <c r="L634">
        <v>0.74790540039539299</v>
      </c>
      <c r="M634">
        <v>2.3434113995246999E-2</v>
      </c>
    </row>
    <row r="635" spans="1:13">
      <c r="A635" t="s">
        <v>901</v>
      </c>
      <c r="B635">
        <v>0.427496309578418</v>
      </c>
      <c r="C635">
        <v>1.56776490170411E-2</v>
      </c>
      <c r="D635" s="1">
        <f t="shared" si="54"/>
        <v>0.65267585813999096</v>
      </c>
      <c r="E635" s="1">
        <f t="shared" si="55"/>
        <v>3.1533128072422999E-2</v>
      </c>
      <c r="F635" s="1">
        <f t="shared" si="56"/>
        <v>-0.22517954856157296</v>
      </c>
      <c r="G635" s="1">
        <f t="shared" si="57"/>
        <v>3.5215434751446145E-2</v>
      </c>
      <c r="H635" s="2">
        <f t="shared" si="58"/>
        <v>-0.15474867905868067</v>
      </c>
      <c r="I635" s="1">
        <f t="shared" si="59"/>
        <v>-0.29561041806446525</v>
      </c>
      <c r="K635" t="s">
        <v>2263</v>
      </c>
      <c r="L635">
        <v>1.33477222919464</v>
      </c>
      <c r="M635">
        <v>8.2812553948714701E-2</v>
      </c>
    </row>
    <row r="636" spans="1:13">
      <c r="A636" t="s">
        <v>2539</v>
      </c>
      <c r="B636">
        <v>0.43766051679849599</v>
      </c>
      <c r="C636">
        <v>2.1467416170821901E-2</v>
      </c>
      <c r="D636" s="1">
        <f t="shared" si="54"/>
        <v>0.78148822486400604</v>
      </c>
      <c r="E636" s="1">
        <f t="shared" si="55"/>
        <v>9.1953108818821197E-2</v>
      </c>
      <c r="F636" s="1">
        <f t="shared" si="56"/>
        <v>-0.34382770806551005</v>
      </c>
      <c r="G636" s="1">
        <f t="shared" si="57"/>
        <v>9.4425760142543932E-2</v>
      </c>
      <c r="H636" s="2">
        <f t="shared" si="58"/>
        <v>-0.15497618778042219</v>
      </c>
      <c r="I636" s="1">
        <f t="shared" si="59"/>
        <v>-0.53267922835059789</v>
      </c>
      <c r="K636" t="s">
        <v>1188</v>
      </c>
      <c r="L636">
        <v>0.79681287109851795</v>
      </c>
      <c r="M636">
        <v>2.9675381660055799E-2</v>
      </c>
    </row>
    <row r="637" spans="1:13">
      <c r="A637" t="s">
        <v>1580</v>
      </c>
      <c r="B637">
        <v>0.41366448849439602</v>
      </c>
      <c r="C637">
        <v>6.5686329416741601E-3</v>
      </c>
      <c r="D637" s="1">
        <f t="shared" si="54"/>
        <v>0.63692835569381701</v>
      </c>
      <c r="E637" s="1">
        <f t="shared" si="55"/>
        <v>3.3442751063378399E-2</v>
      </c>
      <c r="F637" s="1">
        <f t="shared" si="56"/>
        <v>-0.22326386719942098</v>
      </c>
      <c r="G637" s="1">
        <f t="shared" si="57"/>
        <v>3.408173319257024E-2</v>
      </c>
      <c r="H637" s="2">
        <f t="shared" si="58"/>
        <v>-0.1551004008142805</v>
      </c>
      <c r="I637" s="1">
        <f t="shared" si="59"/>
        <v>-0.29142733358456147</v>
      </c>
      <c r="K637" t="s">
        <v>2937</v>
      </c>
      <c r="L637">
        <v>1.0114722013473501</v>
      </c>
      <c r="M637">
        <v>7.0867108452118494E-2</v>
      </c>
    </row>
    <row r="638" spans="1:13">
      <c r="A638" t="s">
        <v>2930</v>
      </c>
      <c r="B638">
        <v>0.35011576712131498</v>
      </c>
      <c r="C638">
        <v>1.93481324144519E-2</v>
      </c>
      <c r="D638" s="1">
        <f t="shared" si="54"/>
        <v>0.59575510919093999</v>
      </c>
      <c r="E638" s="1">
        <f t="shared" si="55"/>
        <v>4.0442356844727398E-2</v>
      </c>
      <c r="F638" s="1">
        <f t="shared" si="56"/>
        <v>-0.24563934206962501</v>
      </c>
      <c r="G638" s="1">
        <f t="shared" si="57"/>
        <v>4.4832292547709776E-2</v>
      </c>
      <c r="H638" s="2">
        <f t="shared" si="58"/>
        <v>-0.15597475697420546</v>
      </c>
      <c r="I638" s="1">
        <f t="shared" si="59"/>
        <v>-0.33530392716504454</v>
      </c>
      <c r="K638" t="s">
        <v>856</v>
      </c>
      <c r="L638">
        <v>0.93754416406154595</v>
      </c>
      <c r="M638">
        <v>5.4287229933881603E-2</v>
      </c>
    </row>
    <row r="639" spans="1:13">
      <c r="A639" t="s">
        <v>1451</v>
      </c>
      <c r="B639">
        <v>0.460451686382293</v>
      </c>
      <c r="C639">
        <v>2.1506267621205399E-2</v>
      </c>
      <c r="D639" s="1">
        <f t="shared" si="54"/>
        <v>0.73815053701400701</v>
      </c>
      <c r="E639" s="1">
        <f t="shared" si="55"/>
        <v>5.6820239709750302E-2</v>
      </c>
      <c r="F639" s="1">
        <f t="shared" si="56"/>
        <v>-0.27769885063171401</v>
      </c>
      <c r="G639" s="1">
        <f t="shared" si="57"/>
        <v>6.0754087826815351E-2</v>
      </c>
      <c r="H639" s="2">
        <f t="shared" si="58"/>
        <v>-0.15619067497808331</v>
      </c>
      <c r="I639" s="1">
        <f t="shared" si="59"/>
        <v>-0.39920702628534471</v>
      </c>
      <c r="K639" t="s">
        <v>2124</v>
      </c>
      <c r="L639">
        <v>1.0091416746377899</v>
      </c>
      <c r="M639">
        <v>3.0898981854210399E-2</v>
      </c>
    </row>
    <row r="640" spans="1:13">
      <c r="A640" t="s">
        <v>1814</v>
      </c>
      <c r="B640">
        <v>0.37882015258073798</v>
      </c>
      <c r="C640">
        <v>1.45676992798917E-2</v>
      </c>
      <c r="D640" s="1">
        <f t="shared" si="54"/>
        <v>0.62035702764987899</v>
      </c>
      <c r="E640" s="1">
        <f t="shared" si="55"/>
        <v>3.9659861258732103E-2</v>
      </c>
      <c r="F640" s="1">
        <f t="shared" si="56"/>
        <v>-0.24153687506914101</v>
      </c>
      <c r="G640" s="1">
        <f t="shared" si="57"/>
        <v>4.2250709548731093E-2</v>
      </c>
      <c r="H640" s="2">
        <f t="shared" si="58"/>
        <v>-0.15703545597167884</v>
      </c>
      <c r="I640" s="1">
        <f t="shared" si="59"/>
        <v>-0.32603829416660318</v>
      </c>
      <c r="K640" t="s">
        <v>387</v>
      </c>
      <c r="L640">
        <v>0.720991611480712</v>
      </c>
      <c r="M640">
        <v>2.0096926529001202E-2</v>
      </c>
    </row>
    <row r="641" spans="1:13">
      <c r="A641" t="s">
        <v>2920</v>
      </c>
      <c r="B641">
        <v>0.50261130183935099</v>
      </c>
      <c r="C641">
        <v>1.85085555252609E-2</v>
      </c>
      <c r="D641" s="1">
        <f t="shared" si="54"/>
        <v>0.73289056718349399</v>
      </c>
      <c r="E641" s="1">
        <f t="shared" si="55"/>
        <v>3.1384174603912601E-2</v>
      </c>
      <c r="F641" s="1">
        <f t="shared" si="56"/>
        <v>-0.230279265344143</v>
      </c>
      <c r="G641" s="1">
        <f t="shared" si="57"/>
        <v>3.6435326857330898E-2</v>
      </c>
      <c r="H641" s="2">
        <f t="shared" si="58"/>
        <v>-0.15740861162948122</v>
      </c>
      <c r="I641" s="1">
        <f t="shared" si="59"/>
        <v>-0.30314991905880478</v>
      </c>
      <c r="K641" t="s">
        <v>2390</v>
      </c>
      <c r="L641">
        <v>1.7301267504691999</v>
      </c>
      <c r="M641">
        <v>0.168370883175082</v>
      </c>
    </row>
    <row r="642" spans="1:13">
      <c r="A642" t="s">
        <v>2068</v>
      </c>
      <c r="B642">
        <v>0.50030159354209902</v>
      </c>
      <c r="C642">
        <v>2.29042542755328E-2</v>
      </c>
      <c r="D642" s="1">
        <f t="shared" ref="D642:D705" si="60">IF(VLOOKUP($A642,$K:$M,2,FALSE)&gt;0,VLOOKUP($A642,$K:$M,2,FALSE),NA())</f>
        <v>0.81505447030067402</v>
      </c>
      <c r="E642" s="1">
        <f t="shared" ref="E642:E705" si="61">VLOOKUP($A642,$K:$M,3,FALSE)</f>
        <v>7.5221656166591405E-2</v>
      </c>
      <c r="F642" s="1">
        <f t="shared" ref="F642:F705" si="62">B642-D642</f>
        <v>-0.314752876758575</v>
      </c>
      <c r="G642" s="1">
        <f t="shared" ref="G642:G705" si="63">SQRT(C642^2+E642^2)</f>
        <v>7.863143404747977E-2</v>
      </c>
      <c r="H642" s="2">
        <f t="shared" ref="H642:H705" si="64">F642+2*G642</f>
        <v>-0.15749000866361546</v>
      </c>
      <c r="I642" s="1">
        <f t="shared" ref="I642:I705" si="65">F642-2*G642</f>
        <v>-0.47201574485353454</v>
      </c>
      <c r="K642" t="s">
        <v>126</v>
      </c>
      <c r="L642">
        <v>1.28805895447731</v>
      </c>
      <c r="M642">
        <v>8.6687775763729893E-2</v>
      </c>
    </row>
    <row r="643" spans="1:13">
      <c r="A643" t="s">
        <v>3065</v>
      </c>
      <c r="B643">
        <v>0.42119152098894103</v>
      </c>
      <c r="C643">
        <v>9.0690973176730492E-3</v>
      </c>
      <c r="D643" s="1">
        <f t="shared" si="60"/>
        <v>0.66129561960697103</v>
      </c>
      <c r="E643" s="1">
        <f t="shared" si="61"/>
        <v>4.02902627250874E-2</v>
      </c>
      <c r="F643" s="1">
        <f t="shared" si="62"/>
        <v>-0.24010409861803</v>
      </c>
      <c r="G643" s="1">
        <f t="shared" si="63"/>
        <v>4.1298351015676055E-2</v>
      </c>
      <c r="H643" s="2">
        <f t="shared" si="64"/>
        <v>-0.15750739658667789</v>
      </c>
      <c r="I643" s="1">
        <f t="shared" si="65"/>
        <v>-0.32270080064938211</v>
      </c>
      <c r="K643" t="s">
        <v>2004</v>
      </c>
      <c r="L643">
        <v>0.85975765883922495</v>
      </c>
      <c r="M643">
        <v>3.4145466719265702E-2</v>
      </c>
    </row>
    <row r="644" spans="1:13">
      <c r="A644" t="s">
        <v>1010</v>
      </c>
      <c r="B644">
        <v>0.33440238386392501</v>
      </c>
      <c r="C644">
        <v>4.1595113969392403E-2</v>
      </c>
      <c r="D644" s="1">
        <f t="shared" si="60"/>
        <v>0.614338767528533</v>
      </c>
      <c r="E644" s="1">
        <f t="shared" si="61"/>
        <v>4.4722390330225799E-2</v>
      </c>
      <c r="F644" s="1">
        <f t="shared" si="62"/>
        <v>-0.27993638366460799</v>
      </c>
      <c r="G644" s="1">
        <f t="shared" si="63"/>
        <v>6.107573743292681E-2</v>
      </c>
      <c r="H644" s="2">
        <f t="shared" si="64"/>
        <v>-0.15778490879875437</v>
      </c>
      <c r="I644" s="1">
        <f t="shared" si="65"/>
        <v>-0.40208785853046158</v>
      </c>
      <c r="K644" t="s">
        <v>2078</v>
      </c>
      <c r="L644">
        <v>0.186211837828159</v>
      </c>
      <c r="M644">
        <v>0.100319136667435</v>
      </c>
    </row>
    <row r="645" spans="1:13">
      <c r="A645" t="s">
        <v>1759</v>
      </c>
      <c r="B645">
        <v>0.34208727180957699</v>
      </c>
      <c r="C645">
        <v>1.77918433357005E-2</v>
      </c>
      <c r="D645" s="1">
        <f t="shared" si="60"/>
        <v>0.59043432474136304</v>
      </c>
      <c r="E645" s="1">
        <f t="shared" si="61"/>
        <v>4.1597749648037703E-2</v>
      </c>
      <c r="F645" s="1">
        <f t="shared" si="62"/>
        <v>-0.24834705293178605</v>
      </c>
      <c r="G645" s="1">
        <f t="shared" si="63"/>
        <v>4.5242927237999657E-2</v>
      </c>
      <c r="H645" s="2">
        <f t="shared" si="64"/>
        <v>-0.15786119845578672</v>
      </c>
      <c r="I645" s="1">
        <f t="shared" si="65"/>
        <v>-0.33883290740778538</v>
      </c>
      <c r="K645" t="s">
        <v>1412</v>
      </c>
      <c r="L645">
        <v>1.1614053606987</v>
      </c>
      <c r="M645">
        <v>4.4720739942545003E-2</v>
      </c>
    </row>
    <row r="646" spans="1:13">
      <c r="A646" t="s">
        <v>2428</v>
      </c>
      <c r="B646">
        <v>0.31029783114790899</v>
      </c>
      <c r="C646">
        <v>3.2097040386164101E-2</v>
      </c>
      <c r="D646" s="1">
        <f t="shared" si="60"/>
        <v>0.59005807638168295</v>
      </c>
      <c r="E646" s="1">
        <f t="shared" si="61"/>
        <v>5.1677871188856903E-2</v>
      </c>
      <c r="F646" s="1">
        <f t="shared" si="62"/>
        <v>-0.27976024523377396</v>
      </c>
      <c r="G646" s="1">
        <f t="shared" si="63"/>
        <v>6.0834384784948188E-2</v>
      </c>
      <c r="H646" s="2">
        <f t="shared" si="64"/>
        <v>-0.1580914756638776</v>
      </c>
      <c r="I646" s="1">
        <f t="shared" si="65"/>
        <v>-0.40142901480367033</v>
      </c>
      <c r="K646" t="s">
        <v>2244</v>
      </c>
      <c r="L646">
        <v>0.74047864079475401</v>
      </c>
      <c r="M646">
        <v>3.1276710053450299E-2</v>
      </c>
    </row>
    <row r="647" spans="1:13">
      <c r="A647" t="s">
        <v>2681</v>
      </c>
      <c r="B647">
        <v>0.38952660709619502</v>
      </c>
      <c r="C647">
        <v>1.12414426688392E-2</v>
      </c>
      <c r="D647" s="1">
        <f t="shared" si="60"/>
        <v>0.62841549515724104</v>
      </c>
      <c r="E647" s="1">
        <f t="shared" si="61"/>
        <v>3.87870553078268E-2</v>
      </c>
      <c r="F647" s="1">
        <f t="shared" si="62"/>
        <v>-0.23888888806104602</v>
      </c>
      <c r="G647" s="1">
        <f t="shared" si="63"/>
        <v>4.0383235292992731E-2</v>
      </c>
      <c r="H647" s="2">
        <f t="shared" si="64"/>
        <v>-0.15812241747506056</v>
      </c>
      <c r="I647" s="1">
        <f t="shared" si="65"/>
        <v>-0.31965535864703148</v>
      </c>
      <c r="K647" t="s">
        <v>3295</v>
      </c>
      <c r="L647">
        <v>0.86612902879714904</v>
      </c>
      <c r="M647">
        <v>2.3166755475603901E-2</v>
      </c>
    </row>
    <row r="648" spans="1:13">
      <c r="A648" t="s">
        <v>1931</v>
      </c>
      <c r="B648">
        <v>0.33748618215322401</v>
      </c>
      <c r="C648">
        <v>1.7906839245430701E-2</v>
      </c>
      <c r="D648" s="1">
        <f t="shared" si="60"/>
        <v>0.60870095193385998</v>
      </c>
      <c r="E648" s="1">
        <f t="shared" si="61"/>
        <v>5.3374787626848497E-2</v>
      </c>
      <c r="F648" s="1">
        <f t="shared" si="62"/>
        <v>-0.27121476978063597</v>
      </c>
      <c r="G648" s="1">
        <f t="shared" si="63"/>
        <v>5.6298515486404049E-2</v>
      </c>
      <c r="H648" s="2">
        <f t="shared" si="64"/>
        <v>-0.15861773880782787</v>
      </c>
      <c r="I648" s="1">
        <f t="shared" si="65"/>
        <v>-0.38381180075344407</v>
      </c>
      <c r="K648" t="s">
        <v>1439</v>
      </c>
      <c r="L648">
        <v>0.73060115277767101</v>
      </c>
      <c r="M648">
        <v>4.5794200671419698E-2</v>
      </c>
    </row>
    <row r="649" spans="1:13">
      <c r="A649" t="s">
        <v>1685</v>
      </c>
      <c r="B649">
        <v>0.35657420754432601</v>
      </c>
      <c r="C649">
        <v>1.29700148469729E-2</v>
      </c>
      <c r="D649" s="1">
        <f t="shared" si="60"/>
        <v>0.61145564913749695</v>
      </c>
      <c r="E649" s="1">
        <f t="shared" si="61"/>
        <v>4.6180800682893298E-2</v>
      </c>
      <c r="F649" s="1">
        <f t="shared" si="62"/>
        <v>-0.25488144159317094</v>
      </c>
      <c r="G649" s="1">
        <f t="shared" si="63"/>
        <v>4.7967568594247258E-2</v>
      </c>
      <c r="H649" s="2">
        <f t="shared" si="64"/>
        <v>-0.15894630440467644</v>
      </c>
      <c r="I649" s="1">
        <f t="shared" si="65"/>
        <v>-0.35081657878166544</v>
      </c>
      <c r="K649" t="s">
        <v>2501</v>
      </c>
      <c r="L649">
        <v>1.3254101276397701</v>
      </c>
      <c r="M649">
        <v>8.2023185026043402E-2</v>
      </c>
    </row>
    <row r="650" spans="1:13">
      <c r="A650" t="s">
        <v>1460</v>
      </c>
      <c r="B650">
        <v>0.315356132388114</v>
      </c>
      <c r="C650">
        <v>2.6944338164259202E-2</v>
      </c>
      <c r="D650" s="1">
        <f t="shared" si="60"/>
        <v>0.56298674046993202</v>
      </c>
      <c r="E650" s="1">
        <f t="shared" si="61"/>
        <v>3.3986544220472099E-2</v>
      </c>
      <c r="F650" s="1">
        <f t="shared" si="62"/>
        <v>-0.24763060808181803</v>
      </c>
      <c r="G650" s="1">
        <f t="shared" si="63"/>
        <v>4.3371448525038457E-2</v>
      </c>
      <c r="H650" s="2">
        <f t="shared" si="64"/>
        <v>-0.1608877110317411</v>
      </c>
      <c r="I650" s="1">
        <f t="shared" si="65"/>
        <v>-0.33437350513189495</v>
      </c>
      <c r="K650" t="s">
        <v>327</v>
      </c>
      <c r="L650">
        <v>0.54942409247159896</v>
      </c>
      <c r="M650">
        <v>9.9521850490622205E-2</v>
      </c>
    </row>
    <row r="651" spans="1:13">
      <c r="A651" t="s">
        <v>3353</v>
      </c>
      <c r="B651">
        <v>0.37432584315538397</v>
      </c>
      <c r="C651">
        <v>9.7732044751524007E-3</v>
      </c>
      <c r="D651" s="1">
        <f t="shared" si="60"/>
        <v>0.60034881830215403</v>
      </c>
      <c r="E651" s="1">
        <f t="shared" si="61"/>
        <v>3.0973555168664499E-2</v>
      </c>
      <c r="F651" s="1">
        <f t="shared" si="62"/>
        <v>-0.22602297514677006</v>
      </c>
      <c r="G651" s="1">
        <f t="shared" si="63"/>
        <v>3.2478864596833468E-2</v>
      </c>
      <c r="H651" s="2">
        <f t="shared" si="64"/>
        <v>-0.16106524595310312</v>
      </c>
      <c r="I651" s="1">
        <f t="shared" si="65"/>
        <v>-0.29098070434043699</v>
      </c>
      <c r="K651" t="s">
        <v>2085</v>
      </c>
      <c r="L651">
        <v>0.99351896643638604</v>
      </c>
      <c r="M651">
        <v>2.4000059905818199E-2</v>
      </c>
    </row>
    <row r="652" spans="1:13">
      <c r="A652" t="s">
        <v>1135</v>
      </c>
      <c r="B652">
        <v>0.49716831296682301</v>
      </c>
      <c r="C652">
        <v>9.1189925412626192E-3</v>
      </c>
      <c r="D652" s="1">
        <f t="shared" si="60"/>
        <v>0.74121925532817801</v>
      </c>
      <c r="E652" s="1">
        <f t="shared" si="61"/>
        <v>4.0460696430202003E-2</v>
      </c>
      <c r="F652" s="1">
        <f t="shared" si="62"/>
        <v>-0.24405094236135499</v>
      </c>
      <c r="G652" s="1">
        <f t="shared" si="63"/>
        <v>4.1475582944481497E-2</v>
      </c>
      <c r="H652" s="2">
        <f t="shared" si="64"/>
        <v>-0.16109977647239199</v>
      </c>
      <c r="I652" s="1">
        <f t="shared" si="65"/>
        <v>-0.327002108250318</v>
      </c>
      <c r="K652" t="s">
        <v>87</v>
      </c>
      <c r="L652">
        <v>0.82036130726337397</v>
      </c>
      <c r="M652">
        <v>6.6544839925126303E-2</v>
      </c>
    </row>
    <row r="653" spans="1:13">
      <c r="A653" t="s">
        <v>2502</v>
      </c>
      <c r="B653">
        <v>0.308607241511344</v>
      </c>
      <c r="C653">
        <v>2.5179925302366301E-2</v>
      </c>
      <c r="D653" s="1">
        <f t="shared" si="60"/>
        <v>0.57318003624677605</v>
      </c>
      <c r="E653" s="1">
        <f t="shared" si="61"/>
        <v>4.4990017424240997E-2</v>
      </c>
      <c r="F653" s="1">
        <f t="shared" si="62"/>
        <v>-0.26457279473543205</v>
      </c>
      <c r="G653" s="1">
        <f t="shared" si="63"/>
        <v>5.155705874142022E-2</v>
      </c>
      <c r="H653" s="2">
        <f t="shared" si="64"/>
        <v>-0.16145867725259161</v>
      </c>
      <c r="I653" s="1">
        <f t="shared" si="65"/>
        <v>-0.36768691221827249</v>
      </c>
      <c r="K653" t="s">
        <v>1791</v>
      </c>
      <c r="L653">
        <v>0.44465855956077499</v>
      </c>
      <c r="M653">
        <v>5.6987237773217701E-2</v>
      </c>
    </row>
    <row r="654" spans="1:13">
      <c r="A654" t="s">
        <v>2196</v>
      </c>
      <c r="B654">
        <v>0.39919918030500401</v>
      </c>
      <c r="C654">
        <v>7.1987036280396401E-3</v>
      </c>
      <c r="D654" s="1">
        <f t="shared" si="60"/>
        <v>0.64817971289157805</v>
      </c>
      <c r="E654" s="1">
        <f t="shared" si="61"/>
        <v>4.3143331360119698E-2</v>
      </c>
      <c r="F654" s="1">
        <f t="shared" si="62"/>
        <v>-0.24898053258657404</v>
      </c>
      <c r="G654" s="1">
        <f t="shared" si="63"/>
        <v>4.3739780232340431E-2</v>
      </c>
      <c r="H654" s="2">
        <f t="shared" si="64"/>
        <v>-0.16150097212189318</v>
      </c>
      <c r="I654" s="1">
        <f t="shared" si="65"/>
        <v>-0.3364600930512549</v>
      </c>
      <c r="K654" t="s">
        <v>3379</v>
      </c>
      <c r="L654">
        <v>1.3658344507217399</v>
      </c>
      <c r="M654">
        <v>5.76756997153752E-2</v>
      </c>
    </row>
    <row r="655" spans="1:13">
      <c r="A655" t="s">
        <v>2512</v>
      </c>
      <c r="B655">
        <v>0.41082351356744701</v>
      </c>
      <c r="C655">
        <v>1.4106787373792701E-2</v>
      </c>
      <c r="D655" s="1">
        <f t="shared" si="60"/>
        <v>0.70418694019317596</v>
      </c>
      <c r="E655" s="1">
        <f t="shared" si="61"/>
        <v>6.4360244605778702E-2</v>
      </c>
      <c r="F655" s="1">
        <f t="shared" si="62"/>
        <v>-0.29336342662572895</v>
      </c>
      <c r="G655" s="1">
        <f t="shared" si="63"/>
        <v>6.5888106178012606E-2</v>
      </c>
      <c r="H655" s="2">
        <f t="shared" si="64"/>
        <v>-0.16158721426970374</v>
      </c>
      <c r="I655" s="1">
        <f t="shared" si="65"/>
        <v>-0.42513963898175416</v>
      </c>
      <c r="K655" t="s">
        <v>2142</v>
      </c>
      <c r="L655">
        <v>1.2995169460773399</v>
      </c>
      <c r="M655">
        <v>6.9004316203215704E-2</v>
      </c>
    </row>
    <row r="656" spans="1:13">
      <c r="A656" t="s">
        <v>1560</v>
      </c>
      <c r="B656">
        <v>0.35497477799653998</v>
      </c>
      <c r="C656">
        <v>1.8442620810930802E-2</v>
      </c>
      <c r="D656" s="1">
        <f t="shared" si="60"/>
        <v>0.59573256075382197</v>
      </c>
      <c r="E656" s="1">
        <f t="shared" si="61"/>
        <v>3.4892142306367502E-2</v>
      </c>
      <c r="F656" s="1">
        <f t="shared" si="62"/>
        <v>-0.24075778275728199</v>
      </c>
      <c r="G656" s="1">
        <f t="shared" si="63"/>
        <v>3.9466338278380711E-2</v>
      </c>
      <c r="H656" s="2">
        <f t="shared" si="64"/>
        <v>-0.16182510620052057</v>
      </c>
      <c r="I656" s="1">
        <f t="shared" si="65"/>
        <v>-0.31969045931404338</v>
      </c>
      <c r="K656" t="s">
        <v>1786</v>
      </c>
      <c r="L656">
        <v>0.47380240857601102</v>
      </c>
      <c r="M656">
        <v>6.5063122260855602E-2</v>
      </c>
    </row>
    <row r="657" spans="1:13">
      <c r="A657" t="s">
        <v>2319</v>
      </c>
      <c r="B657">
        <v>0.348625683784484</v>
      </c>
      <c r="C657">
        <v>1.6501757409531699E-2</v>
      </c>
      <c r="D657" s="1">
        <f t="shared" si="60"/>
        <v>0.60980037152767097</v>
      </c>
      <c r="E657" s="1">
        <f t="shared" si="61"/>
        <v>4.6786790985365402E-2</v>
      </c>
      <c r="F657" s="1">
        <f t="shared" si="62"/>
        <v>-0.26117468774318697</v>
      </c>
      <c r="G657" s="1">
        <f t="shared" si="63"/>
        <v>4.9611609612179523E-2</v>
      </c>
      <c r="H657" s="2">
        <f t="shared" si="64"/>
        <v>-0.16195146851882791</v>
      </c>
      <c r="I657" s="1">
        <f t="shared" si="65"/>
        <v>-0.36039790696754603</v>
      </c>
      <c r="K657" t="s">
        <v>1670</v>
      </c>
      <c r="L657">
        <v>1.0697080522775599</v>
      </c>
      <c r="M657">
        <v>4.7811646418508102E-2</v>
      </c>
    </row>
    <row r="658" spans="1:13">
      <c r="A658" t="s">
        <v>913</v>
      </c>
      <c r="B658">
        <v>0.31257588565349498</v>
      </c>
      <c r="C658">
        <v>1.7500328946658501E-2</v>
      </c>
      <c r="D658" s="1">
        <f t="shared" si="60"/>
        <v>0.57407228797674104</v>
      </c>
      <c r="E658" s="1">
        <f t="shared" si="61"/>
        <v>4.6483105037742001E-2</v>
      </c>
      <c r="F658" s="1">
        <f t="shared" si="62"/>
        <v>-0.26149640232324606</v>
      </c>
      <c r="G658" s="1">
        <f t="shared" si="63"/>
        <v>4.9668305459226299E-2</v>
      </c>
      <c r="H658" s="2">
        <f t="shared" si="64"/>
        <v>-0.16215979140479347</v>
      </c>
      <c r="I658" s="1">
        <f t="shared" si="65"/>
        <v>-0.36083301324169864</v>
      </c>
      <c r="K658" t="s">
        <v>2606</v>
      </c>
      <c r="L658">
        <v>0.53025338649749698</v>
      </c>
      <c r="M658">
        <v>3.2275263446560801E-2</v>
      </c>
    </row>
    <row r="659" spans="1:13">
      <c r="A659" t="s">
        <v>2630</v>
      </c>
      <c r="B659">
        <v>0.34624764919280998</v>
      </c>
      <c r="C659">
        <v>1.4918242062072099E-2</v>
      </c>
      <c r="D659" s="1">
        <f t="shared" si="60"/>
        <v>0.60045497864484698</v>
      </c>
      <c r="E659" s="1">
        <f t="shared" si="61"/>
        <v>4.3536641568601098E-2</v>
      </c>
      <c r="F659" s="1">
        <f t="shared" si="62"/>
        <v>-0.254207329452037</v>
      </c>
      <c r="G659" s="1">
        <f t="shared" si="63"/>
        <v>4.6021659088905327E-2</v>
      </c>
      <c r="H659" s="2">
        <f t="shared" si="64"/>
        <v>-0.16216401127422636</v>
      </c>
      <c r="I659" s="1">
        <f t="shared" si="65"/>
        <v>-0.34625064762984764</v>
      </c>
      <c r="K659" t="s">
        <v>2147</v>
      </c>
      <c r="L659">
        <v>-7.6164066791534401E-3</v>
      </c>
      <c r="M659">
        <v>8.9184374889938606E-2</v>
      </c>
    </row>
    <row r="660" spans="1:13">
      <c r="A660" t="s">
        <v>1136</v>
      </c>
      <c r="B660">
        <v>0.42794836312532403</v>
      </c>
      <c r="C660">
        <v>4.8447613095676002E-3</v>
      </c>
      <c r="D660" s="1">
        <f t="shared" si="60"/>
        <v>0.69701427519321402</v>
      </c>
      <c r="E660" s="1">
        <f t="shared" si="61"/>
        <v>5.3050512154669202E-2</v>
      </c>
      <c r="F660" s="1">
        <f t="shared" si="62"/>
        <v>-0.26906591206788999</v>
      </c>
      <c r="G660" s="1">
        <f t="shared" si="63"/>
        <v>5.327127323444962E-2</v>
      </c>
      <c r="H660" s="2">
        <f t="shared" si="64"/>
        <v>-0.16252336559899075</v>
      </c>
      <c r="I660" s="1">
        <f t="shared" si="65"/>
        <v>-0.37560845853678926</v>
      </c>
      <c r="K660" t="s">
        <v>2846</v>
      </c>
      <c r="L660">
        <v>1.0775272607803299</v>
      </c>
      <c r="M660">
        <v>3.5838550961814701E-2</v>
      </c>
    </row>
    <row r="661" spans="1:13">
      <c r="A661" t="s">
        <v>690</v>
      </c>
      <c r="B661">
        <v>0.51042560189962305</v>
      </c>
      <c r="C661">
        <v>1.3629162142629599E-2</v>
      </c>
      <c r="D661" s="1">
        <f t="shared" si="60"/>
        <v>0.74306210279464702</v>
      </c>
      <c r="E661" s="1">
        <f t="shared" si="61"/>
        <v>3.2057890619976402E-2</v>
      </c>
      <c r="F661" s="1">
        <f t="shared" si="62"/>
        <v>-0.23263650089502397</v>
      </c>
      <c r="G661" s="1">
        <f t="shared" si="63"/>
        <v>3.4834787378602711E-2</v>
      </c>
      <c r="H661" s="2">
        <f t="shared" si="64"/>
        <v>-0.16296692613781855</v>
      </c>
      <c r="I661" s="1">
        <f t="shared" si="65"/>
        <v>-0.30230607565222939</v>
      </c>
      <c r="K661" t="s">
        <v>785</v>
      </c>
      <c r="L661">
        <v>0.98973230123519895</v>
      </c>
      <c r="M661">
        <v>2.6056206990687499E-2</v>
      </c>
    </row>
    <row r="662" spans="1:13">
      <c r="A662" t="s">
        <v>618</v>
      </c>
      <c r="B662">
        <v>0.35452387034893001</v>
      </c>
      <c r="C662">
        <v>1.2516690223455499E-2</v>
      </c>
      <c r="D662" s="1">
        <f t="shared" si="60"/>
        <v>0.60854010879993403</v>
      </c>
      <c r="E662" s="1">
        <f t="shared" si="61"/>
        <v>4.3657284814654598E-2</v>
      </c>
      <c r="F662" s="1">
        <f t="shared" si="62"/>
        <v>-0.25401623845100402</v>
      </c>
      <c r="G662" s="1">
        <f t="shared" si="63"/>
        <v>4.5416143072015899E-2</v>
      </c>
      <c r="H662" s="2">
        <f t="shared" si="64"/>
        <v>-0.16318395230697222</v>
      </c>
      <c r="I662" s="1">
        <f t="shared" si="65"/>
        <v>-0.34484852459503579</v>
      </c>
      <c r="K662" t="s">
        <v>3297</v>
      </c>
      <c r="L662">
        <v>1.30082921385765</v>
      </c>
      <c r="M662">
        <v>7.3608170461748806E-2</v>
      </c>
    </row>
    <row r="663" spans="1:13">
      <c r="A663" t="s">
        <v>2829</v>
      </c>
      <c r="B663">
        <v>0.58165661096572796</v>
      </c>
      <c r="C663">
        <v>1.6954695533161299E-2</v>
      </c>
      <c r="D663" s="1">
        <f t="shared" si="60"/>
        <v>0.80277550220489502</v>
      </c>
      <c r="E663" s="1">
        <f t="shared" si="61"/>
        <v>2.34755248898116E-2</v>
      </c>
      <c r="F663" s="1">
        <f t="shared" si="62"/>
        <v>-0.22111889123916706</v>
      </c>
      <c r="G663" s="1">
        <f t="shared" si="63"/>
        <v>2.8957934482182316E-2</v>
      </c>
      <c r="H663" s="2">
        <f t="shared" si="64"/>
        <v>-0.16320302227480243</v>
      </c>
      <c r="I663" s="1">
        <f t="shared" si="65"/>
        <v>-0.27903476020353168</v>
      </c>
      <c r="K663" t="s">
        <v>51</v>
      </c>
      <c r="L663">
        <v>1.0464981079101501</v>
      </c>
      <c r="M663">
        <v>3.7589657899406E-2</v>
      </c>
    </row>
    <row r="664" spans="1:13">
      <c r="A664" t="s">
        <v>968</v>
      </c>
      <c r="B664">
        <v>0.36798518747091202</v>
      </c>
      <c r="C664">
        <v>1.33631366645348E-2</v>
      </c>
      <c r="D664" s="1">
        <f t="shared" si="60"/>
        <v>0.60022283792495701</v>
      </c>
      <c r="E664" s="1">
        <f t="shared" si="61"/>
        <v>3.1682851260264003E-2</v>
      </c>
      <c r="F664" s="1">
        <f t="shared" si="62"/>
        <v>-0.23223765045404499</v>
      </c>
      <c r="G664" s="1">
        <f t="shared" si="63"/>
        <v>3.4385701759525669E-2</v>
      </c>
      <c r="H664" s="2">
        <f t="shared" si="64"/>
        <v>-0.16346624693499365</v>
      </c>
      <c r="I664" s="1">
        <f t="shared" si="65"/>
        <v>-0.3010090539730963</v>
      </c>
      <c r="K664" t="s">
        <v>2552</v>
      </c>
      <c r="L664">
        <v>0.90178347229957501</v>
      </c>
      <c r="M664">
        <v>5.3463656310880903E-2</v>
      </c>
    </row>
    <row r="665" spans="1:13">
      <c r="A665" t="s">
        <v>90</v>
      </c>
      <c r="B665">
        <v>0.343178556859493</v>
      </c>
      <c r="C665">
        <v>1.38133760818979E-2</v>
      </c>
      <c r="D665" s="1">
        <f t="shared" si="60"/>
        <v>0.57819365561008396</v>
      </c>
      <c r="E665" s="1">
        <f t="shared" si="61"/>
        <v>3.2737094857095403E-2</v>
      </c>
      <c r="F665" s="1">
        <f t="shared" si="62"/>
        <v>-0.23501509875059096</v>
      </c>
      <c r="G665" s="1">
        <f t="shared" si="63"/>
        <v>3.5532052269217594E-2</v>
      </c>
      <c r="H665" s="2">
        <f t="shared" si="64"/>
        <v>-0.16395099421215575</v>
      </c>
      <c r="I665" s="1">
        <f t="shared" si="65"/>
        <v>-0.30607920328902616</v>
      </c>
      <c r="K665" t="s">
        <v>1182</v>
      </c>
      <c r="L665">
        <v>0.84607721865177099</v>
      </c>
      <c r="M665">
        <v>4.7321477337247501E-2</v>
      </c>
    </row>
    <row r="666" spans="1:13">
      <c r="A666" t="s">
        <v>1272</v>
      </c>
      <c r="B666">
        <v>0.41983637064695301</v>
      </c>
      <c r="C666">
        <v>7.7364105475494103E-3</v>
      </c>
      <c r="D666" s="1">
        <f t="shared" si="60"/>
        <v>0.63586699664592705</v>
      </c>
      <c r="E666" s="1">
        <f t="shared" si="61"/>
        <v>2.4624772273535701E-2</v>
      </c>
      <c r="F666" s="1">
        <f t="shared" si="62"/>
        <v>-0.21603062599897405</v>
      </c>
      <c r="G666" s="1">
        <f t="shared" si="63"/>
        <v>2.5811459813108718E-2</v>
      </c>
      <c r="H666" s="2">
        <f t="shared" si="64"/>
        <v>-0.16440770637275662</v>
      </c>
      <c r="I666" s="1">
        <f t="shared" si="65"/>
        <v>-0.2676535456251915</v>
      </c>
      <c r="K666" t="s">
        <v>1370</v>
      </c>
      <c r="L666">
        <v>0.89022392034530595</v>
      </c>
      <c r="M666">
        <v>2.2746792532174601E-2</v>
      </c>
    </row>
    <row r="667" spans="1:13">
      <c r="A667" t="s">
        <v>712</v>
      </c>
      <c r="B667">
        <v>0.406143783032894</v>
      </c>
      <c r="C667">
        <v>8.4026273683742991E-3</v>
      </c>
      <c r="D667" s="1">
        <f t="shared" si="60"/>
        <v>0.64839284718036605</v>
      </c>
      <c r="E667" s="1">
        <f t="shared" si="61"/>
        <v>3.7814133196920501E-2</v>
      </c>
      <c r="F667" s="1">
        <f t="shared" si="62"/>
        <v>-0.24224906414747205</v>
      </c>
      <c r="G667" s="1">
        <f t="shared" si="63"/>
        <v>3.8736453324048625E-2</v>
      </c>
      <c r="H667" s="2">
        <f t="shared" si="64"/>
        <v>-0.1647761574993748</v>
      </c>
      <c r="I667" s="1">
        <f t="shared" si="65"/>
        <v>-0.3197219707955693</v>
      </c>
      <c r="K667" t="s">
        <v>658</v>
      </c>
      <c r="L667">
        <v>1.1088761389255499</v>
      </c>
      <c r="M667">
        <v>4.5883087526250199E-2</v>
      </c>
    </row>
    <row r="668" spans="1:13">
      <c r="A668" t="s">
        <v>3310</v>
      </c>
      <c r="B668">
        <v>0.47909360677003798</v>
      </c>
      <c r="C668">
        <v>1.69169460768329E-2</v>
      </c>
      <c r="D668" s="1">
        <f t="shared" si="60"/>
        <v>0.79788331091403897</v>
      </c>
      <c r="E668" s="1">
        <f t="shared" si="61"/>
        <v>7.5098701220953495E-2</v>
      </c>
      <c r="F668" s="1">
        <f t="shared" si="62"/>
        <v>-0.31878970414400098</v>
      </c>
      <c r="G668" s="1">
        <f t="shared" si="63"/>
        <v>7.6980503958083521E-2</v>
      </c>
      <c r="H668" s="2">
        <f t="shared" si="64"/>
        <v>-0.16482869622783394</v>
      </c>
      <c r="I668" s="1">
        <f t="shared" si="65"/>
        <v>-0.47275071206016805</v>
      </c>
      <c r="K668" t="s">
        <v>3190</v>
      </c>
      <c r="L668">
        <v>0.74056707322597504</v>
      </c>
      <c r="M668">
        <v>2.30475589877366E-2</v>
      </c>
    </row>
    <row r="669" spans="1:13">
      <c r="A669" t="s">
        <v>3094</v>
      </c>
      <c r="B669">
        <v>0.50480120629072101</v>
      </c>
      <c r="C669">
        <v>1.67599384987984E-2</v>
      </c>
      <c r="D669" s="1">
        <f t="shared" si="60"/>
        <v>0.76865333914756695</v>
      </c>
      <c r="E669" s="1">
        <f t="shared" si="61"/>
        <v>4.6514489758318601E-2</v>
      </c>
      <c r="F669" s="1">
        <f t="shared" si="62"/>
        <v>-0.26385213285684594</v>
      </c>
      <c r="G669" s="1">
        <f t="shared" si="63"/>
        <v>4.9441817280114521E-2</v>
      </c>
      <c r="H669" s="2">
        <f t="shared" si="64"/>
        <v>-0.16496849829661692</v>
      </c>
      <c r="I669" s="1">
        <f t="shared" si="65"/>
        <v>-0.36273576741707497</v>
      </c>
      <c r="K669" t="s">
        <v>2187</v>
      </c>
      <c r="L669">
        <v>0.73709204494953096</v>
      </c>
      <c r="M669">
        <v>2.05501775122315E-2</v>
      </c>
    </row>
    <row r="670" spans="1:13">
      <c r="A670" t="s">
        <v>869</v>
      </c>
      <c r="B670">
        <v>0.35112544000148699</v>
      </c>
      <c r="C670">
        <v>1.77159595842655E-2</v>
      </c>
      <c r="D670" s="1">
        <f t="shared" si="60"/>
        <v>0.607777395844459</v>
      </c>
      <c r="E670" s="1">
        <f t="shared" si="61"/>
        <v>4.2200112933377498E-2</v>
      </c>
      <c r="F670" s="1">
        <f t="shared" si="62"/>
        <v>-0.25665195584297201</v>
      </c>
      <c r="G670" s="1">
        <f t="shared" si="63"/>
        <v>4.5767944629195915E-2</v>
      </c>
      <c r="H670" s="2">
        <f t="shared" si="64"/>
        <v>-0.16511606658458017</v>
      </c>
      <c r="I670" s="1">
        <f t="shared" si="65"/>
        <v>-0.34818784510136386</v>
      </c>
      <c r="K670" t="s">
        <v>273</v>
      </c>
      <c r="L670">
        <v>0.92531948387622798</v>
      </c>
      <c r="M670">
        <v>3.0916527795259802E-2</v>
      </c>
    </row>
    <row r="671" spans="1:13">
      <c r="A671" t="s">
        <v>574</v>
      </c>
      <c r="B671">
        <v>0.34816542416810897</v>
      </c>
      <c r="C671">
        <v>1.6488135250018299E-2</v>
      </c>
      <c r="D671" s="1">
        <f t="shared" si="60"/>
        <v>0.58963015377521499</v>
      </c>
      <c r="E671" s="1">
        <f t="shared" si="61"/>
        <v>3.4407219350839298E-2</v>
      </c>
      <c r="F671" s="1">
        <f t="shared" si="62"/>
        <v>-0.24146472960710602</v>
      </c>
      <c r="G671" s="1">
        <f t="shared" si="63"/>
        <v>3.8153837912845233E-2</v>
      </c>
      <c r="H671" s="2">
        <f t="shared" si="64"/>
        <v>-0.16515705378141554</v>
      </c>
      <c r="I671" s="1">
        <f t="shared" si="65"/>
        <v>-0.3177724054327965</v>
      </c>
      <c r="K671" t="s">
        <v>507</v>
      </c>
      <c r="L671">
        <v>0.99536000192165297</v>
      </c>
      <c r="M671">
        <v>2.99110786380897E-2</v>
      </c>
    </row>
    <row r="672" spans="1:13">
      <c r="A672" t="s">
        <v>1294</v>
      </c>
      <c r="B672">
        <v>0.38890405148267698</v>
      </c>
      <c r="C672">
        <v>8.2295106549786501E-3</v>
      </c>
      <c r="D672" s="1">
        <f t="shared" si="60"/>
        <v>0.62471597492694797</v>
      </c>
      <c r="E672" s="1">
        <f t="shared" si="61"/>
        <v>3.4249216701053201E-2</v>
      </c>
      <c r="F672" s="1">
        <f t="shared" si="62"/>
        <v>-0.23581192344427099</v>
      </c>
      <c r="G672" s="1">
        <f t="shared" si="63"/>
        <v>3.5224049884363222E-2</v>
      </c>
      <c r="H672" s="2">
        <f t="shared" si="64"/>
        <v>-0.16536382367554453</v>
      </c>
      <c r="I672" s="1">
        <f t="shared" si="65"/>
        <v>-0.30626002321299745</v>
      </c>
      <c r="K672" t="s">
        <v>1785</v>
      </c>
      <c r="L672">
        <v>1.09286395311355</v>
      </c>
      <c r="M672">
        <v>4.1414935556773301E-2</v>
      </c>
    </row>
    <row r="673" spans="1:13">
      <c r="A673" t="s">
        <v>3288</v>
      </c>
      <c r="B673">
        <v>0.42066418528556798</v>
      </c>
      <c r="C673">
        <v>8.3132851108855804E-3</v>
      </c>
      <c r="D673" s="1">
        <f t="shared" si="60"/>
        <v>0.64309529662132203</v>
      </c>
      <c r="E673" s="1">
        <f t="shared" si="61"/>
        <v>2.72532039672541E-2</v>
      </c>
      <c r="F673" s="1">
        <f t="shared" si="62"/>
        <v>-0.22243111133575405</v>
      </c>
      <c r="G673" s="1">
        <f t="shared" si="63"/>
        <v>2.8492943614439461E-2</v>
      </c>
      <c r="H673" s="2">
        <f t="shared" si="64"/>
        <v>-0.16544522410687512</v>
      </c>
      <c r="I673" s="1">
        <f t="shared" si="65"/>
        <v>-0.27941699856463298</v>
      </c>
      <c r="K673" t="s">
        <v>778</v>
      </c>
      <c r="L673">
        <v>0.708171546459198</v>
      </c>
      <c r="M673">
        <v>3.6916949177771399E-2</v>
      </c>
    </row>
    <row r="674" spans="1:13">
      <c r="A674" t="s">
        <v>2088</v>
      </c>
      <c r="B674">
        <v>0.35094659626483898</v>
      </c>
      <c r="C674">
        <v>1.5928361923947601E-2</v>
      </c>
      <c r="D674" s="1">
        <f t="shared" si="60"/>
        <v>0.586828449368476</v>
      </c>
      <c r="E674" s="1">
        <f t="shared" si="61"/>
        <v>3.1289290715751601E-2</v>
      </c>
      <c r="F674" s="1">
        <f t="shared" si="62"/>
        <v>-0.23588185310363702</v>
      </c>
      <c r="G674" s="1">
        <f t="shared" si="63"/>
        <v>3.5110289475808701E-2</v>
      </c>
      <c r="H674" s="2">
        <f t="shared" si="64"/>
        <v>-0.16566127415201962</v>
      </c>
      <c r="I674" s="1">
        <f t="shared" si="65"/>
        <v>-0.30610243205525445</v>
      </c>
      <c r="K674" t="s">
        <v>552</v>
      </c>
      <c r="L674">
        <v>0.70993973016738798</v>
      </c>
      <c r="M674">
        <v>1.9071737218063201E-2</v>
      </c>
    </row>
    <row r="675" spans="1:13">
      <c r="A675" t="s">
        <v>3066</v>
      </c>
      <c r="B675">
        <v>0.34105547666549602</v>
      </c>
      <c r="C675">
        <v>3.9842484188831698E-2</v>
      </c>
      <c r="D675" s="1">
        <f t="shared" si="60"/>
        <v>0.60660035014152502</v>
      </c>
      <c r="E675" s="1">
        <f t="shared" si="61"/>
        <v>2.9949577018857702E-2</v>
      </c>
      <c r="F675" s="1">
        <f t="shared" si="62"/>
        <v>-0.26554487347602901</v>
      </c>
      <c r="G675" s="1">
        <f t="shared" si="63"/>
        <v>4.984376299945454E-2</v>
      </c>
      <c r="H675" s="2">
        <f t="shared" si="64"/>
        <v>-0.16585734747711994</v>
      </c>
      <c r="I675" s="1">
        <f t="shared" si="65"/>
        <v>-0.36523239947493807</v>
      </c>
      <c r="K675" t="s">
        <v>365</v>
      </c>
      <c r="L675">
        <v>0.67237255275249397</v>
      </c>
      <c r="M675">
        <v>6.3329285616580799E-2</v>
      </c>
    </row>
    <row r="676" spans="1:13">
      <c r="A676" t="s">
        <v>1017</v>
      </c>
      <c r="B676">
        <v>0.34865336716174999</v>
      </c>
      <c r="C676">
        <v>1.5638730892514899E-2</v>
      </c>
      <c r="D676" s="1">
        <f t="shared" si="60"/>
        <v>0.59926780462264995</v>
      </c>
      <c r="E676" s="1">
        <f t="shared" si="61"/>
        <v>3.90973081651965E-2</v>
      </c>
      <c r="F676" s="1">
        <f t="shared" si="62"/>
        <v>-0.25061443746089995</v>
      </c>
      <c r="G676" s="1">
        <f t="shared" si="63"/>
        <v>4.2109018151612616E-2</v>
      </c>
      <c r="H676" s="2">
        <f t="shared" si="64"/>
        <v>-0.16639640115767473</v>
      </c>
      <c r="I676" s="1">
        <f t="shared" si="65"/>
        <v>-0.33483247376412517</v>
      </c>
      <c r="K676" t="s">
        <v>2370</v>
      </c>
      <c r="L676">
        <v>1.01235380470752</v>
      </c>
      <c r="M676">
        <v>3.77369526640964E-2</v>
      </c>
    </row>
    <row r="677" spans="1:13">
      <c r="A677" t="s">
        <v>3005</v>
      </c>
      <c r="B677">
        <v>0.25084003508090902</v>
      </c>
      <c r="C677">
        <v>2.94020754234641E-2</v>
      </c>
      <c r="D677" s="1">
        <f t="shared" si="60"/>
        <v>0.52580115497112201</v>
      </c>
      <c r="E677" s="1">
        <f t="shared" si="61"/>
        <v>4.5625212088636E-2</v>
      </c>
      <c r="F677" s="1">
        <f t="shared" si="62"/>
        <v>-0.27496111989021299</v>
      </c>
      <c r="G677" s="1">
        <f t="shared" si="63"/>
        <v>5.4278375227525814E-2</v>
      </c>
      <c r="H677" s="2">
        <f t="shared" si="64"/>
        <v>-0.16640436943516135</v>
      </c>
      <c r="I677" s="1">
        <f t="shared" si="65"/>
        <v>-0.38351787034526463</v>
      </c>
      <c r="K677" t="s">
        <v>1641</v>
      </c>
      <c r="L677">
        <v>0.78291971683502104</v>
      </c>
      <c r="M677">
        <v>1.67997821555682E-2</v>
      </c>
    </row>
    <row r="678" spans="1:13">
      <c r="A678" t="s">
        <v>1163</v>
      </c>
      <c r="B678">
        <v>0.27777417451143199</v>
      </c>
      <c r="C678">
        <v>2.9729216964146699E-2</v>
      </c>
      <c r="D678" s="1">
        <f t="shared" si="60"/>
        <v>0.55435040444135597</v>
      </c>
      <c r="E678" s="1">
        <f t="shared" si="61"/>
        <v>4.6359253372958903E-2</v>
      </c>
      <c r="F678" s="1">
        <f t="shared" si="62"/>
        <v>-0.27657622992992398</v>
      </c>
      <c r="G678" s="1">
        <f t="shared" si="63"/>
        <v>5.5072740213280735E-2</v>
      </c>
      <c r="H678" s="2">
        <f t="shared" si="64"/>
        <v>-0.16643074950336251</v>
      </c>
      <c r="I678" s="1">
        <f t="shared" si="65"/>
        <v>-0.38672171035648545</v>
      </c>
      <c r="K678" t="s">
        <v>2706</v>
      </c>
      <c r="L678">
        <v>1.2732024073600701</v>
      </c>
      <c r="M678">
        <v>5.3517686800057501E-2</v>
      </c>
    </row>
    <row r="679" spans="1:13">
      <c r="A679" t="s">
        <v>2788</v>
      </c>
      <c r="B679">
        <v>0.38933341354131701</v>
      </c>
      <c r="C679">
        <v>9.3027862139348997E-3</v>
      </c>
      <c r="D679" s="1">
        <f t="shared" si="60"/>
        <v>0.62379528284072805</v>
      </c>
      <c r="E679" s="1">
        <f t="shared" si="61"/>
        <v>3.2246255479972299E-2</v>
      </c>
      <c r="F679" s="1">
        <f t="shared" si="62"/>
        <v>-0.23446186929941104</v>
      </c>
      <c r="G679" s="1">
        <f t="shared" si="63"/>
        <v>3.3561329291638922E-2</v>
      </c>
      <c r="H679" s="2">
        <f t="shared" si="64"/>
        <v>-0.1673392107161332</v>
      </c>
      <c r="I679" s="1">
        <f t="shared" si="65"/>
        <v>-0.30158452788268886</v>
      </c>
      <c r="K679" t="s">
        <v>912</v>
      </c>
      <c r="L679">
        <v>1.0585209429264</v>
      </c>
      <c r="M679">
        <v>3.94826606757974E-2</v>
      </c>
    </row>
    <row r="680" spans="1:13">
      <c r="A680" t="s">
        <v>446</v>
      </c>
      <c r="B680">
        <v>0.33586570024490298</v>
      </c>
      <c r="C680">
        <v>1.7412423338348901E-2</v>
      </c>
      <c r="D680" s="1">
        <f t="shared" si="60"/>
        <v>0.60125323832035005</v>
      </c>
      <c r="E680" s="1">
        <f t="shared" si="61"/>
        <v>4.55857666825987E-2</v>
      </c>
      <c r="F680" s="1">
        <f t="shared" si="62"/>
        <v>-0.26538753807544707</v>
      </c>
      <c r="G680" s="1">
        <f t="shared" si="63"/>
        <v>4.8798100481004414E-2</v>
      </c>
      <c r="H680" s="2">
        <f t="shared" si="64"/>
        <v>-0.16779133711343824</v>
      </c>
      <c r="I680" s="1">
        <f t="shared" si="65"/>
        <v>-0.3629837390374559</v>
      </c>
      <c r="K680" t="s">
        <v>293</v>
      </c>
      <c r="L680">
        <v>0.76802452206611604</v>
      </c>
      <c r="M680">
        <v>2.1009751711387699E-2</v>
      </c>
    </row>
    <row r="681" spans="1:13">
      <c r="A681" t="s">
        <v>2985</v>
      </c>
      <c r="B681">
        <v>0.35285210162401198</v>
      </c>
      <c r="C681">
        <v>1.0791508620427199E-2</v>
      </c>
      <c r="D681" s="1">
        <f t="shared" si="60"/>
        <v>0.59692023098468705</v>
      </c>
      <c r="E681" s="1">
        <f t="shared" si="61"/>
        <v>3.6516125172405801E-2</v>
      </c>
      <c r="F681" s="1">
        <f t="shared" si="62"/>
        <v>-0.24406812936067507</v>
      </c>
      <c r="G681" s="1">
        <f t="shared" si="63"/>
        <v>3.8077343078418209E-2</v>
      </c>
      <c r="H681" s="2">
        <f t="shared" si="64"/>
        <v>-0.16791344320383866</v>
      </c>
      <c r="I681" s="1">
        <f t="shared" si="65"/>
        <v>-0.32022281551751147</v>
      </c>
      <c r="K681" t="s">
        <v>556</v>
      </c>
      <c r="L681">
        <v>1.30284810662269</v>
      </c>
      <c r="M681">
        <v>6.4556907719821893E-2</v>
      </c>
    </row>
    <row r="682" spans="1:13">
      <c r="A682" t="s">
        <v>230</v>
      </c>
      <c r="B682">
        <v>0.323765508830547</v>
      </c>
      <c r="C682">
        <v>2.72571255038218E-2</v>
      </c>
      <c r="D682" s="1">
        <f t="shared" si="60"/>
        <v>0.58167824447155003</v>
      </c>
      <c r="E682" s="1">
        <f t="shared" si="61"/>
        <v>3.53604153687469E-2</v>
      </c>
      <c r="F682" s="1">
        <f t="shared" si="62"/>
        <v>-0.25791273564100303</v>
      </c>
      <c r="G682" s="1">
        <f t="shared" si="63"/>
        <v>4.4646498919639878E-2</v>
      </c>
      <c r="H682" s="2">
        <f t="shared" si="64"/>
        <v>-0.16861973780172329</v>
      </c>
      <c r="I682" s="1">
        <f t="shared" si="65"/>
        <v>-0.34720573348028277</v>
      </c>
      <c r="K682" t="s">
        <v>237</v>
      </c>
      <c r="L682">
        <v>1.1875510811805701</v>
      </c>
      <c r="M682">
        <v>4.6401380913822898E-2</v>
      </c>
    </row>
    <row r="683" spans="1:13">
      <c r="A683" t="s">
        <v>554</v>
      </c>
      <c r="B683">
        <v>0.41710671484470302</v>
      </c>
      <c r="C683">
        <v>6.0796833860045599E-2</v>
      </c>
      <c r="D683" s="1">
        <f t="shared" si="60"/>
        <v>0.75016014873981396</v>
      </c>
      <c r="E683" s="1">
        <f t="shared" si="61"/>
        <v>5.5330761176278498E-2</v>
      </c>
      <c r="F683" s="1">
        <f t="shared" si="62"/>
        <v>-0.33305343389511094</v>
      </c>
      <c r="G683" s="1">
        <f t="shared" si="63"/>
        <v>8.2205523778833473E-2</v>
      </c>
      <c r="H683" s="2">
        <f t="shared" si="64"/>
        <v>-0.16864238633744399</v>
      </c>
      <c r="I683" s="1">
        <f t="shared" si="65"/>
        <v>-0.49746448145277788</v>
      </c>
      <c r="K683" t="s">
        <v>1840</v>
      </c>
      <c r="L683">
        <v>0.77399528324603994</v>
      </c>
      <c r="M683">
        <v>5.93399994919665E-2</v>
      </c>
    </row>
    <row r="684" spans="1:13">
      <c r="A684" t="s">
        <v>2553</v>
      </c>
      <c r="B684">
        <v>0.35299282073974603</v>
      </c>
      <c r="C684">
        <v>1.7375314192439501E-2</v>
      </c>
      <c r="D684" s="1">
        <f t="shared" si="60"/>
        <v>0.59282998740672999</v>
      </c>
      <c r="E684" s="1">
        <f t="shared" si="61"/>
        <v>3.0889952948354098E-2</v>
      </c>
      <c r="F684" s="1">
        <f t="shared" si="62"/>
        <v>-0.23983716666698396</v>
      </c>
      <c r="G684" s="1">
        <f t="shared" si="63"/>
        <v>3.5441370408570823E-2</v>
      </c>
      <c r="H684" s="2">
        <f t="shared" si="64"/>
        <v>-0.16895442584984233</v>
      </c>
      <c r="I684" s="1">
        <f t="shared" si="65"/>
        <v>-0.31071990748412559</v>
      </c>
      <c r="K684" t="s">
        <v>1360</v>
      </c>
      <c r="L684">
        <v>0.50714604407548902</v>
      </c>
      <c r="M684">
        <v>3.87610641841886E-2</v>
      </c>
    </row>
    <row r="685" spans="1:13">
      <c r="A685" t="s">
        <v>2359</v>
      </c>
      <c r="B685">
        <v>0.34383787363767598</v>
      </c>
      <c r="C685">
        <v>1.6448519441783799E-2</v>
      </c>
      <c r="D685" s="1">
        <f t="shared" si="60"/>
        <v>0.61849282383918702</v>
      </c>
      <c r="E685" s="1">
        <f t="shared" si="61"/>
        <v>5.0109559215839997E-2</v>
      </c>
      <c r="F685" s="1">
        <f t="shared" si="62"/>
        <v>-0.27465495020151104</v>
      </c>
      <c r="G685" s="1">
        <f t="shared" si="63"/>
        <v>5.2740133832144521E-2</v>
      </c>
      <c r="H685" s="2">
        <f t="shared" si="64"/>
        <v>-0.16917468253722201</v>
      </c>
      <c r="I685" s="1">
        <f t="shared" si="65"/>
        <v>-0.38013521786580007</v>
      </c>
      <c r="K685" t="s">
        <v>2213</v>
      </c>
      <c r="L685">
        <v>0.632979464530944</v>
      </c>
      <c r="M685">
        <v>3.56021068225396E-2</v>
      </c>
    </row>
    <row r="686" spans="1:13">
      <c r="A686" t="s">
        <v>1917</v>
      </c>
      <c r="B686">
        <v>0.44052488207816998</v>
      </c>
      <c r="C686">
        <v>3.8586947148849999E-3</v>
      </c>
      <c r="D686" s="1">
        <f t="shared" si="60"/>
        <v>0.70592671632766701</v>
      </c>
      <c r="E686" s="1">
        <f t="shared" si="61"/>
        <v>4.7875642422250397E-2</v>
      </c>
      <c r="F686" s="1">
        <f t="shared" si="62"/>
        <v>-0.26540183424949704</v>
      </c>
      <c r="G686" s="1">
        <f t="shared" si="63"/>
        <v>4.8030892790430858E-2</v>
      </c>
      <c r="H686" s="2">
        <f t="shared" si="64"/>
        <v>-0.16934004866863533</v>
      </c>
      <c r="I686" s="1">
        <f t="shared" si="65"/>
        <v>-0.36146361983035874</v>
      </c>
      <c r="K686" t="s">
        <v>348</v>
      </c>
      <c r="L686">
        <v>0.61247232556343001</v>
      </c>
      <c r="M686">
        <v>3.2804951403487999E-2</v>
      </c>
    </row>
    <row r="687" spans="1:13">
      <c r="A687" t="s">
        <v>2162</v>
      </c>
      <c r="B687">
        <v>0.43150808364152898</v>
      </c>
      <c r="C687">
        <v>9.1546782633812294E-3</v>
      </c>
      <c r="D687" s="1">
        <f t="shared" si="60"/>
        <v>0.721566477417945</v>
      </c>
      <c r="E687" s="1">
        <f t="shared" si="61"/>
        <v>5.9507649740851203E-2</v>
      </c>
      <c r="F687" s="1">
        <f t="shared" si="62"/>
        <v>-0.29005839377641601</v>
      </c>
      <c r="G687" s="1">
        <f t="shared" si="63"/>
        <v>6.0207711398008255E-2</v>
      </c>
      <c r="H687" s="2">
        <f t="shared" si="64"/>
        <v>-0.16964297098039949</v>
      </c>
      <c r="I687" s="1">
        <f t="shared" si="65"/>
        <v>-0.41047381657243254</v>
      </c>
      <c r="K687" t="s">
        <v>1590</v>
      </c>
      <c r="L687">
        <v>0.56191366761922801</v>
      </c>
      <c r="M687">
        <v>4.6529720553476102E-2</v>
      </c>
    </row>
    <row r="688" spans="1:13">
      <c r="A688" t="s">
        <v>1746</v>
      </c>
      <c r="B688">
        <v>0.36349900513887401</v>
      </c>
      <c r="C688">
        <v>1.28438022860634E-2</v>
      </c>
      <c r="D688" s="1">
        <f t="shared" si="60"/>
        <v>0.59887228608131404</v>
      </c>
      <c r="E688" s="1">
        <f t="shared" si="61"/>
        <v>3.0087281117001E-2</v>
      </c>
      <c r="F688" s="1">
        <f t="shared" si="62"/>
        <v>-0.23537328094244003</v>
      </c>
      <c r="G688" s="1">
        <f t="shared" si="63"/>
        <v>3.271402974530855E-2</v>
      </c>
      <c r="H688" s="2">
        <f t="shared" si="64"/>
        <v>-0.16994522145182295</v>
      </c>
      <c r="I688" s="1">
        <f t="shared" si="65"/>
        <v>-0.30080134043305712</v>
      </c>
      <c r="K688" t="s">
        <v>3170</v>
      </c>
      <c r="L688">
        <v>0.90993151068687395</v>
      </c>
      <c r="M688">
        <v>2.1566241841888802E-2</v>
      </c>
    </row>
    <row r="689" spans="1:13">
      <c r="A689" t="s">
        <v>3180</v>
      </c>
      <c r="B689">
        <v>0.31428060233592903</v>
      </c>
      <c r="C689">
        <v>1.9779061847018602E-2</v>
      </c>
      <c r="D689" s="1">
        <f t="shared" si="60"/>
        <v>0.56821289360523197</v>
      </c>
      <c r="E689" s="1">
        <f t="shared" si="61"/>
        <v>3.6882995146266501E-2</v>
      </c>
      <c r="F689" s="1">
        <f t="shared" si="62"/>
        <v>-0.25393229126930295</v>
      </c>
      <c r="G689" s="1">
        <f t="shared" si="63"/>
        <v>4.1851721810550462E-2</v>
      </c>
      <c r="H689" s="2">
        <f t="shared" si="64"/>
        <v>-0.17022884764820201</v>
      </c>
      <c r="I689" s="1">
        <f t="shared" si="65"/>
        <v>-0.33763573489040388</v>
      </c>
      <c r="K689" t="s">
        <v>214</v>
      </c>
      <c r="L689">
        <v>1.10626893043518</v>
      </c>
      <c r="M689">
        <v>3.5424233515990403E-2</v>
      </c>
    </row>
    <row r="690" spans="1:13">
      <c r="A690" t="s">
        <v>2830</v>
      </c>
      <c r="B690">
        <v>0.41961834281682903</v>
      </c>
      <c r="C690">
        <v>7.4417474532623498E-3</v>
      </c>
      <c r="D690" s="1">
        <f t="shared" si="60"/>
        <v>0.657865297794342</v>
      </c>
      <c r="E690" s="1">
        <f t="shared" si="61"/>
        <v>3.3111276744471001E-2</v>
      </c>
      <c r="F690" s="1">
        <f t="shared" si="62"/>
        <v>-0.23824695497751297</v>
      </c>
      <c r="G690" s="1">
        <f t="shared" si="63"/>
        <v>3.3937239911446579E-2</v>
      </c>
      <c r="H690" s="2">
        <f t="shared" si="64"/>
        <v>-0.17037247515461981</v>
      </c>
      <c r="I690" s="1">
        <f t="shared" si="65"/>
        <v>-0.3061214348004061</v>
      </c>
      <c r="K690" t="s">
        <v>2838</v>
      </c>
      <c r="L690">
        <v>0.53371825069189005</v>
      </c>
      <c r="M690">
        <v>4.9105641092236203E-2</v>
      </c>
    </row>
    <row r="691" spans="1:13">
      <c r="A691" t="s">
        <v>774</v>
      </c>
      <c r="B691">
        <v>0.41592562347650502</v>
      </c>
      <c r="C691">
        <v>6.2890540922737803E-3</v>
      </c>
      <c r="D691" s="1">
        <f t="shared" si="60"/>
        <v>0.65771028995513903</v>
      </c>
      <c r="E691" s="1">
        <f t="shared" si="61"/>
        <v>3.4723201712952602E-2</v>
      </c>
      <c r="F691" s="1">
        <f t="shared" si="62"/>
        <v>-0.241784666478634</v>
      </c>
      <c r="G691" s="1">
        <f t="shared" si="63"/>
        <v>3.5288141614059812E-2</v>
      </c>
      <c r="H691" s="2">
        <f t="shared" si="64"/>
        <v>-0.17120838325051438</v>
      </c>
      <c r="I691" s="1">
        <f t="shared" si="65"/>
        <v>-0.31236094970675365</v>
      </c>
      <c r="K691" t="s">
        <v>1149</v>
      </c>
      <c r="L691">
        <v>0.83655298650264698</v>
      </c>
      <c r="M691">
        <v>1.29100614707327E-2</v>
      </c>
    </row>
    <row r="692" spans="1:13">
      <c r="A692" t="s">
        <v>1088</v>
      </c>
      <c r="B692">
        <v>0.26127324625849702</v>
      </c>
      <c r="C692">
        <v>3.6998688856527899E-2</v>
      </c>
      <c r="D692" s="1">
        <f t="shared" si="60"/>
        <v>0.54596900343894905</v>
      </c>
      <c r="E692" s="1">
        <f t="shared" si="61"/>
        <v>4.2947866044260798E-2</v>
      </c>
      <c r="F692" s="1">
        <f t="shared" si="62"/>
        <v>-0.28469575718045204</v>
      </c>
      <c r="G692" s="1">
        <f t="shared" si="63"/>
        <v>5.6687054737902302E-2</v>
      </c>
      <c r="H692" s="2">
        <f t="shared" si="64"/>
        <v>-0.17132164770464742</v>
      </c>
      <c r="I692" s="1">
        <f t="shared" si="65"/>
        <v>-0.39806986665625665</v>
      </c>
      <c r="K692" t="s">
        <v>345</v>
      </c>
      <c r="L692">
        <v>1.0734202027320801</v>
      </c>
      <c r="M692">
        <v>2.4044339687645501E-2</v>
      </c>
    </row>
    <row r="693" spans="1:13">
      <c r="A693" t="s">
        <v>2405</v>
      </c>
      <c r="B693">
        <v>0.34887072890996901</v>
      </c>
      <c r="C693">
        <v>1.54157235800024E-2</v>
      </c>
      <c r="D693" s="1">
        <f t="shared" si="60"/>
        <v>0.60457518994808201</v>
      </c>
      <c r="E693" s="1">
        <f t="shared" si="61"/>
        <v>3.90568312370526E-2</v>
      </c>
      <c r="F693" s="1">
        <f t="shared" si="62"/>
        <v>-0.25570446103811301</v>
      </c>
      <c r="G693" s="1">
        <f t="shared" si="63"/>
        <v>4.1989053332680049E-2</v>
      </c>
      <c r="H693" s="2">
        <f t="shared" si="64"/>
        <v>-0.17172635437275291</v>
      </c>
      <c r="I693" s="1">
        <f t="shared" si="65"/>
        <v>-0.3396825677034731</v>
      </c>
      <c r="K693" t="s">
        <v>504</v>
      </c>
      <c r="L693">
        <v>0.777714163064956</v>
      </c>
      <c r="M693">
        <v>2.38565398910228E-2</v>
      </c>
    </row>
    <row r="694" spans="1:13">
      <c r="A694" t="s">
        <v>1793</v>
      </c>
      <c r="B694">
        <v>0.32208842486143102</v>
      </c>
      <c r="C694">
        <v>1.7304158746871901E-2</v>
      </c>
      <c r="D694" s="1">
        <f t="shared" si="60"/>
        <v>0.60035498738288795</v>
      </c>
      <c r="E694" s="1">
        <f t="shared" si="61"/>
        <v>5.0368097491762499E-2</v>
      </c>
      <c r="F694" s="1">
        <f t="shared" si="62"/>
        <v>-0.27826656252145693</v>
      </c>
      <c r="G694" s="1">
        <f t="shared" si="63"/>
        <v>5.3257667568873457E-2</v>
      </c>
      <c r="H694" s="2">
        <f t="shared" si="64"/>
        <v>-0.17175122738371001</v>
      </c>
      <c r="I694" s="1">
        <f t="shared" si="65"/>
        <v>-0.38478189765920384</v>
      </c>
      <c r="K694" t="s">
        <v>1169</v>
      </c>
      <c r="L694">
        <v>0.636739826202392</v>
      </c>
      <c r="M694">
        <v>5.6909867700767197E-2</v>
      </c>
    </row>
    <row r="695" spans="1:13">
      <c r="A695" t="s">
        <v>1403</v>
      </c>
      <c r="B695">
        <v>0.33735512793064099</v>
      </c>
      <c r="C695">
        <v>2.08379911661353E-2</v>
      </c>
      <c r="D695" s="1">
        <f t="shared" si="60"/>
        <v>0.61775964796543104</v>
      </c>
      <c r="E695" s="1">
        <f t="shared" si="61"/>
        <v>5.00223535566224E-2</v>
      </c>
      <c r="F695" s="1">
        <f t="shared" si="62"/>
        <v>-0.28040452003479005</v>
      </c>
      <c r="G695" s="1">
        <f t="shared" si="63"/>
        <v>5.418909236353444E-2</v>
      </c>
      <c r="H695" s="2">
        <f t="shared" si="64"/>
        <v>-0.17202633530772116</v>
      </c>
      <c r="I695" s="1">
        <f t="shared" si="65"/>
        <v>-0.38878270476185894</v>
      </c>
      <c r="K695" t="s">
        <v>1041</v>
      </c>
      <c r="L695">
        <v>0.818122971057891</v>
      </c>
      <c r="M695">
        <v>4.9487434602891602E-2</v>
      </c>
    </row>
    <row r="696" spans="1:13">
      <c r="A696" t="s">
        <v>1684</v>
      </c>
      <c r="B696">
        <v>0.52603123039007105</v>
      </c>
      <c r="C696">
        <v>1.8995153536272898E-2</v>
      </c>
      <c r="D696" s="1">
        <f t="shared" si="60"/>
        <v>0.76909664273262002</v>
      </c>
      <c r="E696" s="1">
        <f t="shared" si="61"/>
        <v>2.9609732818601998E-2</v>
      </c>
      <c r="F696" s="1">
        <f t="shared" si="62"/>
        <v>-0.24306541234254897</v>
      </c>
      <c r="G696" s="1">
        <f t="shared" si="63"/>
        <v>3.5178859211969581E-2</v>
      </c>
      <c r="H696" s="2">
        <f t="shared" si="64"/>
        <v>-0.17270769391860979</v>
      </c>
      <c r="I696" s="1">
        <f t="shared" si="65"/>
        <v>-0.31342313076648814</v>
      </c>
      <c r="K696" t="s">
        <v>3368</v>
      </c>
      <c r="L696">
        <v>0.53928412497043599</v>
      </c>
      <c r="M696">
        <v>5.1649392211975197E-2</v>
      </c>
    </row>
    <row r="697" spans="1:13">
      <c r="A697" t="s">
        <v>430</v>
      </c>
      <c r="B697">
        <v>0.48524770885705898</v>
      </c>
      <c r="C697">
        <v>1.3527389087733601E-2</v>
      </c>
      <c r="D697" s="1">
        <f t="shared" si="60"/>
        <v>0.74115489125251699</v>
      </c>
      <c r="E697" s="1">
        <f t="shared" si="61"/>
        <v>3.8982743282010499E-2</v>
      </c>
      <c r="F697" s="1">
        <f t="shared" si="62"/>
        <v>-0.25590718239545801</v>
      </c>
      <c r="G697" s="1">
        <f t="shared" si="63"/>
        <v>4.1263113422548098E-2</v>
      </c>
      <c r="H697" s="2">
        <f t="shared" si="64"/>
        <v>-0.17338095555036181</v>
      </c>
      <c r="I697" s="1">
        <f t="shared" si="65"/>
        <v>-0.33843340924055421</v>
      </c>
      <c r="K697" t="s">
        <v>1061</v>
      </c>
      <c r="L697">
        <v>1.43407891392707</v>
      </c>
      <c r="M697">
        <v>7.6544789114814105E-2</v>
      </c>
    </row>
    <row r="698" spans="1:13">
      <c r="A698" t="s">
        <v>1586</v>
      </c>
      <c r="B698">
        <v>0.31670957654714499</v>
      </c>
      <c r="C698">
        <v>3.0130104144890101E-2</v>
      </c>
      <c r="D698" s="1">
        <f t="shared" si="60"/>
        <v>0.57285278141498497</v>
      </c>
      <c r="E698" s="1">
        <f t="shared" si="61"/>
        <v>2.82730957827904E-2</v>
      </c>
      <c r="F698" s="1">
        <f t="shared" si="62"/>
        <v>-0.25614320486783998</v>
      </c>
      <c r="G698" s="1">
        <f t="shared" si="63"/>
        <v>4.1318169380125787E-2</v>
      </c>
      <c r="H698" s="2">
        <f t="shared" si="64"/>
        <v>-0.17350686610758842</v>
      </c>
      <c r="I698" s="1">
        <f t="shared" si="65"/>
        <v>-0.33877954362809154</v>
      </c>
      <c r="K698" t="s">
        <v>2064</v>
      </c>
      <c r="L698">
        <v>0.74439297616481703</v>
      </c>
      <c r="M698">
        <v>5.2107988255277002E-2</v>
      </c>
    </row>
    <row r="699" spans="1:13">
      <c r="A699" t="s">
        <v>337</v>
      </c>
      <c r="B699">
        <v>0.38170841038226999</v>
      </c>
      <c r="C699">
        <v>1.3525171504808101E-2</v>
      </c>
      <c r="D699" s="1">
        <f t="shared" si="60"/>
        <v>0.62527001202106403</v>
      </c>
      <c r="E699" s="1">
        <f t="shared" si="61"/>
        <v>3.1891824389099398E-2</v>
      </c>
      <c r="F699" s="1">
        <f t="shared" si="62"/>
        <v>-0.24356160163879403</v>
      </c>
      <c r="G699" s="1">
        <f t="shared" si="63"/>
        <v>3.4641286452723262E-2</v>
      </c>
      <c r="H699" s="2">
        <f t="shared" si="64"/>
        <v>-0.1742790287333475</v>
      </c>
      <c r="I699" s="1">
        <f t="shared" si="65"/>
        <v>-0.31284417454424057</v>
      </c>
      <c r="K699" t="s">
        <v>3201</v>
      </c>
      <c r="L699">
        <v>0.63079908788204198</v>
      </c>
      <c r="M699">
        <v>2.65595275796182E-2</v>
      </c>
    </row>
    <row r="700" spans="1:13">
      <c r="A700" t="s">
        <v>3189</v>
      </c>
      <c r="B700">
        <v>0.32918100357055602</v>
      </c>
      <c r="C700">
        <v>1.6834432554588701E-2</v>
      </c>
      <c r="D700" s="1">
        <f t="shared" si="60"/>
        <v>0.61996129155158997</v>
      </c>
      <c r="E700" s="1">
        <f t="shared" si="61"/>
        <v>5.5648046623478997E-2</v>
      </c>
      <c r="F700" s="1">
        <f t="shared" si="62"/>
        <v>-0.29078028798103395</v>
      </c>
      <c r="G700" s="1">
        <f t="shared" si="63"/>
        <v>5.8138655062220768E-2</v>
      </c>
      <c r="H700" s="2">
        <f t="shared" si="64"/>
        <v>-0.17450297785659241</v>
      </c>
      <c r="I700" s="1">
        <f t="shared" si="65"/>
        <v>-0.40705759810547548</v>
      </c>
      <c r="K700" t="s">
        <v>2840</v>
      </c>
      <c r="L700">
        <v>0.96763682961463904</v>
      </c>
      <c r="M700">
        <v>7.5212492996078906E-2</v>
      </c>
    </row>
    <row r="701" spans="1:13">
      <c r="A701" t="s">
        <v>3009</v>
      </c>
      <c r="B701">
        <v>0.40322734862565901</v>
      </c>
      <c r="C701">
        <v>1.1900717044162901E-2</v>
      </c>
      <c r="D701" s="1">
        <f t="shared" si="60"/>
        <v>0.63241170644760103</v>
      </c>
      <c r="E701" s="1">
        <f t="shared" si="61"/>
        <v>2.4525433463066501E-2</v>
      </c>
      <c r="F701" s="1">
        <f t="shared" si="62"/>
        <v>-0.22918435782194202</v>
      </c>
      <c r="G701" s="1">
        <f t="shared" si="63"/>
        <v>2.7260299938124882E-2</v>
      </c>
      <c r="H701" s="2">
        <f t="shared" si="64"/>
        <v>-0.17466375794569225</v>
      </c>
      <c r="I701" s="1">
        <f t="shared" si="65"/>
        <v>-0.28370495769819176</v>
      </c>
      <c r="K701" t="s">
        <v>2026</v>
      </c>
      <c r="L701">
        <v>0.61482325196266097</v>
      </c>
      <c r="M701">
        <v>3.8992417856442203E-2</v>
      </c>
    </row>
    <row r="702" spans="1:13">
      <c r="A702" t="s">
        <v>3215</v>
      </c>
      <c r="B702">
        <v>0.31895059347152699</v>
      </c>
      <c r="C702">
        <v>2.46716784391913E-2</v>
      </c>
      <c r="D702" s="1">
        <f t="shared" si="60"/>
        <v>0.58113325834274199</v>
      </c>
      <c r="E702" s="1">
        <f t="shared" si="61"/>
        <v>3.5981826109503602E-2</v>
      </c>
      <c r="F702" s="1">
        <f t="shared" si="62"/>
        <v>-0.262182664871215</v>
      </c>
      <c r="G702" s="1">
        <f t="shared" si="63"/>
        <v>4.3627783890330847E-2</v>
      </c>
      <c r="H702" s="2">
        <f t="shared" si="64"/>
        <v>-0.17492709709055332</v>
      </c>
      <c r="I702" s="1">
        <f t="shared" si="65"/>
        <v>-0.34943823265187668</v>
      </c>
      <c r="K702" t="s">
        <v>3122</v>
      </c>
      <c r="L702">
        <v>1.05657605826854</v>
      </c>
      <c r="M702">
        <v>4.1166644374550601E-2</v>
      </c>
    </row>
    <row r="703" spans="1:13">
      <c r="A703" t="s">
        <v>2402</v>
      </c>
      <c r="B703">
        <v>0.300968481600284</v>
      </c>
      <c r="C703">
        <v>2.5153813166871299E-2</v>
      </c>
      <c r="D703" s="1">
        <f t="shared" si="60"/>
        <v>0.55864101499318997</v>
      </c>
      <c r="E703" s="1">
        <f t="shared" si="61"/>
        <v>3.2788315136435001E-2</v>
      </c>
      <c r="F703" s="1">
        <f t="shared" si="62"/>
        <v>-0.25767253339290597</v>
      </c>
      <c r="G703" s="1">
        <f t="shared" si="63"/>
        <v>4.1325390818721129E-2</v>
      </c>
      <c r="H703" s="2">
        <f t="shared" si="64"/>
        <v>-0.17502175175546369</v>
      </c>
      <c r="I703" s="1">
        <f t="shared" si="65"/>
        <v>-0.34032331503034824</v>
      </c>
      <c r="K703" t="s">
        <v>2689</v>
      </c>
      <c r="L703">
        <v>0.79724838137626597</v>
      </c>
      <c r="M703">
        <v>2.1877818096307199E-2</v>
      </c>
    </row>
    <row r="704" spans="1:13">
      <c r="A704" t="s">
        <v>644</v>
      </c>
      <c r="B704">
        <v>0.73653056025505004</v>
      </c>
      <c r="C704">
        <v>4.0785288361809398E-2</v>
      </c>
      <c r="D704" s="1">
        <f t="shared" si="60"/>
        <v>1.0177160590887</v>
      </c>
      <c r="E704" s="1">
        <f t="shared" si="61"/>
        <v>3.3758409104936597E-2</v>
      </c>
      <c r="F704" s="1">
        <f t="shared" si="62"/>
        <v>-0.28118549883364996</v>
      </c>
      <c r="G704" s="1">
        <f t="shared" si="63"/>
        <v>5.294402640574488E-2</v>
      </c>
      <c r="H704" s="2">
        <f t="shared" si="64"/>
        <v>-0.17529744602216019</v>
      </c>
      <c r="I704" s="1">
        <f t="shared" si="65"/>
        <v>-0.38707355164513974</v>
      </c>
      <c r="K704" t="s">
        <v>3015</v>
      </c>
      <c r="L704">
        <v>1.17981615066528</v>
      </c>
      <c r="M704">
        <v>7.0555772999299105E-2</v>
      </c>
    </row>
    <row r="705" spans="1:13">
      <c r="A705" t="s">
        <v>3084</v>
      </c>
      <c r="B705">
        <v>0.30676462054252601</v>
      </c>
      <c r="C705">
        <v>3.0017305951508901E-2</v>
      </c>
      <c r="D705" s="1">
        <f t="shared" si="60"/>
        <v>0.57651651799678805</v>
      </c>
      <c r="E705" s="1">
        <f t="shared" si="61"/>
        <v>3.6048405194778199E-2</v>
      </c>
      <c r="F705" s="1">
        <f t="shared" si="62"/>
        <v>-0.26975189745426204</v>
      </c>
      <c r="G705" s="1">
        <f t="shared" si="63"/>
        <v>4.6909766293101521E-2</v>
      </c>
      <c r="H705" s="2">
        <f t="shared" si="64"/>
        <v>-0.17593236486805899</v>
      </c>
      <c r="I705" s="1">
        <f t="shared" si="65"/>
        <v>-0.3635714300404651</v>
      </c>
      <c r="K705" t="s">
        <v>650</v>
      </c>
      <c r="L705">
        <v>0.76638658046722397</v>
      </c>
      <c r="M705">
        <v>8.3934526780684804E-2</v>
      </c>
    </row>
    <row r="706" spans="1:13">
      <c r="A706" t="s">
        <v>1189</v>
      </c>
      <c r="B706">
        <v>0.33974836021661697</v>
      </c>
      <c r="C706">
        <v>2.433298028098E-2</v>
      </c>
      <c r="D706" s="1">
        <f t="shared" ref="D706:D769" si="66">IF(VLOOKUP($A706,$K:$M,2,FALSE)&gt;0,VLOOKUP($A706,$K:$M,2,FALSE),NA())</f>
        <v>0.61439716517925202</v>
      </c>
      <c r="E706" s="1">
        <f t="shared" ref="E706:E769" si="67">VLOOKUP($A706,$K:$M,3,FALSE)</f>
        <v>4.2909521866127801E-2</v>
      </c>
      <c r="F706" s="1">
        <f t="shared" ref="F706:F769" si="68">B706-D706</f>
        <v>-0.27464880496263505</v>
      </c>
      <c r="G706" s="1">
        <f t="shared" ref="G706:G769" si="69">SQRT(C706^2+E706^2)</f>
        <v>4.9328703572405604E-2</v>
      </c>
      <c r="H706" s="2">
        <f t="shared" ref="H706:H769" si="70">F706+2*G706</f>
        <v>-0.17599139781782386</v>
      </c>
      <c r="I706" s="1">
        <f t="shared" ref="I706:I769" si="71">F706-2*G706</f>
        <v>-0.37330621210744624</v>
      </c>
      <c r="K706" t="s">
        <v>71</v>
      </c>
      <c r="L706">
        <v>1.2562048435211099</v>
      </c>
      <c r="M706">
        <v>6.8486730060594303E-2</v>
      </c>
    </row>
    <row r="707" spans="1:13">
      <c r="A707" t="s">
        <v>2466</v>
      </c>
      <c r="B707">
        <v>0.34147914052009498</v>
      </c>
      <c r="C707">
        <v>1.6780618638519099E-2</v>
      </c>
      <c r="D707" s="1">
        <f t="shared" si="66"/>
        <v>0.63763219714164698</v>
      </c>
      <c r="E707" s="1">
        <f t="shared" si="67"/>
        <v>5.76388817851059E-2</v>
      </c>
      <c r="F707" s="1">
        <f t="shared" si="68"/>
        <v>-0.296153056621552</v>
      </c>
      <c r="G707" s="1">
        <f t="shared" si="69"/>
        <v>6.0031906977280232E-2</v>
      </c>
      <c r="H707" s="2">
        <f t="shared" si="70"/>
        <v>-0.17608924266699155</v>
      </c>
      <c r="I707" s="1">
        <f t="shared" si="71"/>
        <v>-0.41621687057611245</v>
      </c>
      <c r="K707" t="s">
        <v>212</v>
      </c>
      <c r="L707">
        <v>0.99706569314002902</v>
      </c>
      <c r="M707">
        <v>3.4433882572750901E-2</v>
      </c>
    </row>
    <row r="708" spans="1:13">
      <c r="A708" t="s">
        <v>984</v>
      </c>
      <c r="B708">
        <v>0.50505467206239696</v>
      </c>
      <c r="C708">
        <v>1.2331154570996899E-2</v>
      </c>
      <c r="D708" s="1">
        <f t="shared" si="66"/>
        <v>0.753266596794128</v>
      </c>
      <c r="E708" s="1">
        <f t="shared" si="67"/>
        <v>3.37051896643768E-2</v>
      </c>
      <c r="F708" s="1">
        <f t="shared" si="68"/>
        <v>-0.24821192473173104</v>
      </c>
      <c r="G708" s="1">
        <f t="shared" si="69"/>
        <v>3.5890070818618211E-2</v>
      </c>
      <c r="H708" s="2">
        <f t="shared" si="70"/>
        <v>-0.17643178309449462</v>
      </c>
      <c r="I708" s="1">
        <f t="shared" si="71"/>
        <v>-0.31999206636896749</v>
      </c>
      <c r="K708" t="s">
        <v>1111</v>
      </c>
      <c r="L708">
        <v>1.06249201893806</v>
      </c>
      <c r="M708">
        <v>3.9211026915352602E-2</v>
      </c>
    </row>
    <row r="709" spans="1:13">
      <c r="A709" t="s">
        <v>853</v>
      </c>
      <c r="B709">
        <v>0.2698316834867</v>
      </c>
      <c r="C709">
        <v>2.8501056125982999E-2</v>
      </c>
      <c r="D709" s="1">
        <f t="shared" si="66"/>
        <v>0.54857982546091</v>
      </c>
      <c r="E709" s="1">
        <f t="shared" si="67"/>
        <v>4.2452848329079099E-2</v>
      </c>
      <c r="F709" s="1">
        <f t="shared" si="68"/>
        <v>-0.27874814197421</v>
      </c>
      <c r="G709" s="1">
        <f t="shared" si="69"/>
        <v>5.1132714885366956E-2</v>
      </c>
      <c r="H709" s="2">
        <f t="shared" si="70"/>
        <v>-0.17648271220347608</v>
      </c>
      <c r="I709" s="1">
        <f t="shared" si="71"/>
        <v>-0.38101357174494388</v>
      </c>
      <c r="K709" t="s">
        <v>1937</v>
      </c>
      <c r="L709">
        <v>1.0192286103963799</v>
      </c>
      <c r="M709">
        <v>5.3712034857714697E-2</v>
      </c>
    </row>
    <row r="710" spans="1:13">
      <c r="A710" t="s">
        <v>2736</v>
      </c>
      <c r="B710">
        <v>0.32520118802785802</v>
      </c>
      <c r="C710">
        <v>2.0584769408675999E-2</v>
      </c>
      <c r="D710" s="1">
        <f t="shared" si="66"/>
        <v>0.57467673122882801</v>
      </c>
      <c r="E710" s="1">
        <f t="shared" si="67"/>
        <v>2.98887906434054E-2</v>
      </c>
      <c r="F710" s="1">
        <f t="shared" si="68"/>
        <v>-0.24947554320096998</v>
      </c>
      <c r="G710" s="1">
        <f t="shared" si="69"/>
        <v>3.6291494013524453E-2</v>
      </c>
      <c r="H710" s="2">
        <f t="shared" si="70"/>
        <v>-0.17689255517392108</v>
      </c>
      <c r="I710" s="1">
        <f t="shared" si="71"/>
        <v>-0.32205853122801886</v>
      </c>
      <c r="K710" t="s">
        <v>153</v>
      </c>
      <c r="L710">
        <v>0.86348943412303902</v>
      </c>
      <c r="M710">
        <v>5.3485872842118899E-2</v>
      </c>
    </row>
    <row r="711" spans="1:13">
      <c r="A711" t="s">
        <v>2745</v>
      </c>
      <c r="B711">
        <v>0.353393660485744</v>
      </c>
      <c r="C711">
        <v>1.4470530249205801E-2</v>
      </c>
      <c r="D711" s="1">
        <f t="shared" si="66"/>
        <v>0.61728758513927395</v>
      </c>
      <c r="E711" s="1">
        <f t="shared" si="67"/>
        <v>4.0981978280832901E-2</v>
      </c>
      <c r="F711" s="1">
        <f t="shared" si="68"/>
        <v>-0.26389392465352995</v>
      </c>
      <c r="G711" s="1">
        <f t="shared" si="69"/>
        <v>4.346169335752853E-2</v>
      </c>
      <c r="H711" s="2">
        <f t="shared" si="70"/>
        <v>-0.17697053793847289</v>
      </c>
      <c r="I711" s="1">
        <f t="shared" si="71"/>
        <v>-0.35081731136858701</v>
      </c>
      <c r="K711" t="s">
        <v>3305</v>
      </c>
      <c r="L711">
        <v>1.0755541980266501</v>
      </c>
      <c r="M711">
        <v>3.9830395742400299E-2</v>
      </c>
    </row>
    <row r="712" spans="1:13">
      <c r="A712" t="s">
        <v>2026</v>
      </c>
      <c r="B712">
        <v>0.35236531347036298</v>
      </c>
      <c r="C712">
        <v>1.7397953714693E-2</v>
      </c>
      <c r="D712" s="1">
        <f t="shared" si="66"/>
        <v>0.61482325196266097</v>
      </c>
      <c r="E712" s="1">
        <f t="shared" si="67"/>
        <v>3.8992417856442203E-2</v>
      </c>
      <c r="F712" s="1">
        <f t="shared" si="68"/>
        <v>-0.26245793849229798</v>
      </c>
      <c r="G712" s="1">
        <f t="shared" si="69"/>
        <v>4.2697745183440224E-2</v>
      </c>
      <c r="H712" s="2">
        <f t="shared" si="70"/>
        <v>-0.17706244812541755</v>
      </c>
      <c r="I712" s="1">
        <f t="shared" si="71"/>
        <v>-0.34785342885917842</v>
      </c>
      <c r="K712" t="s">
        <v>1486</v>
      </c>
      <c r="L712">
        <v>1.5979912281036299</v>
      </c>
      <c r="M712">
        <v>0.12109403357151299</v>
      </c>
    </row>
    <row r="713" spans="1:13">
      <c r="A713" t="s">
        <v>3103</v>
      </c>
      <c r="B713">
        <v>0.52887487262487398</v>
      </c>
      <c r="C713">
        <v>1.7772138907699402E-2</v>
      </c>
      <c r="D713" s="1">
        <f t="shared" si="66"/>
        <v>0.77917632162570905</v>
      </c>
      <c r="E713" s="1">
        <f t="shared" si="67"/>
        <v>3.1900337062180997E-2</v>
      </c>
      <c r="F713" s="1">
        <f t="shared" si="68"/>
        <v>-0.25030144900083506</v>
      </c>
      <c r="G713" s="1">
        <f t="shared" si="69"/>
        <v>3.6516851261237208E-2</v>
      </c>
      <c r="H713" s="2">
        <f t="shared" si="70"/>
        <v>-0.17726774647836063</v>
      </c>
      <c r="I713" s="1">
        <f t="shared" si="71"/>
        <v>-0.32333515152330949</v>
      </c>
      <c r="K713" t="s">
        <v>2531</v>
      </c>
      <c r="L713">
        <v>0.93336294591426805</v>
      </c>
      <c r="M713">
        <v>6.6185194911905595E-2</v>
      </c>
    </row>
    <row r="714" spans="1:13">
      <c r="A714" t="s">
        <v>2425</v>
      </c>
      <c r="B714">
        <v>0.29166802391409802</v>
      </c>
      <c r="C714">
        <v>2.1231369818982299E-2</v>
      </c>
      <c r="D714" s="1">
        <f t="shared" si="66"/>
        <v>0.55895993709564196</v>
      </c>
      <c r="E714" s="1">
        <f t="shared" si="67"/>
        <v>3.9679841433385397E-2</v>
      </c>
      <c r="F714" s="1">
        <f t="shared" si="68"/>
        <v>-0.26729191318154394</v>
      </c>
      <c r="G714" s="1">
        <f t="shared" si="69"/>
        <v>4.5002898579635971E-2</v>
      </c>
      <c r="H714" s="2">
        <f t="shared" si="70"/>
        <v>-0.17728611602227201</v>
      </c>
      <c r="I714" s="1">
        <f t="shared" si="71"/>
        <v>-0.35729771034081587</v>
      </c>
      <c r="K714" t="s">
        <v>3344</v>
      </c>
      <c r="L714">
        <v>1.20042396783828</v>
      </c>
      <c r="M714">
        <v>6.3326560955728001E-2</v>
      </c>
    </row>
    <row r="715" spans="1:13">
      <c r="A715" t="s">
        <v>2527</v>
      </c>
      <c r="B715">
        <v>0.38717962652444798</v>
      </c>
      <c r="C715">
        <v>1.25497743658006E-2</v>
      </c>
      <c r="D715" s="1">
        <f t="shared" si="66"/>
        <v>0.67126609683036798</v>
      </c>
      <c r="E715" s="1">
        <f t="shared" si="67"/>
        <v>5.1618813556567597E-2</v>
      </c>
      <c r="F715" s="1">
        <f t="shared" si="68"/>
        <v>-0.28408647030591999</v>
      </c>
      <c r="G715" s="1">
        <f t="shared" si="69"/>
        <v>5.3122488172338021E-2</v>
      </c>
      <c r="H715" s="2">
        <f t="shared" si="70"/>
        <v>-0.17784149396124393</v>
      </c>
      <c r="I715" s="1">
        <f t="shared" si="71"/>
        <v>-0.39033144665059605</v>
      </c>
      <c r="K715" t="s">
        <v>1228</v>
      </c>
      <c r="L715">
        <v>1.30261321663856</v>
      </c>
      <c r="M715">
        <v>5.0955258676584098E-2</v>
      </c>
    </row>
    <row r="716" spans="1:13">
      <c r="A716" t="s">
        <v>2219</v>
      </c>
      <c r="B716">
        <v>0.57208565473556505</v>
      </c>
      <c r="C716">
        <v>1.9848148487018699E-2</v>
      </c>
      <c r="D716" s="1">
        <f t="shared" si="66"/>
        <v>0.81486696898937205</v>
      </c>
      <c r="E716" s="1">
        <f t="shared" si="67"/>
        <v>2.5613133276819799E-2</v>
      </c>
      <c r="F716" s="1">
        <f t="shared" si="68"/>
        <v>-0.242781314253807</v>
      </c>
      <c r="G716" s="1">
        <f t="shared" si="69"/>
        <v>3.2403419489598261E-2</v>
      </c>
      <c r="H716" s="2">
        <f t="shared" si="70"/>
        <v>-0.17797447527461047</v>
      </c>
      <c r="I716" s="1">
        <f t="shared" si="71"/>
        <v>-0.30758815323300354</v>
      </c>
      <c r="K716" t="s">
        <v>1927</v>
      </c>
      <c r="L716">
        <v>0.48360088765621101</v>
      </c>
      <c r="M716">
        <v>5.5105074433462499E-2</v>
      </c>
    </row>
    <row r="717" spans="1:13">
      <c r="A717" t="s">
        <v>1331</v>
      </c>
      <c r="B717">
        <v>0.30849693566560699</v>
      </c>
      <c r="C717">
        <v>2.4088494491329399E-2</v>
      </c>
      <c r="D717" s="1">
        <f t="shared" si="66"/>
        <v>0.58725893199443802</v>
      </c>
      <c r="E717" s="1">
        <f t="shared" si="67"/>
        <v>4.4091196295898902E-2</v>
      </c>
      <c r="F717" s="1">
        <f t="shared" si="68"/>
        <v>-0.27876199632883103</v>
      </c>
      <c r="G717" s="1">
        <f t="shared" si="69"/>
        <v>5.0242304462099423E-2</v>
      </c>
      <c r="H717" s="2">
        <f t="shared" si="70"/>
        <v>-0.17827738740463217</v>
      </c>
      <c r="I717" s="1">
        <f t="shared" si="71"/>
        <v>-0.37924660525302989</v>
      </c>
      <c r="K717" t="s">
        <v>2467</v>
      </c>
      <c r="L717">
        <v>0.72909753024578094</v>
      </c>
      <c r="M717">
        <v>3.6797155425393399E-2</v>
      </c>
    </row>
    <row r="718" spans="1:13">
      <c r="A718" t="s">
        <v>2439</v>
      </c>
      <c r="B718">
        <v>0.30958407670259402</v>
      </c>
      <c r="C718">
        <v>1.98124845807458E-2</v>
      </c>
      <c r="D718" s="1">
        <f t="shared" si="66"/>
        <v>0.59523270726203903</v>
      </c>
      <c r="E718" s="1">
        <f t="shared" si="67"/>
        <v>4.9843345861076499E-2</v>
      </c>
      <c r="F718" s="1">
        <f t="shared" si="68"/>
        <v>-0.285648630559445</v>
      </c>
      <c r="G718" s="1">
        <f t="shared" si="69"/>
        <v>5.3636682148406438E-2</v>
      </c>
      <c r="H718" s="2">
        <f t="shared" si="70"/>
        <v>-0.17837526626263212</v>
      </c>
      <c r="I718" s="1">
        <f t="shared" si="71"/>
        <v>-0.39292199485625789</v>
      </c>
      <c r="K718" t="s">
        <v>1676</v>
      </c>
      <c r="L718">
        <v>0.67152726054191503</v>
      </c>
      <c r="M718">
        <v>3.5270924738256E-2</v>
      </c>
    </row>
    <row r="719" spans="1:13">
      <c r="A719" t="s">
        <v>366</v>
      </c>
      <c r="B719">
        <v>0.43051520884036998</v>
      </c>
      <c r="C719">
        <v>1.05567786658017E-2</v>
      </c>
      <c r="D719" s="1">
        <f t="shared" si="66"/>
        <v>0.77051840424537599</v>
      </c>
      <c r="E719" s="1">
        <f t="shared" si="67"/>
        <v>8.0023182432688397E-2</v>
      </c>
      <c r="F719" s="1">
        <f t="shared" si="68"/>
        <v>-0.34000319540500601</v>
      </c>
      <c r="G719" s="1">
        <f t="shared" si="69"/>
        <v>8.0716511956687373E-2</v>
      </c>
      <c r="H719" s="2">
        <f t="shared" si="70"/>
        <v>-0.17857017149163126</v>
      </c>
      <c r="I719" s="1">
        <f t="shared" si="71"/>
        <v>-0.50143621931838078</v>
      </c>
      <c r="K719" t="s">
        <v>745</v>
      </c>
      <c r="L719">
        <v>0.43734416961669897</v>
      </c>
      <c r="M719">
        <v>0.15124051125134999</v>
      </c>
    </row>
    <row r="720" spans="1:13">
      <c r="A720" t="s">
        <v>2028</v>
      </c>
      <c r="B720">
        <v>0.25663419142365401</v>
      </c>
      <c r="C720">
        <v>3.6226793824925503E-2</v>
      </c>
      <c r="D720" s="1">
        <f t="shared" si="66"/>
        <v>0.57002883404493299</v>
      </c>
      <c r="E720" s="1">
        <f t="shared" si="67"/>
        <v>5.6692808578399902E-2</v>
      </c>
      <c r="F720" s="1">
        <f t="shared" si="68"/>
        <v>-0.31339464262127897</v>
      </c>
      <c r="G720" s="1">
        <f t="shared" si="69"/>
        <v>6.7278935301777434E-2</v>
      </c>
      <c r="H720" s="2">
        <f t="shared" si="70"/>
        <v>-0.1788367720177241</v>
      </c>
      <c r="I720" s="1">
        <f t="shared" si="71"/>
        <v>-0.44795251322483387</v>
      </c>
      <c r="K720" t="s">
        <v>2917</v>
      </c>
      <c r="L720">
        <v>1.12949965000152</v>
      </c>
      <c r="M720">
        <v>6.02107763014499E-2</v>
      </c>
    </row>
    <row r="721" spans="1:13">
      <c r="A721" t="s">
        <v>3051</v>
      </c>
      <c r="B721">
        <v>0.348585896193981</v>
      </c>
      <c r="C721">
        <v>1.31277404612318E-2</v>
      </c>
      <c r="D721" s="1">
        <f t="shared" si="66"/>
        <v>0.61307518184184995</v>
      </c>
      <c r="E721" s="1">
        <f t="shared" si="67"/>
        <v>4.0749515266409998E-2</v>
      </c>
      <c r="F721" s="1">
        <f t="shared" si="68"/>
        <v>-0.26448928564786894</v>
      </c>
      <c r="G721" s="1">
        <f t="shared" si="69"/>
        <v>4.2811920817277561E-2</v>
      </c>
      <c r="H721" s="2">
        <f t="shared" si="70"/>
        <v>-0.17886544401331383</v>
      </c>
      <c r="I721" s="1">
        <f t="shared" si="71"/>
        <v>-0.35011312728242405</v>
      </c>
      <c r="K721" t="s">
        <v>1252</v>
      </c>
      <c r="L721">
        <v>0.575049163401126</v>
      </c>
      <c r="M721">
        <v>5.8878043636942899E-2</v>
      </c>
    </row>
    <row r="722" spans="1:13">
      <c r="A722" t="s">
        <v>3071</v>
      </c>
      <c r="B722">
        <v>0.26301562935113898</v>
      </c>
      <c r="C722">
        <v>7.2189058373583095E-2</v>
      </c>
      <c r="D722" s="1">
        <f t="shared" si="66"/>
        <v>0.61959095299243905</v>
      </c>
      <c r="E722" s="1">
        <f t="shared" si="67"/>
        <v>5.14159384298035E-2</v>
      </c>
      <c r="F722" s="1">
        <f t="shared" si="68"/>
        <v>-0.35657532364130007</v>
      </c>
      <c r="G722" s="1">
        <f t="shared" si="69"/>
        <v>8.8627641701006191E-2</v>
      </c>
      <c r="H722" s="2">
        <f t="shared" si="70"/>
        <v>-0.17932004023928769</v>
      </c>
      <c r="I722" s="1">
        <f t="shared" si="71"/>
        <v>-0.53383060704331242</v>
      </c>
      <c r="K722" t="s">
        <v>520</v>
      </c>
      <c r="L722">
        <v>1.3132956445217101</v>
      </c>
      <c r="M722">
        <v>9.5224407196990796E-2</v>
      </c>
    </row>
    <row r="723" spans="1:13">
      <c r="A723" t="s">
        <v>2847</v>
      </c>
      <c r="B723">
        <v>0.35206268131732898</v>
      </c>
      <c r="C723">
        <v>2.9308916889419501E-2</v>
      </c>
      <c r="D723" s="1">
        <f t="shared" si="66"/>
        <v>0.63594140112399999</v>
      </c>
      <c r="E723" s="1">
        <f t="shared" si="67"/>
        <v>4.3261270500620903E-2</v>
      </c>
      <c r="F723" s="1">
        <f t="shared" si="68"/>
        <v>-0.28387871980667101</v>
      </c>
      <c r="G723" s="1">
        <f t="shared" si="69"/>
        <v>5.2254666151060537E-2</v>
      </c>
      <c r="H723" s="2">
        <f t="shared" si="70"/>
        <v>-0.17936938750454995</v>
      </c>
      <c r="I723" s="1">
        <f t="shared" si="71"/>
        <v>-0.38838805210879207</v>
      </c>
      <c r="K723" t="s">
        <v>2107</v>
      </c>
      <c r="L723">
        <v>0.73245951533317499</v>
      </c>
      <c r="M723">
        <v>2.2848936941655299E-2</v>
      </c>
    </row>
    <row r="724" spans="1:13">
      <c r="A724" t="s">
        <v>1072</v>
      </c>
      <c r="B724">
        <v>0.34924786537885599</v>
      </c>
      <c r="C724">
        <v>1.4780160526875301E-2</v>
      </c>
      <c r="D724" s="1">
        <f t="shared" si="66"/>
        <v>0.60734886527061405</v>
      </c>
      <c r="E724" s="1">
        <f t="shared" si="67"/>
        <v>3.64588195675596E-2</v>
      </c>
      <c r="F724" s="1">
        <f t="shared" si="68"/>
        <v>-0.25810099989175805</v>
      </c>
      <c r="G724" s="1">
        <f t="shared" si="69"/>
        <v>3.9340801586394622E-2</v>
      </c>
      <c r="H724" s="2">
        <f t="shared" si="70"/>
        <v>-0.17941939671896881</v>
      </c>
      <c r="I724" s="1">
        <f t="shared" si="71"/>
        <v>-0.33678260306454733</v>
      </c>
      <c r="K724" t="s">
        <v>1765</v>
      </c>
      <c r="L724">
        <v>0.80849377810955003</v>
      </c>
      <c r="M724">
        <v>1.76921647667427E-2</v>
      </c>
    </row>
    <row r="725" spans="1:13">
      <c r="A725" t="s">
        <v>1524</v>
      </c>
      <c r="B725">
        <v>0.34578027874231299</v>
      </c>
      <c r="C725">
        <v>1.5406473942908E-2</v>
      </c>
      <c r="D725" s="1">
        <f t="shared" si="66"/>
        <v>0.58917871415614997</v>
      </c>
      <c r="E725" s="1">
        <f t="shared" si="67"/>
        <v>2.77282742214871E-2</v>
      </c>
      <c r="F725" s="1">
        <f t="shared" si="68"/>
        <v>-0.24339843541383699</v>
      </c>
      <c r="G725" s="1">
        <f t="shared" si="69"/>
        <v>3.1720917872209958E-2</v>
      </c>
      <c r="H725" s="2">
        <f t="shared" si="70"/>
        <v>-0.17995659966941707</v>
      </c>
      <c r="I725" s="1">
        <f t="shared" si="71"/>
        <v>-0.30684027115825691</v>
      </c>
      <c r="K725" t="s">
        <v>918</v>
      </c>
      <c r="L725">
        <v>0.95181633532047205</v>
      </c>
      <c r="M725">
        <v>2.3990287134271E-2</v>
      </c>
    </row>
    <row r="726" spans="1:13">
      <c r="A726" t="s">
        <v>1505</v>
      </c>
      <c r="B726">
        <v>0.38087048828601799</v>
      </c>
      <c r="C726">
        <v>1.4066304904535899E-2</v>
      </c>
      <c r="D726" s="1">
        <f t="shared" si="66"/>
        <v>0.62077465951442701</v>
      </c>
      <c r="E726" s="1">
        <f t="shared" si="67"/>
        <v>2.61757233832761E-2</v>
      </c>
      <c r="F726" s="1">
        <f t="shared" si="68"/>
        <v>-0.23990417122840901</v>
      </c>
      <c r="G726" s="1">
        <f t="shared" si="69"/>
        <v>2.9715811082741083E-2</v>
      </c>
      <c r="H726" s="2">
        <f t="shared" si="70"/>
        <v>-0.18047254906292684</v>
      </c>
      <c r="I726" s="1">
        <f t="shared" si="71"/>
        <v>-0.29933579339389116</v>
      </c>
      <c r="K726" t="s">
        <v>3079</v>
      </c>
      <c r="L726">
        <v>1.1828914642333901</v>
      </c>
      <c r="M726">
        <v>4.5488835731209799E-2</v>
      </c>
    </row>
    <row r="727" spans="1:13">
      <c r="A727" t="s">
        <v>1156</v>
      </c>
      <c r="B727">
        <v>0.34702827632427202</v>
      </c>
      <c r="C727">
        <v>1.18426268141922E-2</v>
      </c>
      <c r="D727" s="1">
        <f t="shared" si="66"/>
        <v>0.60261698663234697</v>
      </c>
      <c r="E727" s="1">
        <f t="shared" si="67"/>
        <v>3.5328230923291397E-2</v>
      </c>
      <c r="F727" s="1">
        <f t="shared" si="68"/>
        <v>-0.25558871030807495</v>
      </c>
      <c r="G727" s="1">
        <f t="shared" si="69"/>
        <v>3.7260323536298316E-2</v>
      </c>
      <c r="H727" s="2">
        <f t="shared" si="70"/>
        <v>-0.1810680632354783</v>
      </c>
      <c r="I727" s="1">
        <f t="shared" si="71"/>
        <v>-0.3301093573806716</v>
      </c>
      <c r="K727" t="s">
        <v>2526</v>
      </c>
      <c r="L727">
        <v>0.69377999305725102</v>
      </c>
      <c r="M727">
        <v>4.4695504376124899E-2</v>
      </c>
    </row>
    <row r="728" spans="1:13">
      <c r="A728" t="s">
        <v>934</v>
      </c>
      <c r="B728">
        <v>0.27240730375051497</v>
      </c>
      <c r="C728">
        <v>2.2151130179957401E-2</v>
      </c>
      <c r="D728" s="1">
        <f t="shared" si="66"/>
        <v>0.55464355647563901</v>
      </c>
      <c r="E728" s="1">
        <f t="shared" si="67"/>
        <v>4.5431726393306497E-2</v>
      </c>
      <c r="F728" s="1">
        <f t="shared" si="68"/>
        <v>-0.28223625272512404</v>
      </c>
      <c r="G728" s="1">
        <f t="shared" si="69"/>
        <v>5.0544181973058794E-2</v>
      </c>
      <c r="H728" s="2">
        <f t="shared" si="70"/>
        <v>-0.18114788877900645</v>
      </c>
      <c r="I728" s="1">
        <f t="shared" si="71"/>
        <v>-0.38332461667124162</v>
      </c>
      <c r="K728" t="s">
        <v>538</v>
      </c>
      <c r="L728">
        <v>0.74926242828369105</v>
      </c>
      <c r="M728">
        <v>2.1567556948905699E-2</v>
      </c>
    </row>
    <row r="729" spans="1:13">
      <c r="A729" t="s">
        <v>408</v>
      </c>
      <c r="B729">
        <v>0.29443090409040401</v>
      </c>
      <c r="C729">
        <v>2.77494050471555E-2</v>
      </c>
      <c r="D729" s="1">
        <f t="shared" si="66"/>
        <v>0.56491182148456498</v>
      </c>
      <c r="E729" s="1">
        <f t="shared" si="67"/>
        <v>3.32295920490858E-2</v>
      </c>
      <c r="F729" s="1">
        <f t="shared" si="68"/>
        <v>-0.27048091739416097</v>
      </c>
      <c r="G729" s="1">
        <f t="shared" si="69"/>
        <v>4.3292438926673622E-2</v>
      </c>
      <c r="H729" s="2">
        <f t="shared" si="70"/>
        <v>-0.18389603954081374</v>
      </c>
      <c r="I729" s="1">
        <f t="shared" si="71"/>
        <v>-0.3570657952475082</v>
      </c>
      <c r="K729" t="s">
        <v>672</v>
      </c>
      <c r="L729">
        <v>2.6715089559554999</v>
      </c>
      <c r="M729">
        <v>0.27033186925750002</v>
      </c>
    </row>
    <row r="730" spans="1:13">
      <c r="A730" t="s">
        <v>1455</v>
      </c>
      <c r="B730">
        <v>0.52408090531826002</v>
      </c>
      <c r="C730">
        <v>1.29830642262007E-2</v>
      </c>
      <c r="D730" s="1">
        <f t="shared" si="66"/>
        <v>0.80039963126182501</v>
      </c>
      <c r="E730" s="1">
        <f t="shared" si="67"/>
        <v>4.4247517863316099E-2</v>
      </c>
      <c r="F730" s="1">
        <f t="shared" si="68"/>
        <v>-0.27631872594356499</v>
      </c>
      <c r="G730" s="1">
        <f t="shared" si="69"/>
        <v>4.6112935210915924E-2</v>
      </c>
      <c r="H730" s="2">
        <f t="shared" si="70"/>
        <v>-0.18409285552173316</v>
      </c>
      <c r="I730" s="1">
        <f t="shared" si="71"/>
        <v>-0.36854459636539683</v>
      </c>
      <c r="K730" t="s">
        <v>1814</v>
      </c>
      <c r="L730">
        <v>0.62035702764987899</v>
      </c>
      <c r="M730">
        <v>3.9659861258732103E-2</v>
      </c>
    </row>
    <row r="731" spans="1:13">
      <c r="A731" t="s">
        <v>2915</v>
      </c>
      <c r="B731">
        <v>0.33619683384895299</v>
      </c>
      <c r="C731">
        <v>1.2782375096259801E-2</v>
      </c>
      <c r="D731" s="1">
        <f t="shared" si="66"/>
        <v>0.62205076515674596</v>
      </c>
      <c r="E731" s="1">
        <f t="shared" si="67"/>
        <v>4.90709624174012E-2</v>
      </c>
      <c r="F731" s="1">
        <f t="shared" si="68"/>
        <v>-0.28585393130779296</v>
      </c>
      <c r="G731" s="1">
        <f t="shared" si="69"/>
        <v>5.0708465424142778E-2</v>
      </c>
      <c r="H731" s="2">
        <f t="shared" si="70"/>
        <v>-0.18443700045950739</v>
      </c>
      <c r="I731" s="1">
        <f t="shared" si="71"/>
        <v>-0.38727086215607853</v>
      </c>
      <c r="K731" t="s">
        <v>1325</v>
      </c>
      <c r="L731">
        <v>0.94688910245895297</v>
      </c>
      <c r="M731">
        <v>4.4268673051032499E-2</v>
      </c>
    </row>
    <row r="732" spans="1:13">
      <c r="A732" t="s">
        <v>1264</v>
      </c>
      <c r="B732">
        <v>0.55235622227191905</v>
      </c>
      <c r="C732">
        <v>2.27635879265525E-2</v>
      </c>
      <c r="D732" s="1">
        <f t="shared" si="66"/>
        <v>0.81636728942394199</v>
      </c>
      <c r="E732" s="1">
        <f t="shared" si="67"/>
        <v>3.2628629367401303E-2</v>
      </c>
      <c r="F732" s="1">
        <f t="shared" si="68"/>
        <v>-0.26401106715202294</v>
      </c>
      <c r="G732" s="1">
        <f t="shared" si="69"/>
        <v>3.9784524499924957E-2</v>
      </c>
      <c r="H732" s="2">
        <f t="shared" si="70"/>
        <v>-0.18444201815217304</v>
      </c>
      <c r="I732" s="1">
        <f t="shared" si="71"/>
        <v>-0.34358011615187284</v>
      </c>
      <c r="K732" t="s">
        <v>249</v>
      </c>
      <c r="L732">
        <v>0.80130858421325601</v>
      </c>
      <c r="M732">
        <v>1.74459291345581E-2</v>
      </c>
    </row>
    <row r="733" spans="1:13">
      <c r="A733" t="s">
        <v>1242</v>
      </c>
      <c r="B733">
        <v>0.30269683152437199</v>
      </c>
      <c r="C733">
        <v>3.5204636247617098E-2</v>
      </c>
      <c r="D733" s="1">
        <f t="shared" si="66"/>
        <v>0.59917400479316696</v>
      </c>
      <c r="E733" s="1">
        <f t="shared" si="67"/>
        <v>4.3320456943039598E-2</v>
      </c>
      <c r="F733" s="1">
        <f t="shared" si="68"/>
        <v>-0.29647717326879497</v>
      </c>
      <c r="G733" s="1">
        <f t="shared" si="69"/>
        <v>5.5821397358726009E-2</v>
      </c>
      <c r="H733" s="2">
        <f t="shared" si="70"/>
        <v>-0.18483437855134294</v>
      </c>
      <c r="I733" s="1">
        <f t="shared" si="71"/>
        <v>-0.408119967986247</v>
      </c>
      <c r="K733" t="s">
        <v>2694</v>
      </c>
      <c r="L733">
        <v>1.20013350844383</v>
      </c>
      <c r="M733">
        <v>5.1764423537503997E-2</v>
      </c>
    </row>
    <row r="734" spans="1:13">
      <c r="A734" t="s">
        <v>2289</v>
      </c>
      <c r="B734">
        <v>0.65774140954017601</v>
      </c>
      <c r="C734">
        <v>3.5143035175375099E-2</v>
      </c>
      <c r="D734" s="1">
        <f t="shared" si="66"/>
        <v>0.97038609981536805</v>
      </c>
      <c r="E734" s="1">
        <f t="shared" si="67"/>
        <v>5.3367348594413298E-2</v>
      </c>
      <c r="F734" s="1">
        <f t="shared" si="68"/>
        <v>-0.31264469027519204</v>
      </c>
      <c r="G734" s="1">
        <f t="shared" si="69"/>
        <v>6.3899192618806055E-2</v>
      </c>
      <c r="H734" s="2">
        <f t="shared" si="70"/>
        <v>-0.18484630503757993</v>
      </c>
      <c r="I734" s="1">
        <f t="shared" si="71"/>
        <v>-0.44044307551280415</v>
      </c>
      <c r="K734" t="s">
        <v>2640</v>
      </c>
      <c r="L734">
        <v>0.87420583665370899</v>
      </c>
      <c r="M734">
        <v>2.68422158917948E-2</v>
      </c>
    </row>
    <row r="735" spans="1:13">
      <c r="A735" t="s">
        <v>2554</v>
      </c>
      <c r="B735">
        <v>0.35092510879039701</v>
      </c>
      <c r="C735">
        <v>1.69884074172914E-2</v>
      </c>
      <c r="D735" s="1">
        <f t="shared" si="66"/>
        <v>0.61926857233047405</v>
      </c>
      <c r="E735" s="1">
        <f t="shared" si="67"/>
        <v>3.7904889180896302E-2</v>
      </c>
      <c r="F735" s="1">
        <f t="shared" si="68"/>
        <v>-0.26834346354007704</v>
      </c>
      <c r="G735" s="1">
        <f t="shared" si="69"/>
        <v>4.1537773296024316E-2</v>
      </c>
      <c r="H735" s="2">
        <f t="shared" si="70"/>
        <v>-0.18526791694802841</v>
      </c>
      <c r="I735" s="1">
        <f t="shared" si="71"/>
        <v>-0.35141901013212568</v>
      </c>
      <c r="K735" t="s">
        <v>285</v>
      </c>
      <c r="L735">
        <v>0.483230029046535</v>
      </c>
      <c r="M735">
        <v>0.13172758721302499</v>
      </c>
    </row>
    <row r="736" spans="1:13">
      <c r="A736" t="s">
        <v>634</v>
      </c>
      <c r="B736">
        <v>0.316600653529167</v>
      </c>
      <c r="C736">
        <v>2.01718340134527E-2</v>
      </c>
      <c r="D736" s="1">
        <f t="shared" si="66"/>
        <v>0.63876460790634104</v>
      </c>
      <c r="E736" s="1">
        <f t="shared" si="67"/>
        <v>6.5364264820783599E-2</v>
      </c>
      <c r="F736" s="1">
        <f t="shared" si="68"/>
        <v>-0.32216395437717404</v>
      </c>
      <c r="G736" s="1">
        <f t="shared" si="69"/>
        <v>6.8406067004526838E-2</v>
      </c>
      <c r="H736" s="2">
        <f t="shared" si="70"/>
        <v>-0.18535182036812037</v>
      </c>
      <c r="I736" s="1">
        <f t="shared" si="71"/>
        <v>-0.45897608838622772</v>
      </c>
      <c r="K736" t="s">
        <v>2719</v>
      </c>
      <c r="L736">
        <v>0.74828864336013701</v>
      </c>
      <c r="M736">
        <v>2.2122332240092499E-2</v>
      </c>
    </row>
    <row r="737" spans="1:13">
      <c r="A737" t="s">
        <v>716</v>
      </c>
      <c r="B737">
        <v>0.31829474568367</v>
      </c>
      <c r="C737">
        <v>2.0610133587718502E-2</v>
      </c>
      <c r="D737" s="1">
        <f t="shared" si="66"/>
        <v>0.61685592234134601</v>
      </c>
      <c r="E737" s="1">
        <f t="shared" si="67"/>
        <v>5.2712774541116801E-2</v>
      </c>
      <c r="F737" s="1">
        <f t="shared" si="68"/>
        <v>-0.29856117665767601</v>
      </c>
      <c r="G737" s="1">
        <f t="shared" si="69"/>
        <v>5.6598712055365832E-2</v>
      </c>
      <c r="H737" s="2">
        <f t="shared" si="70"/>
        <v>-0.18536375254694434</v>
      </c>
      <c r="I737" s="1">
        <f t="shared" si="71"/>
        <v>-0.41175860076840765</v>
      </c>
      <c r="K737" t="s">
        <v>1018</v>
      </c>
      <c r="L737">
        <v>0.75818111002445199</v>
      </c>
      <c r="M737">
        <v>2.3851069777275899E-2</v>
      </c>
    </row>
    <row r="738" spans="1:13">
      <c r="A738" t="s">
        <v>3054</v>
      </c>
      <c r="B738">
        <v>0.49637998938560401</v>
      </c>
      <c r="C738">
        <v>1.42389879143316E-2</v>
      </c>
      <c r="D738" s="1">
        <f t="shared" si="66"/>
        <v>0.75382123589515604</v>
      </c>
      <c r="E738" s="1">
        <f t="shared" si="67"/>
        <v>3.2897916507659497E-2</v>
      </c>
      <c r="F738" s="1">
        <f t="shared" si="68"/>
        <v>-0.25744124650955202</v>
      </c>
      <c r="G738" s="1">
        <f t="shared" si="69"/>
        <v>3.5847199156550803E-2</v>
      </c>
      <c r="H738" s="2">
        <f t="shared" si="70"/>
        <v>-0.18574684819645043</v>
      </c>
      <c r="I738" s="1">
        <f t="shared" si="71"/>
        <v>-0.32913564482265362</v>
      </c>
      <c r="K738" t="s">
        <v>318</v>
      </c>
      <c r="L738">
        <v>1.1574471771717001</v>
      </c>
      <c r="M738">
        <v>5.2957256358376698E-2</v>
      </c>
    </row>
    <row r="739" spans="1:13">
      <c r="A739" t="s">
        <v>1907</v>
      </c>
      <c r="B739">
        <v>0.352895848453044</v>
      </c>
      <c r="C739">
        <v>2.03574837071063E-2</v>
      </c>
      <c r="D739" s="1">
        <f t="shared" si="66"/>
        <v>0.62589960694312996</v>
      </c>
      <c r="E739" s="1">
        <f t="shared" si="67"/>
        <v>3.8158587376243898E-2</v>
      </c>
      <c r="F739" s="1">
        <f t="shared" si="68"/>
        <v>-0.27300375849008596</v>
      </c>
      <c r="G739" s="1">
        <f t="shared" si="69"/>
        <v>4.3249334485463919E-2</v>
      </c>
      <c r="H739" s="2">
        <f t="shared" si="70"/>
        <v>-0.18650508951915812</v>
      </c>
      <c r="I739" s="1">
        <f t="shared" si="71"/>
        <v>-0.3595024274610138</v>
      </c>
      <c r="K739" t="s">
        <v>1064</v>
      </c>
      <c r="L739">
        <v>1.0161987334489799</v>
      </c>
      <c r="M739">
        <v>4.1489109343713901E-2</v>
      </c>
    </row>
    <row r="740" spans="1:13">
      <c r="A740" t="s">
        <v>1630</v>
      </c>
      <c r="B740">
        <v>0.34443667680025097</v>
      </c>
      <c r="C740">
        <v>1.3934347446554401E-2</v>
      </c>
      <c r="D740" s="1">
        <f t="shared" si="66"/>
        <v>0.61012795269489195</v>
      </c>
      <c r="E740" s="1">
        <f t="shared" si="67"/>
        <v>3.6759869064464601E-2</v>
      </c>
      <c r="F740" s="1">
        <f t="shared" si="68"/>
        <v>-0.26569127589464098</v>
      </c>
      <c r="G740" s="1">
        <f t="shared" si="69"/>
        <v>3.9312262875569486E-2</v>
      </c>
      <c r="H740" s="2">
        <f t="shared" si="70"/>
        <v>-0.18706675014350199</v>
      </c>
      <c r="I740" s="1">
        <f t="shared" si="71"/>
        <v>-0.34431580164577996</v>
      </c>
      <c r="K740" t="s">
        <v>2583</v>
      </c>
      <c r="L740">
        <v>0.715509104728698</v>
      </c>
      <c r="M740">
        <v>2.10921960572613E-2</v>
      </c>
    </row>
    <row r="741" spans="1:13">
      <c r="A741" t="s">
        <v>3375</v>
      </c>
      <c r="B741">
        <v>0.36011076271533898</v>
      </c>
      <c r="C741">
        <v>2.05511499717091E-2</v>
      </c>
      <c r="D741" s="1">
        <f t="shared" si="66"/>
        <v>0.63665764629840804</v>
      </c>
      <c r="E741" s="1">
        <f t="shared" si="67"/>
        <v>3.9424015919474399E-2</v>
      </c>
      <c r="F741" s="1">
        <f t="shared" si="68"/>
        <v>-0.27654688358306906</v>
      </c>
      <c r="G741" s="1">
        <f t="shared" si="69"/>
        <v>4.445900129758483E-2</v>
      </c>
      <c r="H741" s="2">
        <f t="shared" si="70"/>
        <v>-0.1876288809878994</v>
      </c>
      <c r="I741" s="1">
        <f t="shared" si="71"/>
        <v>-0.36546488617823869</v>
      </c>
      <c r="K741" t="s">
        <v>2099</v>
      </c>
      <c r="L741">
        <v>0.99836882948875405</v>
      </c>
      <c r="M741">
        <v>2.9763697605371699E-2</v>
      </c>
    </row>
    <row r="742" spans="1:13">
      <c r="A742" t="s">
        <v>1794</v>
      </c>
      <c r="B742">
        <v>0.37556989192962598</v>
      </c>
      <c r="C742">
        <v>2.2326542817366402E-2</v>
      </c>
      <c r="D742" s="1">
        <f t="shared" si="66"/>
        <v>0.71420401930808997</v>
      </c>
      <c r="E742" s="1">
        <f t="shared" si="67"/>
        <v>7.1937843926241807E-2</v>
      </c>
      <c r="F742" s="1">
        <f t="shared" si="68"/>
        <v>-0.33863412737846399</v>
      </c>
      <c r="G742" s="1">
        <f t="shared" si="69"/>
        <v>7.5322824581477432E-2</v>
      </c>
      <c r="H742" s="2">
        <f t="shared" si="70"/>
        <v>-0.18798847821550912</v>
      </c>
      <c r="I742" s="1">
        <f t="shared" si="71"/>
        <v>-0.48927977654141885</v>
      </c>
      <c r="K742" t="s">
        <v>3266</v>
      </c>
      <c r="L742">
        <v>0.96702140867710096</v>
      </c>
      <c r="M742">
        <v>3.6727937384190897E-2</v>
      </c>
    </row>
    <row r="743" spans="1:13">
      <c r="A743" t="s">
        <v>2157</v>
      </c>
      <c r="B743">
        <v>0.35266114771366103</v>
      </c>
      <c r="C743">
        <v>1.9435647914947798E-2</v>
      </c>
      <c r="D743" s="1">
        <f t="shared" si="66"/>
        <v>0.636492851376533</v>
      </c>
      <c r="E743" s="1">
        <f t="shared" si="67"/>
        <v>4.3714376001578202E-2</v>
      </c>
      <c r="F743" s="1">
        <f t="shared" si="68"/>
        <v>-0.28383170366287197</v>
      </c>
      <c r="G743" s="1">
        <f t="shared" si="69"/>
        <v>4.7840266294003536E-2</v>
      </c>
      <c r="H743" s="2">
        <f t="shared" si="70"/>
        <v>-0.1881511710748649</v>
      </c>
      <c r="I743" s="1">
        <f t="shared" si="71"/>
        <v>-0.37951223625087904</v>
      </c>
      <c r="K743" t="s">
        <v>2274</v>
      </c>
      <c r="L743">
        <v>0.92304506301879796</v>
      </c>
      <c r="M743">
        <v>2.45706602000079E-2</v>
      </c>
    </row>
    <row r="744" spans="1:13">
      <c r="A744" t="s">
        <v>1472</v>
      </c>
      <c r="B744">
        <v>0.33943571895360902</v>
      </c>
      <c r="C744">
        <v>1.37808873884885E-2</v>
      </c>
      <c r="D744" s="1">
        <f t="shared" si="66"/>
        <v>0.58837100863456704</v>
      </c>
      <c r="E744" s="1">
        <f t="shared" si="67"/>
        <v>2.6613366114664701E-2</v>
      </c>
      <c r="F744" s="1">
        <f t="shared" si="68"/>
        <v>-0.24893528968095802</v>
      </c>
      <c r="G744" s="1">
        <f t="shared" si="69"/>
        <v>2.9969719938087256E-2</v>
      </c>
      <c r="H744" s="2">
        <f t="shared" si="70"/>
        <v>-0.18899584980478351</v>
      </c>
      <c r="I744" s="1">
        <f t="shared" si="71"/>
        <v>-0.30887472955713252</v>
      </c>
      <c r="K744" t="s">
        <v>753</v>
      </c>
      <c r="L744">
        <v>1.5142074048519101</v>
      </c>
      <c r="M744">
        <v>8.8996884500601198E-2</v>
      </c>
    </row>
    <row r="745" spans="1:13">
      <c r="A745" t="s">
        <v>2729</v>
      </c>
      <c r="B745">
        <v>0.37082785964012099</v>
      </c>
      <c r="C745">
        <v>2.03850700224599E-2</v>
      </c>
      <c r="D745" s="1">
        <f t="shared" si="66"/>
        <v>0.689058193564415</v>
      </c>
      <c r="E745" s="1">
        <f t="shared" si="67"/>
        <v>6.12191999521133E-2</v>
      </c>
      <c r="F745" s="1">
        <f t="shared" si="68"/>
        <v>-0.31823033392429401</v>
      </c>
      <c r="G745" s="1">
        <f t="shared" si="69"/>
        <v>6.4523960840895553E-2</v>
      </c>
      <c r="H745" s="2">
        <f t="shared" si="70"/>
        <v>-0.1891824122425029</v>
      </c>
      <c r="I745" s="1">
        <f t="shared" si="71"/>
        <v>-0.44727825560608514</v>
      </c>
      <c r="K745" t="s">
        <v>1657</v>
      </c>
      <c r="L745">
        <v>1.1244371056556699</v>
      </c>
      <c r="M745">
        <v>3.5381435388725402E-2</v>
      </c>
    </row>
    <row r="746" spans="1:13">
      <c r="A746" t="s">
        <v>625</v>
      </c>
      <c r="B746">
        <v>0.43652542084455398</v>
      </c>
      <c r="C746">
        <v>4.3119037288765396E-3</v>
      </c>
      <c r="D746" s="1">
        <f t="shared" si="66"/>
        <v>0.72506105899810702</v>
      </c>
      <c r="E746" s="1">
        <f t="shared" si="67"/>
        <v>4.92094702270299E-2</v>
      </c>
      <c r="F746" s="1">
        <f t="shared" si="68"/>
        <v>-0.28853563815355304</v>
      </c>
      <c r="G746" s="1">
        <f t="shared" si="69"/>
        <v>4.9398020950155906E-2</v>
      </c>
      <c r="H746" s="2">
        <f t="shared" si="70"/>
        <v>-0.18973959625324122</v>
      </c>
      <c r="I746" s="1">
        <f t="shared" si="71"/>
        <v>-0.38733168005386487</v>
      </c>
      <c r="K746" t="s">
        <v>2834</v>
      </c>
      <c r="L746">
        <v>0.71661993861198403</v>
      </c>
      <c r="M746">
        <v>4.9196438818110297E-2</v>
      </c>
    </row>
    <row r="747" spans="1:13">
      <c r="A747" t="s">
        <v>1936</v>
      </c>
      <c r="B747">
        <v>0.60267701745033198</v>
      </c>
      <c r="C747">
        <v>3.5575427254357E-2</v>
      </c>
      <c r="D747" s="1">
        <f t="shared" si="66"/>
        <v>0.92167155742645201</v>
      </c>
      <c r="E747" s="1">
        <f t="shared" si="67"/>
        <v>5.3516582705158702E-2</v>
      </c>
      <c r="F747" s="1">
        <f t="shared" si="68"/>
        <v>-0.31899453997612004</v>
      </c>
      <c r="G747" s="1">
        <f t="shared" si="69"/>
        <v>6.4262241236733561E-2</v>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  <c r="L747">
        <v>1.3418812036514201</v>
      </c>
      <c r="M747">
        <v>6.5213373442606401E-2</v>
      </c>
    </row>
    <row r="748" spans="1:13">
      <c r="A748" t="s">
        <v>2339</v>
      </c>
      <c r="B748">
        <v>0.29244706332683501</v>
      </c>
      <c r="C748">
        <v>2.24839629031688E-2</v>
      </c>
      <c r="D748" s="1">
        <f t="shared" si="66"/>
        <v>0.56020300090312902</v>
      </c>
      <c r="E748" s="1">
        <f t="shared" si="67"/>
        <v>3.1373872191161598E-2</v>
      </c>
      <c r="F748" s="1">
        <f t="shared" si="68"/>
        <v>-0.26775593757629401</v>
      </c>
      <c r="G748" s="1">
        <f t="shared" si="69"/>
        <v>3.8598554948319166E-2</v>
      </c>
      <c r="H748" s="2">
        <f t="shared" si="70"/>
        <v>-0.19055882767965568</v>
      </c>
      <c r="I748" s="1">
        <f t="shared" si="71"/>
        <v>-0.34495304747293232</v>
      </c>
      <c r="K748" t="s">
        <v>1134</v>
      </c>
      <c r="L748">
        <v>1.36591477394104</v>
      </c>
      <c r="M748">
        <v>7.4659237116556296E-2</v>
      </c>
    </row>
    <row r="749" spans="1:13">
      <c r="A749" t="s">
        <v>1653</v>
      </c>
      <c r="B749">
        <v>0.42661126106977398</v>
      </c>
      <c r="C749">
        <v>4.4807515966852002E-3</v>
      </c>
      <c r="D749" s="1">
        <f t="shared" si="66"/>
        <v>0.70189681351184796</v>
      </c>
      <c r="E749" s="1">
        <f t="shared" si="67"/>
        <v>4.2048128386294702E-2</v>
      </c>
      <c r="F749" s="1">
        <f t="shared" si="68"/>
        <v>-0.27528555244207398</v>
      </c>
      <c r="G749" s="1">
        <f t="shared" si="69"/>
        <v>4.2286194386129371E-2</v>
      </c>
      <c r="H749" s="2">
        <f t="shared" si="70"/>
        <v>-0.19071316366981522</v>
      </c>
      <c r="I749" s="1">
        <f t="shared" si="71"/>
        <v>-0.35985794121433273</v>
      </c>
      <c r="K749" t="s">
        <v>2322</v>
      </c>
      <c r="L749">
        <v>1.4107541203498799</v>
      </c>
      <c r="M749">
        <v>7.5249582201899895E-2</v>
      </c>
    </row>
    <row r="750" spans="1:13">
      <c r="A750" t="s">
        <v>1480</v>
      </c>
      <c r="B750">
        <v>0.53260039091110201</v>
      </c>
      <c r="C750">
        <v>4.3264332166612997E-2</v>
      </c>
      <c r="D750" s="1">
        <f t="shared" si="66"/>
        <v>0.85760883092880202</v>
      </c>
      <c r="E750" s="1">
        <f t="shared" si="67"/>
        <v>5.1294791167399302E-2</v>
      </c>
      <c r="F750" s="1">
        <f t="shared" si="68"/>
        <v>-0.32500844001770002</v>
      </c>
      <c r="G750" s="1">
        <f t="shared" si="69"/>
        <v>6.7104083621864097E-2</v>
      </c>
      <c r="H750" s="2">
        <f t="shared" si="70"/>
        <v>-0.19080027277397182</v>
      </c>
      <c r="I750" s="1">
        <f t="shared" si="71"/>
        <v>-0.45921660726142821</v>
      </c>
      <c r="K750" t="s">
        <v>789</v>
      </c>
      <c r="L750">
        <v>0.50415471196174599</v>
      </c>
      <c r="M750">
        <v>0.102891616454944</v>
      </c>
    </row>
    <row r="751" spans="1:13">
      <c r="A751" t="s">
        <v>2213</v>
      </c>
      <c r="B751">
        <v>0.35850346237420999</v>
      </c>
      <c r="C751">
        <v>2.1895422954304401E-2</v>
      </c>
      <c r="D751" s="1">
        <f t="shared" si="66"/>
        <v>0.632979464530944</v>
      </c>
      <c r="E751" s="1">
        <f t="shared" si="67"/>
        <v>3.56021068225396E-2</v>
      </c>
      <c r="F751" s="1">
        <f t="shared" si="68"/>
        <v>-0.27447600215673401</v>
      </c>
      <c r="G751" s="1">
        <f t="shared" si="69"/>
        <v>4.1796166768633229E-2</v>
      </c>
      <c r="H751" s="2">
        <f t="shared" si="70"/>
        <v>-0.19088366861946754</v>
      </c>
      <c r="I751" s="1">
        <f t="shared" si="71"/>
        <v>-0.35806833569400048</v>
      </c>
      <c r="K751" t="s">
        <v>1154</v>
      </c>
      <c r="L751">
        <v>1.04309177696704</v>
      </c>
      <c r="M751">
        <v>4.8689287426312601E-2</v>
      </c>
    </row>
    <row r="752" spans="1:13">
      <c r="A752" t="s">
        <v>3342</v>
      </c>
      <c r="B752">
        <v>0.249413687735795</v>
      </c>
      <c r="C752">
        <v>4.8173320316217003E-2</v>
      </c>
      <c r="D752" s="1">
        <f t="shared" si="66"/>
        <v>0.63466107100248303</v>
      </c>
      <c r="E752" s="1">
        <f t="shared" si="67"/>
        <v>8.4311527748796106E-2</v>
      </c>
      <c r="F752" s="1">
        <f t="shared" si="68"/>
        <v>-0.38524738326668806</v>
      </c>
      <c r="G752" s="1">
        <f t="shared" si="69"/>
        <v>9.7103565854323087E-2</v>
      </c>
      <c r="H752" s="2">
        <f t="shared" si="70"/>
        <v>-0.19104025155804188</v>
      </c>
      <c r="I752" s="1">
        <f t="shared" si="71"/>
        <v>-0.57945451497533429</v>
      </c>
      <c r="K752" t="s">
        <v>2661</v>
      </c>
      <c r="L752">
        <v>1.1349743843078599</v>
      </c>
      <c r="M752">
        <v>0.114442479099784</v>
      </c>
    </row>
    <row r="753" spans="1:13">
      <c r="A753" t="s">
        <v>875</v>
      </c>
      <c r="B753">
        <v>0.39313843399286202</v>
      </c>
      <c r="C753">
        <v>1.1411978511909299E-2</v>
      </c>
      <c r="D753" s="1">
        <f t="shared" si="66"/>
        <v>0.69629460871219595</v>
      </c>
      <c r="E753" s="1">
        <f t="shared" si="67"/>
        <v>5.47973105715686E-2</v>
      </c>
      <c r="F753" s="1">
        <f t="shared" si="68"/>
        <v>-0.30315617471933393</v>
      </c>
      <c r="G753" s="1">
        <f t="shared" si="69"/>
        <v>5.5973015815062387E-2</v>
      </c>
      <c r="H753" s="2">
        <f t="shared" si="70"/>
        <v>-0.19121014308920914</v>
      </c>
      <c r="I753" s="1">
        <f t="shared" si="71"/>
        <v>-0.41510220634945871</v>
      </c>
      <c r="K753" t="s">
        <v>389</v>
      </c>
      <c r="L753">
        <v>1.0816562116146</v>
      </c>
      <c r="M753">
        <v>3.71180903385653E-2</v>
      </c>
    </row>
    <row r="754" spans="1:13">
      <c r="A754" t="s">
        <v>348</v>
      </c>
      <c r="B754">
        <v>0.347911936044693</v>
      </c>
      <c r="C754">
        <v>1.6096007044221899E-2</v>
      </c>
      <c r="D754" s="1">
        <f t="shared" si="66"/>
        <v>0.61247232556343001</v>
      </c>
      <c r="E754" s="1">
        <f t="shared" si="67"/>
        <v>3.2804951403487999E-2</v>
      </c>
      <c r="F754" s="1">
        <f t="shared" si="68"/>
        <v>-0.264560389518737</v>
      </c>
      <c r="G754" s="1">
        <f t="shared" si="69"/>
        <v>3.6541021870670917E-2</v>
      </c>
      <c r="H754" s="2">
        <f t="shared" si="70"/>
        <v>-0.19147834577739517</v>
      </c>
      <c r="I754" s="1">
        <f t="shared" si="71"/>
        <v>-0.33764243326007881</v>
      </c>
      <c r="K754" t="s">
        <v>2894</v>
      </c>
      <c r="L754">
        <v>1.3206473886966701</v>
      </c>
      <c r="M754">
        <v>6.3768238458844897E-2</v>
      </c>
    </row>
    <row r="755" spans="1:13">
      <c r="A755" t="s">
        <v>1579</v>
      </c>
      <c r="B755">
        <v>0.34865838736295701</v>
      </c>
      <c r="C755">
        <v>2.0278904497304601E-2</v>
      </c>
      <c r="D755" s="1">
        <f t="shared" si="66"/>
        <v>0.62276114523410797</v>
      </c>
      <c r="E755" s="1">
        <f t="shared" si="67"/>
        <v>3.5848856965312002E-2</v>
      </c>
      <c r="F755" s="1">
        <f t="shared" si="68"/>
        <v>-0.27410275787115096</v>
      </c>
      <c r="G755" s="1">
        <f t="shared" si="69"/>
        <v>4.1187067306743264E-2</v>
      </c>
      <c r="H755" s="2">
        <f t="shared" si="70"/>
        <v>-0.19172862325766443</v>
      </c>
      <c r="I755" s="1">
        <f t="shared" si="71"/>
        <v>-0.35647689248463749</v>
      </c>
      <c r="K755" t="s">
        <v>1603</v>
      </c>
      <c r="L755">
        <v>1.1017252385616301</v>
      </c>
      <c r="M755">
        <v>4.72706247490704E-2</v>
      </c>
    </row>
    <row r="756" spans="1:13">
      <c r="A756" t="s">
        <v>2134</v>
      </c>
      <c r="B756">
        <v>0.31894818693399402</v>
      </c>
      <c r="C756">
        <v>3.10411100489408E-2</v>
      </c>
      <c r="D756" s="1">
        <f t="shared" si="66"/>
        <v>0.60443644523620599</v>
      </c>
      <c r="E756" s="1">
        <f t="shared" si="67"/>
        <v>3.5063087025947001E-2</v>
      </c>
      <c r="F756" s="1">
        <f t="shared" si="68"/>
        <v>-0.28548825830221197</v>
      </c>
      <c r="G756" s="1">
        <f t="shared" si="69"/>
        <v>4.6829163828319489E-2</v>
      </c>
      <c r="H756" s="2">
        <f t="shared" si="70"/>
        <v>-0.19182993064557299</v>
      </c>
      <c r="I756" s="1">
        <f t="shared" si="71"/>
        <v>-0.37914658595885098</v>
      </c>
      <c r="K756" t="s">
        <v>3119</v>
      </c>
      <c r="L756">
        <v>1.3916178584098799</v>
      </c>
      <c r="M756">
        <v>5.33353793219455E-2</v>
      </c>
    </row>
    <row r="757" spans="1:13">
      <c r="A757" t="s">
        <v>3042</v>
      </c>
      <c r="B757">
        <v>0.34614219814538899</v>
      </c>
      <c r="C757">
        <v>1.48600072603249E-2</v>
      </c>
      <c r="D757" s="1">
        <f t="shared" si="66"/>
        <v>0.62012960612773804</v>
      </c>
      <c r="E757" s="1">
        <f t="shared" si="67"/>
        <v>3.8272098059654598E-2</v>
      </c>
      <c r="F757" s="1">
        <f t="shared" si="68"/>
        <v>-0.27398740798234905</v>
      </c>
      <c r="G757" s="1">
        <f t="shared" si="69"/>
        <v>4.1055734138664798E-2</v>
      </c>
      <c r="H757" s="2">
        <f t="shared" si="70"/>
        <v>-0.19187593970501945</v>
      </c>
      <c r="I757" s="1">
        <f t="shared" si="71"/>
        <v>-0.35609887625967862</v>
      </c>
      <c r="K757" t="s">
        <v>366</v>
      </c>
      <c r="L757">
        <v>0.77051840424537599</v>
      </c>
      <c r="M757">
        <v>8.0023182432688397E-2</v>
      </c>
    </row>
    <row r="758" spans="1:13">
      <c r="A758" t="s">
        <v>3091</v>
      </c>
      <c r="B758">
        <v>0.35362672954797703</v>
      </c>
      <c r="C758">
        <v>1.5852432752550501E-2</v>
      </c>
      <c r="D758" s="1">
        <f t="shared" si="66"/>
        <v>0.68746148049831302</v>
      </c>
      <c r="E758" s="1">
        <f t="shared" si="67"/>
        <v>6.9030051659818695E-2</v>
      </c>
      <c r="F758" s="1">
        <f t="shared" si="68"/>
        <v>-0.33383475095033599</v>
      </c>
      <c r="G758" s="1">
        <f t="shared" si="69"/>
        <v>7.0826885123739372E-2</v>
      </c>
      <c r="H758" s="2">
        <f t="shared" si="70"/>
        <v>-0.19218098070285725</v>
      </c>
      <c r="I758" s="1">
        <f t="shared" si="71"/>
        <v>-0.47548852119781471</v>
      </c>
      <c r="K758" t="s">
        <v>151</v>
      </c>
      <c r="L758">
        <v>0.56461881399154601</v>
      </c>
      <c r="M758">
        <v>5.0755065529936999E-2</v>
      </c>
    </row>
    <row r="759" spans="1:13">
      <c r="A759" t="s">
        <v>3168</v>
      </c>
      <c r="B759">
        <v>0.38035562932491301</v>
      </c>
      <c r="C759">
        <v>1.72214491114565E-2</v>
      </c>
      <c r="D759" s="1">
        <f t="shared" si="66"/>
        <v>0.63621323704719501</v>
      </c>
      <c r="E759" s="1">
        <f t="shared" si="67"/>
        <v>2.6717913246656198E-2</v>
      </c>
      <c r="F759" s="1">
        <f t="shared" si="68"/>
        <v>-0.255857607722282</v>
      </c>
      <c r="G759" s="1">
        <f t="shared" si="69"/>
        <v>3.1787186062222188E-2</v>
      </c>
      <c r="H759" s="2">
        <f t="shared" si="70"/>
        <v>-0.19228323559783761</v>
      </c>
      <c r="I759" s="1">
        <f t="shared" si="71"/>
        <v>-0.31943197984672639</v>
      </c>
      <c r="K759" t="s">
        <v>374</v>
      </c>
      <c r="L759">
        <v>0.98779883384704503</v>
      </c>
      <c r="M759">
        <v>2.82150684552127E-2</v>
      </c>
    </row>
    <row r="760" spans="1:13">
      <c r="A760" t="s">
        <v>1368</v>
      </c>
      <c r="B760">
        <v>0.34648469686508099</v>
      </c>
      <c r="C760">
        <v>1.50647594657099E-2</v>
      </c>
      <c r="D760" s="1">
        <f t="shared" si="66"/>
        <v>0.62560283243656101</v>
      </c>
      <c r="E760" s="1">
        <f t="shared" si="67"/>
        <v>4.0632275526901497E-2</v>
      </c>
      <c r="F760" s="1">
        <f t="shared" si="68"/>
        <v>-0.27911813557148002</v>
      </c>
      <c r="G760" s="1">
        <f t="shared" si="69"/>
        <v>4.3335075773024034E-2</v>
      </c>
      <c r="H760" s="2">
        <f t="shared" si="70"/>
        <v>-0.19244798402543195</v>
      </c>
      <c r="I760" s="1">
        <f t="shared" si="71"/>
        <v>-0.36578828711752809</v>
      </c>
      <c r="K760" t="s">
        <v>3306</v>
      </c>
      <c r="L760">
        <v>0.81107140779495202</v>
      </c>
      <c r="M760">
        <v>1.8944827356384499E-2</v>
      </c>
    </row>
    <row r="761" spans="1:13">
      <c r="A761" t="s">
        <v>3248</v>
      </c>
      <c r="B761">
        <v>0.36046277880668598</v>
      </c>
      <c r="C761">
        <v>1.43397230756182E-2</v>
      </c>
      <c r="D761" s="1">
        <f t="shared" si="66"/>
        <v>0.62551965415477695</v>
      </c>
      <c r="E761" s="1">
        <f t="shared" si="67"/>
        <v>3.3209766332082599E-2</v>
      </c>
      <c r="F761" s="1">
        <f t="shared" si="68"/>
        <v>-0.26505687534809097</v>
      </c>
      <c r="G761" s="1">
        <f t="shared" si="69"/>
        <v>3.6173418938731022E-2</v>
      </c>
      <c r="H761" s="2">
        <f t="shared" si="70"/>
        <v>-0.19271003747062893</v>
      </c>
      <c r="I761" s="1">
        <f t="shared" si="71"/>
        <v>-0.33740371322555301</v>
      </c>
      <c r="K761" t="s">
        <v>2309</v>
      </c>
      <c r="L761">
        <v>0.74575277864932998</v>
      </c>
      <c r="M761">
        <v>4.1138517644882799E-2</v>
      </c>
    </row>
    <row r="762" spans="1:13">
      <c r="A762" t="s">
        <v>2649</v>
      </c>
      <c r="B762">
        <v>0.390804316103458</v>
      </c>
      <c r="C762">
        <v>1.03531152363548E-2</v>
      </c>
      <c r="D762" s="1">
        <f t="shared" si="66"/>
        <v>0.65246127545833499</v>
      </c>
      <c r="E762" s="1">
        <f t="shared" si="67"/>
        <v>3.2711571973497E-2</v>
      </c>
      <c r="F762" s="1">
        <f t="shared" si="68"/>
        <v>-0.26165695935487698</v>
      </c>
      <c r="G762" s="1">
        <f t="shared" si="69"/>
        <v>3.431084283538538E-2</v>
      </c>
      <c r="H762" s="2">
        <f t="shared" si="70"/>
        <v>-0.19303527368410622</v>
      </c>
      <c r="I762" s="1">
        <f t="shared" si="71"/>
        <v>-0.33027864502564774</v>
      </c>
      <c r="K762" t="s">
        <v>1137</v>
      </c>
      <c r="L762">
        <v>0.96372938454151102</v>
      </c>
      <c r="M762">
        <v>2.7986008552265001E-2</v>
      </c>
    </row>
    <row r="763" spans="1:13">
      <c r="A763" t="s">
        <v>1961</v>
      </c>
      <c r="B763">
        <v>0.34339743107557202</v>
      </c>
      <c r="C763">
        <v>2.06877097617893E-2</v>
      </c>
      <c r="D763" s="1">
        <f t="shared" si="66"/>
        <v>0.61966549456119502</v>
      </c>
      <c r="E763" s="1">
        <f t="shared" si="67"/>
        <v>3.6079422346814202E-2</v>
      </c>
      <c r="F763" s="1">
        <f t="shared" si="68"/>
        <v>-0.27626806348562299</v>
      </c>
      <c r="G763" s="1">
        <f t="shared" si="69"/>
        <v>4.1589734936253543E-2</v>
      </c>
      <c r="H763" s="2">
        <f t="shared" si="70"/>
        <v>-0.19308859361311592</v>
      </c>
      <c r="I763" s="1">
        <f t="shared" si="71"/>
        <v>-0.35944753335813007</v>
      </c>
      <c r="K763" t="s">
        <v>462</v>
      </c>
      <c r="L763">
        <v>0.90877785682678203</v>
      </c>
      <c r="M763">
        <v>1.3719846102894E-2</v>
      </c>
    </row>
    <row r="764" spans="1:13">
      <c r="A764" t="s">
        <v>2643</v>
      </c>
      <c r="B764">
        <v>0.31501974761486001</v>
      </c>
      <c r="C764">
        <v>2.6850863755495499E-2</v>
      </c>
      <c r="D764" s="1">
        <f t="shared" si="66"/>
        <v>0.59109368026256504</v>
      </c>
      <c r="E764" s="1">
        <f t="shared" si="67"/>
        <v>3.1317502999853003E-2</v>
      </c>
      <c r="F764" s="1">
        <f t="shared" si="68"/>
        <v>-0.27607393264770502</v>
      </c>
      <c r="G764" s="1">
        <f t="shared" si="69"/>
        <v>4.1252331795451076E-2</v>
      </c>
      <c r="H764" s="2">
        <f t="shared" si="70"/>
        <v>-0.19356926905680288</v>
      </c>
      <c r="I764" s="1">
        <f t="shared" si="71"/>
        <v>-0.35857859623860716</v>
      </c>
      <c r="K764" t="s">
        <v>250</v>
      </c>
      <c r="L764">
        <v>0.79717791974544505</v>
      </c>
      <c r="M764">
        <v>1.7386120335168499E-2</v>
      </c>
    </row>
    <row r="765" spans="1:13">
      <c r="A765" t="s">
        <v>2877</v>
      </c>
      <c r="B765">
        <v>0.385359042882919</v>
      </c>
      <c r="C765">
        <v>1.37233090691871E-2</v>
      </c>
      <c r="D765" s="1">
        <f t="shared" si="66"/>
        <v>0.65190805196762003</v>
      </c>
      <c r="E765" s="1">
        <f t="shared" si="67"/>
        <v>3.3743854137496497E-2</v>
      </c>
      <c r="F765" s="1">
        <f t="shared" si="68"/>
        <v>-0.26654900908470103</v>
      </c>
      <c r="G765" s="1">
        <f t="shared" si="69"/>
        <v>3.6427694188090907E-2</v>
      </c>
      <c r="H765" s="2">
        <f t="shared" si="70"/>
        <v>-0.1936936207085192</v>
      </c>
      <c r="I765" s="1">
        <f t="shared" si="71"/>
        <v>-0.33940439746088286</v>
      </c>
      <c r="K765" t="s">
        <v>3324</v>
      </c>
      <c r="L765">
        <v>1.6423223614692599</v>
      </c>
      <c r="M765">
        <v>0.13553728681806201</v>
      </c>
    </row>
    <row r="766" spans="1:13">
      <c r="A766" t="s">
        <v>877</v>
      </c>
      <c r="B766">
        <v>0.31107221841812099</v>
      </c>
      <c r="C766">
        <v>2.67146366727876E-2</v>
      </c>
      <c r="D766" s="1">
        <f t="shared" si="66"/>
        <v>0.59857883751392305</v>
      </c>
      <c r="E766" s="1">
        <f t="shared" si="67"/>
        <v>3.8478068678674801E-2</v>
      </c>
      <c r="F766" s="1">
        <f t="shared" si="68"/>
        <v>-0.28750661909580205</v>
      </c>
      <c r="G766" s="1">
        <f t="shared" si="69"/>
        <v>4.6842647040916285E-2</v>
      </c>
      <c r="H766" s="2">
        <f t="shared" si="70"/>
        <v>-0.19382132501396948</v>
      </c>
      <c r="I766" s="1">
        <f t="shared" si="71"/>
        <v>-0.38119191317763462</v>
      </c>
      <c r="K766" t="s">
        <v>1034</v>
      </c>
      <c r="L766">
        <v>0.81040537655353495</v>
      </c>
      <c r="M766">
        <v>1.09613567362287E-2</v>
      </c>
    </row>
    <row r="767" spans="1:13">
      <c r="A767" t="s">
        <v>2535</v>
      </c>
      <c r="B767">
        <v>0.42264938801527002</v>
      </c>
      <c r="C767">
        <v>1.3333025104286699E-2</v>
      </c>
      <c r="D767" s="1">
        <f t="shared" si="66"/>
        <v>0.737430867552757</v>
      </c>
      <c r="E767" s="1">
        <f t="shared" si="67"/>
        <v>5.88161691093654E-2</v>
      </c>
      <c r="F767" s="1">
        <f t="shared" si="68"/>
        <v>-0.31478147953748697</v>
      </c>
      <c r="G767" s="1">
        <f t="shared" si="69"/>
        <v>6.0308467955445595E-2</v>
      </c>
      <c r="H767" s="2">
        <f t="shared" si="70"/>
        <v>-0.1941645436265958</v>
      </c>
      <c r="I767" s="1">
        <f t="shared" si="71"/>
        <v>-0.43539841544837815</v>
      </c>
      <c r="K767" t="s">
        <v>1691</v>
      </c>
      <c r="L767">
        <v>0.49536364525556498</v>
      </c>
      <c r="M767">
        <v>5.2965026318766303E-2</v>
      </c>
    </row>
    <row r="768" spans="1:13">
      <c r="A768" t="s">
        <v>501</v>
      </c>
      <c r="B768">
        <v>0.39142465591430597</v>
      </c>
      <c r="C768">
        <v>1.8953232001475799E-2</v>
      </c>
      <c r="D768" s="1">
        <f t="shared" si="66"/>
        <v>0.73035685122013005</v>
      </c>
      <c r="E768" s="1">
        <f t="shared" si="67"/>
        <v>6.9645472327628799E-2</v>
      </c>
      <c r="F768" s="1">
        <f t="shared" si="68"/>
        <v>-0.33893219530582408</v>
      </c>
      <c r="G768" s="1">
        <f t="shared" si="69"/>
        <v>7.2178368082412861E-2</v>
      </c>
      <c r="H768" s="2">
        <f t="shared" si="70"/>
        <v>-0.19457545914099836</v>
      </c>
      <c r="I768" s="1">
        <f t="shared" si="71"/>
        <v>-0.48328893147064977</v>
      </c>
      <c r="K768" t="s">
        <v>1337</v>
      </c>
      <c r="L768">
        <v>1.4409728527068999</v>
      </c>
      <c r="M768">
        <v>8.6599625888111403E-2</v>
      </c>
    </row>
    <row r="769" spans="1:13">
      <c r="A769" t="s">
        <v>1802</v>
      </c>
      <c r="B769">
        <v>0.36208073347806902</v>
      </c>
      <c r="C769">
        <v>1.3945597144297E-2</v>
      </c>
      <c r="D769" s="1">
        <f t="shared" si="66"/>
        <v>0.61689254939556104</v>
      </c>
      <c r="E769" s="1">
        <f t="shared" si="67"/>
        <v>2.6321095934872099E-2</v>
      </c>
      <c r="F769" s="1">
        <f t="shared" si="68"/>
        <v>-0.25481181591749202</v>
      </c>
      <c r="G769" s="1">
        <f t="shared" si="69"/>
        <v>2.9787241747495943E-2</v>
      </c>
      <c r="H769" s="2">
        <f t="shared" si="70"/>
        <v>-0.19523733242250013</v>
      </c>
      <c r="I769" s="1">
        <f t="shared" si="71"/>
        <v>-0.31438629941248392</v>
      </c>
      <c r="K769" t="s">
        <v>1854</v>
      </c>
      <c r="L769">
        <v>1.34729721546173</v>
      </c>
      <c r="M769">
        <v>8.2334890990340998E-2</v>
      </c>
    </row>
    <row r="770" spans="1:13">
      <c r="A770" t="s">
        <v>2773</v>
      </c>
      <c r="B770">
        <v>0.56458573639392795</v>
      </c>
      <c r="C770">
        <v>3.1484428102744301E-2</v>
      </c>
      <c r="D770" s="1">
        <f t="shared" ref="D770:D833" si="72">IF(VLOOKUP($A770,$K:$M,2,FALSE)&gt;0,VLOOKUP($A770,$K:$M,2,FALSE),NA())</f>
        <v>0.85247554779052703</v>
      </c>
      <c r="E770" s="1">
        <f t="shared" ref="E770:E833" si="73">VLOOKUP($A770,$K:$M,3,FALSE)</f>
        <v>3.3938209088244901E-2</v>
      </c>
      <c r="F770" s="1">
        <f t="shared" ref="F770:F833" si="74">B770-D770</f>
        <v>-0.28788981139659908</v>
      </c>
      <c r="G770" s="1">
        <f t="shared" ref="G770:G833" si="75">SQRT(C770^2+E770^2)</f>
        <v>4.62933175423225E-2</v>
      </c>
      <c r="H770" s="2">
        <f t="shared" ref="H770:H833" si="76">F770+2*G770</f>
        <v>-0.1953031763119541</v>
      </c>
      <c r="I770" s="1">
        <f t="shared" ref="I770:I833" si="77">F770-2*G770</f>
        <v>-0.38047644648124407</v>
      </c>
      <c r="K770" t="s">
        <v>1654</v>
      </c>
      <c r="L770">
        <v>1.1370777249336199</v>
      </c>
      <c r="M770">
        <v>4.0104685015788497E-2</v>
      </c>
    </row>
    <row r="771" spans="1:13">
      <c r="A771" t="s">
        <v>1715</v>
      </c>
      <c r="B771">
        <v>0.42567744404077501</v>
      </c>
      <c r="C771">
        <v>5.3920066228101398E-3</v>
      </c>
      <c r="D771" s="1">
        <f t="shared" si="72"/>
        <v>0.69635384976863801</v>
      </c>
      <c r="E771" s="1">
        <f t="shared" si="73"/>
        <v>3.7259517152714701E-2</v>
      </c>
      <c r="F771" s="1">
        <f t="shared" si="74"/>
        <v>-0.270676405727863</v>
      </c>
      <c r="G771" s="1">
        <f t="shared" si="75"/>
        <v>3.7647647388301293E-2</v>
      </c>
      <c r="H771" s="2">
        <f t="shared" si="76"/>
        <v>-0.19538111095126043</v>
      </c>
      <c r="I771" s="1">
        <f t="shared" si="77"/>
        <v>-0.34597170050446557</v>
      </c>
      <c r="K771" t="s">
        <v>155</v>
      </c>
      <c r="L771">
        <v>1.1344279050827</v>
      </c>
      <c r="M771">
        <v>6.0709691381214403E-2</v>
      </c>
    </row>
    <row r="772" spans="1:13">
      <c r="A772" t="s">
        <v>1998</v>
      </c>
      <c r="B772">
        <v>0.42085910588502801</v>
      </c>
      <c r="C772">
        <v>5.1284412291381504E-3</v>
      </c>
      <c r="D772" s="1">
        <f t="shared" si="72"/>
        <v>0.69527348279953005</v>
      </c>
      <c r="E772" s="1">
        <f t="shared" si="73"/>
        <v>3.9156411557541099E-2</v>
      </c>
      <c r="F772" s="1">
        <f t="shared" si="74"/>
        <v>-0.27441437691450205</v>
      </c>
      <c r="G772" s="1">
        <f t="shared" si="75"/>
        <v>3.9490827738909981E-2</v>
      </c>
      <c r="H772" s="2">
        <f t="shared" si="76"/>
        <v>-0.19543272143668208</v>
      </c>
      <c r="I772" s="1">
        <f t="shared" si="77"/>
        <v>-0.35339603239232198</v>
      </c>
      <c r="K772" t="s">
        <v>2096</v>
      </c>
      <c r="L772">
        <v>0.52115605920553199</v>
      </c>
      <c r="M772">
        <v>2.5075671428128499E-2</v>
      </c>
    </row>
    <row r="773" spans="1:13">
      <c r="A773" t="s">
        <v>334</v>
      </c>
      <c r="B773">
        <v>0.52649625390767996</v>
      </c>
      <c r="C773">
        <v>2.1792273846545002E-2</v>
      </c>
      <c r="D773" s="1">
        <f t="shared" si="72"/>
        <v>0.85165646374225601</v>
      </c>
      <c r="E773" s="1">
        <f t="shared" si="73"/>
        <v>6.0698681980272E-2</v>
      </c>
      <c r="F773" s="1">
        <f t="shared" si="74"/>
        <v>-0.32516020983457605</v>
      </c>
      <c r="G773" s="1">
        <f t="shared" si="75"/>
        <v>6.4492117297736518E-2</v>
      </c>
      <c r="H773" s="2">
        <f t="shared" si="76"/>
        <v>-0.19617597523910302</v>
      </c>
      <c r="I773" s="1">
        <f t="shared" si="77"/>
        <v>-0.45414444443004909</v>
      </c>
      <c r="K773" t="s">
        <v>1547</v>
      </c>
      <c r="L773">
        <v>0.71028547585010504</v>
      </c>
      <c r="M773">
        <v>2.6832095569571199E-2</v>
      </c>
    </row>
    <row r="774" spans="1:13">
      <c r="A774" t="s">
        <v>1169</v>
      </c>
      <c r="B774">
        <v>0.29137910082936203</v>
      </c>
      <c r="C774">
        <v>4.7698576451595601E-2</v>
      </c>
      <c r="D774" s="1">
        <f t="shared" si="72"/>
        <v>0.636739826202392</v>
      </c>
      <c r="E774" s="1">
        <f t="shared" si="73"/>
        <v>5.6909867700767197E-2</v>
      </c>
      <c r="F774" s="1">
        <f t="shared" si="74"/>
        <v>-0.34536072537302998</v>
      </c>
      <c r="G774" s="1">
        <f t="shared" si="75"/>
        <v>7.4255553578352215E-2</v>
      </c>
      <c r="H774" s="2">
        <f t="shared" si="76"/>
        <v>-0.19684961821632554</v>
      </c>
      <c r="I774" s="1">
        <f t="shared" si="77"/>
        <v>-0.49387183252973443</v>
      </c>
      <c r="K774" t="s">
        <v>2729</v>
      </c>
      <c r="L774">
        <v>0.689058193564415</v>
      </c>
      <c r="M774">
        <v>6.12191999521133E-2</v>
      </c>
    </row>
    <row r="775" spans="1:13">
      <c r="A775" t="s">
        <v>1415</v>
      </c>
      <c r="B775">
        <v>0.31063753366470298</v>
      </c>
      <c r="C775">
        <v>2.74334726920391E-2</v>
      </c>
      <c r="D775" s="1">
        <f t="shared" si="72"/>
        <v>0.58966625034809095</v>
      </c>
      <c r="E775" s="1">
        <f t="shared" si="73"/>
        <v>3.0498957965416001E-2</v>
      </c>
      <c r="F775" s="1">
        <f t="shared" si="74"/>
        <v>-0.27902871668338797</v>
      </c>
      <c r="G775" s="1">
        <f t="shared" si="75"/>
        <v>4.1021724255826536E-2</v>
      </c>
      <c r="H775" s="2">
        <f t="shared" si="76"/>
        <v>-0.1969852681717349</v>
      </c>
      <c r="I775" s="1">
        <f t="shared" si="77"/>
        <v>-0.36107216519504104</v>
      </c>
      <c r="K775" t="s">
        <v>356</v>
      </c>
      <c r="L775">
        <v>1.4789177954196899</v>
      </c>
      <c r="M775">
        <v>8.14659865965357E-2</v>
      </c>
    </row>
    <row r="776" spans="1:13">
      <c r="A776" t="s">
        <v>2882</v>
      </c>
      <c r="B776">
        <v>0.38386740833520799</v>
      </c>
      <c r="C776">
        <v>9.2227343902970705E-3</v>
      </c>
      <c r="D776" s="1">
        <f t="shared" si="72"/>
        <v>0.63599031567573505</v>
      </c>
      <c r="E776" s="1">
        <f t="shared" si="73"/>
        <v>2.59688852485578E-2</v>
      </c>
      <c r="F776" s="1">
        <f t="shared" si="74"/>
        <v>-0.25212290734052706</v>
      </c>
      <c r="G776" s="1">
        <f t="shared" si="75"/>
        <v>2.7557972180237266E-2</v>
      </c>
      <c r="H776" s="2">
        <f t="shared" si="76"/>
        <v>-0.19700696298005252</v>
      </c>
      <c r="I776" s="1">
        <f t="shared" si="77"/>
        <v>-0.30723885170100157</v>
      </c>
      <c r="K776" t="s">
        <v>916</v>
      </c>
      <c r="L776">
        <v>1.0954098254442199</v>
      </c>
      <c r="M776">
        <v>6.3547682019482798E-2</v>
      </c>
    </row>
    <row r="777" spans="1:13">
      <c r="A777" t="s">
        <v>1379</v>
      </c>
      <c r="B777">
        <v>0.3396220266819</v>
      </c>
      <c r="C777">
        <v>1.8292499395375701E-2</v>
      </c>
      <c r="D777" s="1">
        <f t="shared" si="72"/>
        <v>0.624457812309265</v>
      </c>
      <c r="E777" s="1">
        <f t="shared" si="73"/>
        <v>3.9735269691844002E-2</v>
      </c>
      <c r="F777" s="1">
        <f t="shared" si="74"/>
        <v>-0.284835785627365</v>
      </c>
      <c r="G777" s="1">
        <f t="shared" si="75"/>
        <v>4.374365315806851E-2</v>
      </c>
      <c r="H777" s="2">
        <f t="shared" si="76"/>
        <v>-0.19734847931122798</v>
      </c>
      <c r="I777" s="1">
        <f t="shared" si="77"/>
        <v>-0.37232309194350199</v>
      </c>
      <c r="K777" t="s">
        <v>2751</v>
      </c>
      <c r="L777">
        <v>0.59086452424526203</v>
      </c>
      <c r="M777">
        <v>4.4443263585638999E-2</v>
      </c>
    </row>
    <row r="778" spans="1:13">
      <c r="A778" t="s">
        <v>1245</v>
      </c>
      <c r="B778">
        <v>0.39790159314870799</v>
      </c>
      <c r="C778">
        <v>1.3305471200556101E-2</v>
      </c>
      <c r="D778" s="1">
        <f t="shared" si="72"/>
        <v>0.66555367708206103</v>
      </c>
      <c r="E778" s="1">
        <f t="shared" si="73"/>
        <v>3.2252360398886799E-2</v>
      </c>
      <c r="F778" s="1">
        <f t="shared" si="74"/>
        <v>-0.26765208393335305</v>
      </c>
      <c r="G778" s="1">
        <f t="shared" si="75"/>
        <v>3.4889114565556253E-2</v>
      </c>
      <c r="H778" s="2">
        <f t="shared" si="76"/>
        <v>-0.19787385480224054</v>
      </c>
      <c r="I778" s="1">
        <f t="shared" si="77"/>
        <v>-0.33743031306446558</v>
      </c>
      <c r="K778" t="s">
        <v>2168</v>
      </c>
      <c r="L778">
        <v>1.0290112555027</v>
      </c>
      <c r="M778">
        <v>8.4717098245672307E-2</v>
      </c>
    </row>
    <row r="779" spans="1:13">
      <c r="A779" t="s">
        <v>804</v>
      </c>
      <c r="B779">
        <v>0.477055165171623</v>
      </c>
      <c r="C779">
        <v>6.7302219183601698E-3</v>
      </c>
      <c r="D779" s="1">
        <f t="shared" si="72"/>
        <v>0.76112534701824097</v>
      </c>
      <c r="E779" s="1">
        <f t="shared" si="73"/>
        <v>4.2527093390086E-2</v>
      </c>
      <c r="F779" s="1">
        <f t="shared" si="74"/>
        <v>-0.28407018184661798</v>
      </c>
      <c r="G779" s="1">
        <f t="shared" si="75"/>
        <v>4.3056353297503867E-2</v>
      </c>
      <c r="H779" s="2">
        <f t="shared" si="76"/>
        <v>-0.19795747525161023</v>
      </c>
      <c r="I779" s="1">
        <f t="shared" si="77"/>
        <v>-0.37018288844162572</v>
      </c>
      <c r="K779" t="s">
        <v>1178</v>
      </c>
      <c r="L779">
        <v>1.29101644754409</v>
      </c>
      <c r="M779">
        <v>9.2902927014683404E-2</v>
      </c>
    </row>
    <row r="780" spans="1:13">
      <c r="A780" t="s">
        <v>2483</v>
      </c>
      <c r="B780">
        <v>0.28997841775417299</v>
      </c>
      <c r="C780">
        <v>2.2820752054601701E-2</v>
      </c>
      <c r="D780" s="1">
        <f t="shared" si="72"/>
        <v>0.58172815442085202</v>
      </c>
      <c r="E780" s="1">
        <f t="shared" si="73"/>
        <v>4.0672846096389499E-2</v>
      </c>
      <c r="F780" s="1">
        <f t="shared" si="74"/>
        <v>-0.29174973666667903</v>
      </c>
      <c r="G780" s="1">
        <f t="shared" si="75"/>
        <v>4.6637615011042258E-2</v>
      </c>
      <c r="H780" s="2">
        <f t="shared" si="76"/>
        <v>-0.19847450664459451</v>
      </c>
      <c r="I780" s="1">
        <f t="shared" si="77"/>
        <v>-0.38502496668876351</v>
      </c>
      <c r="K780" t="s">
        <v>3169</v>
      </c>
      <c r="L780">
        <v>0.52639750987291301</v>
      </c>
      <c r="M780">
        <v>5.0890907141777401E-2</v>
      </c>
    </row>
    <row r="781" spans="1:13">
      <c r="A781" t="s">
        <v>2186</v>
      </c>
      <c r="B781">
        <v>0.28921822905540401</v>
      </c>
      <c r="C781">
        <v>1.7857410342990401E-2</v>
      </c>
      <c r="D781" s="1">
        <f t="shared" si="72"/>
        <v>0.56753579974174495</v>
      </c>
      <c r="E781" s="1">
        <f t="shared" si="73"/>
        <v>3.5545155756312903E-2</v>
      </c>
      <c r="F781" s="1">
        <f t="shared" si="74"/>
        <v>-0.27831757068634094</v>
      </c>
      <c r="G781" s="1">
        <f t="shared" si="75"/>
        <v>3.9778702868475797E-2</v>
      </c>
      <c r="H781" s="2">
        <f t="shared" si="76"/>
        <v>-0.19876016494938936</v>
      </c>
      <c r="I781" s="1">
        <f t="shared" si="77"/>
        <v>-0.35787497642329252</v>
      </c>
      <c r="K781" t="s">
        <v>2517</v>
      </c>
      <c r="L781">
        <v>0.71056001484394005</v>
      </c>
      <c r="M781">
        <v>3.5061996553194703E-2</v>
      </c>
    </row>
    <row r="782" spans="1:13">
      <c r="A782" t="s">
        <v>2248</v>
      </c>
      <c r="B782">
        <v>0.34700441509485203</v>
      </c>
      <c r="C782">
        <v>1.6668284745118899E-2</v>
      </c>
      <c r="D782" s="1">
        <f t="shared" si="72"/>
        <v>0.633999276161193</v>
      </c>
      <c r="E782" s="1">
        <f t="shared" si="73"/>
        <v>4.0736156804898997E-2</v>
      </c>
      <c r="F782" s="1">
        <f t="shared" si="74"/>
        <v>-0.28699486106634098</v>
      </c>
      <c r="G782" s="1">
        <f t="shared" si="75"/>
        <v>4.4014386143370013E-2</v>
      </c>
      <c r="H782" s="2">
        <f t="shared" si="76"/>
        <v>-0.19896608877960095</v>
      </c>
      <c r="I782" s="1">
        <f t="shared" si="77"/>
        <v>-0.37502363335308098</v>
      </c>
      <c r="K782" t="s">
        <v>1708</v>
      </c>
      <c r="L782">
        <v>0.85321856737136803</v>
      </c>
      <c r="M782">
        <v>2.67045296658198E-2</v>
      </c>
    </row>
    <row r="783" spans="1:13">
      <c r="A783" t="s">
        <v>1053</v>
      </c>
      <c r="B783">
        <v>0.32089517563581399</v>
      </c>
      <c r="C783">
        <v>2.5004547288668501E-2</v>
      </c>
      <c r="D783" s="1">
        <f t="shared" si="72"/>
        <v>0.63187405765056603</v>
      </c>
      <c r="E783" s="1">
        <f t="shared" si="73"/>
        <v>4.9629394013746803E-2</v>
      </c>
      <c r="F783" s="1">
        <f t="shared" si="74"/>
        <v>-0.31097888201475204</v>
      </c>
      <c r="G783" s="1">
        <f t="shared" si="75"/>
        <v>5.5572512407511203E-2</v>
      </c>
      <c r="H783" s="2">
        <f t="shared" si="76"/>
        <v>-0.19983385719972963</v>
      </c>
      <c r="I783" s="1">
        <f t="shared" si="77"/>
        <v>-0.42212390682977446</v>
      </c>
      <c r="K783" t="s">
        <v>2669</v>
      </c>
      <c r="L783">
        <v>0.497455164790153</v>
      </c>
      <c r="M783">
        <v>0.14531159511042099</v>
      </c>
    </row>
    <row r="784" spans="1:13">
      <c r="A784" t="s">
        <v>1007</v>
      </c>
      <c r="B784">
        <v>0.38413740098476401</v>
      </c>
      <c r="C784">
        <v>1.15895698791034E-2</v>
      </c>
      <c r="D784" s="1">
        <f t="shared" si="72"/>
        <v>0.64659151434898299</v>
      </c>
      <c r="E784" s="1">
        <f t="shared" si="73"/>
        <v>2.8760089851919399E-2</v>
      </c>
      <c r="F784" s="1">
        <f t="shared" si="74"/>
        <v>-0.26245411336421898</v>
      </c>
      <c r="G784" s="1">
        <f t="shared" si="75"/>
        <v>3.1007432952005202E-2</v>
      </c>
      <c r="H784" s="2">
        <f t="shared" si="76"/>
        <v>-0.20043924746020858</v>
      </c>
      <c r="I784" s="1">
        <f t="shared" si="77"/>
        <v>-0.32446897926822937</v>
      </c>
      <c r="K784" t="s">
        <v>2154</v>
      </c>
      <c r="L784">
        <v>1.1265100538730599</v>
      </c>
      <c r="M784">
        <v>6.8228826352116204E-2</v>
      </c>
    </row>
    <row r="785" spans="1:13">
      <c r="A785" t="s">
        <v>2709</v>
      </c>
      <c r="B785">
        <v>0.300659866631031</v>
      </c>
      <c r="C785">
        <v>2.69606486385843E-2</v>
      </c>
      <c r="D785" s="1">
        <f t="shared" si="72"/>
        <v>0.58708345592021904</v>
      </c>
      <c r="E785" s="1">
        <f t="shared" si="73"/>
        <v>3.3246196668321598E-2</v>
      </c>
      <c r="F785" s="1">
        <f t="shared" si="74"/>
        <v>-0.28642358928918804</v>
      </c>
      <c r="G785" s="1">
        <f t="shared" si="75"/>
        <v>4.2804043826745103E-2</v>
      </c>
      <c r="H785" s="2">
        <f t="shared" si="76"/>
        <v>-0.20081550163569784</v>
      </c>
      <c r="I785" s="1">
        <f t="shared" si="77"/>
        <v>-0.37203167694267825</v>
      </c>
      <c r="K785" t="s">
        <v>1092</v>
      </c>
      <c r="L785">
        <v>0.96403847932815501</v>
      </c>
      <c r="M785">
        <v>2.8843340366119501E-2</v>
      </c>
    </row>
    <row r="786" spans="1:13">
      <c r="A786" t="s">
        <v>1720</v>
      </c>
      <c r="B786">
        <v>0.34194214940071099</v>
      </c>
      <c r="C786">
        <v>1.51436267005932E-2</v>
      </c>
      <c r="D786" s="1">
        <f t="shared" si="72"/>
        <v>0.64699028730392405</v>
      </c>
      <c r="E786" s="1">
        <f t="shared" si="73"/>
        <v>4.9838627533289701E-2</v>
      </c>
      <c r="F786" s="1">
        <f t="shared" si="74"/>
        <v>-0.30504813790321306</v>
      </c>
      <c r="G786" s="1">
        <f t="shared" si="75"/>
        <v>5.208856135514689E-2</v>
      </c>
      <c r="H786" s="2">
        <f t="shared" si="76"/>
        <v>-0.20087101519291928</v>
      </c>
      <c r="I786" s="1">
        <f t="shared" si="77"/>
        <v>-0.40922526061350684</v>
      </c>
      <c r="K786" t="s">
        <v>2570</v>
      </c>
      <c r="L786">
        <v>1.21700405478477</v>
      </c>
      <c r="M786">
        <v>4.6909612457621999E-2</v>
      </c>
    </row>
    <row r="787" spans="1:13">
      <c r="A787" t="s">
        <v>1740</v>
      </c>
      <c r="B787">
        <v>0.39280441105365699</v>
      </c>
      <c r="C787">
        <v>1.48139753295169E-2</v>
      </c>
      <c r="D787" s="1">
        <f t="shared" si="72"/>
        <v>0.66890906393527905</v>
      </c>
      <c r="E787" s="1">
        <f t="shared" si="73"/>
        <v>3.4263972980469598E-2</v>
      </c>
      <c r="F787" s="1">
        <f t="shared" si="74"/>
        <v>-0.27610465288162206</v>
      </c>
      <c r="G787" s="1">
        <f t="shared" si="75"/>
        <v>3.732926076779295E-2</v>
      </c>
      <c r="H787" s="2">
        <f t="shared" si="76"/>
        <v>-0.20144613134603617</v>
      </c>
      <c r="I787" s="1">
        <f t="shared" si="77"/>
        <v>-0.35076317441720795</v>
      </c>
      <c r="K787" t="s">
        <v>1407</v>
      </c>
      <c r="L787">
        <v>0.52119100540876295</v>
      </c>
      <c r="M787">
        <v>6.6710979840336193E-2</v>
      </c>
    </row>
    <row r="788" spans="1:13">
      <c r="A788" t="s">
        <v>57</v>
      </c>
      <c r="B788">
        <v>0.23825463131070099</v>
      </c>
      <c r="C788">
        <v>4.4797449074442899E-2</v>
      </c>
      <c r="D788" s="1">
        <f t="shared" si="72"/>
        <v>0.62049298584461199</v>
      </c>
      <c r="E788" s="1">
        <f t="shared" si="73"/>
        <v>7.8458012243334596E-2</v>
      </c>
      <c r="F788" s="1">
        <f t="shared" si="74"/>
        <v>-0.38223835453391097</v>
      </c>
      <c r="G788" s="1">
        <f t="shared" si="75"/>
        <v>9.0346395217255598E-2</v>
      </c>
      <c r="H788" s="2">
        <f t="shared" si="76"/>
        <v>-0.20154556409939978</v>
      </c>
      <c r="I788" s="1">
        <f t="shared" si="77"/>
        <v>-0.56293114496842223</v>
      </c>
      <c r="K788" t="s">
        <v>943</v>
      </c>
      <c r="L788">
        <v>0.94287708103656698</v>
      </c>
      <c r="M788">
        <v>2.9034280981169499E-2</v>
      </c>
    </row>
    <row r="789" spans="1:13">
      <c r="A789" t="s">
        <v>800</v>
      </c>
      <c r="B789">
        <v>0.476771888136863</v>
      </c>
      <c r="C789">
        <v>5.2743310519747797E-3</v>
      </c>
      <c r="D789" s="1">
        <f t="shared" si="72"/>
        <v>0.75821827948093401</v>
      </c>
      <c r="E789" s="1">
        <f t="shared" si="73"/>
        <v>3.9281708778685302E-2</v>
      </c>
      <c r="F789" s="1">
        <f t="shared" si="74"/>
        <v>-0.28144639134407101</v>
      </c>
      <c r="G789" s="1">
        <f t="shared" si="75"/>
        <v>3.9634217699095149E-2</v>
      </c>
      <c r="H789" s="2">
        <f t="shared" si="76"/>
        <v>-0.20217795594588073</v>
      </c>
      <c r="I789" s="1">
        <f t="shared" si="77"/>
        <v>-0.3607148267422613</v>
      </c>
      <c r="K789" t="s">
        <v>2658</v>
      </c>
      <c r="L789">
        <v>0.72117610573768598</v>
      </c>
      <c r="M789">
        <v>2.3685180247714301E-2</v>
      </c>
    </row>
    <row r="790" spans="1:13">
      <c r="A790" t="s">
        <v>537</v>
      </c>
      <c r="B790">
        <v>0.40133424550294799</v>
      </c>
      <c r="C790">
        <v>1.2717699710671E-2</v>
      </c>
      <c r="D790" s="1">
        <f t="shared" si="72"/>
        <v>0.65869260132312701</v>
      </c>
      <c r="E790" s="1">
        <f t="shared" si="73"/>
        <v>2.4137944994782199E-2</v>
      </c>
      <c r="F790" s="1">
        <f t="shared" si="74"/>
        <v>-0.25735835582017902</v>
      </c>
      <c r="G790" s="1">
        <f t="shared" si="75"/>
        <v>2.7283333273299511E-2</v>
      </c>
      <c r="H790" s="2">
        <f t="shared" si="76"/>
        <v>-0.20279168927357999</v>
      </c>
      <c r="I790" s="1">
        <f t="shared" si="77"/>
        <v>-0.31192502236677805</v>
      </c>
      <c r="K790" t="s">
        <v>2326</v>
      </c>
      <c r="L790">
        <v>0.66303804218769002</v>
      </c>
      <c r="M790">
        <v>4.4113966217527001E-2</v>
      </c>
    </row>
    <row r="791" spans="1:13">
      <c r="A791" t="s">
        <v>414</v>
      </c>
      <c r="B791">
        <v>0.34543953537940902</v>
      </c>
      <c r="C791">
        <v>1.64920753389039E-2</v>
      </c>
      <c r="D791" s="1">
        <f t="shared" si="72"/>
        <v>0.62853485345840399</v>
      </c>
      <c r="E791" s="1">
        <f t="shared" si="73"/>
        <v>3.6520133852967498E-2</v>
      </c>
      <c r="F791" s="1">
        <f t="shared" si="74"/>
        <v>-0.28309531807899496</v>
      </c>
      <c r="G791" s="1">
        <f t="shared" si="75"/>
        <v>4.0071295532123054E-2</v>
      </c>
      <c r="H791" s="2">
        <f t="shared" si="76"/>
        <v>-0.20295272701474887</v>
      </c>
      <c r="I791" s="1">
        <f t="shared" si="77"/>
        <v>-0.36323790914324106</v>
      </c>
      <c r="K791" t="s">
        <v>3260</v>
      </c>
      <c r="L791">
        <v>0.56982882916927302</v>
      </c>
      <c r="M791">
        <v>9.9750176662078194E-2</v>
      </c>
    </row>
    <row r="792" spans="1:13">
      <c r="A792" t="s">
        <v>1349</v>
      </c>
      <c r="B792">
        <v>0.40328912138938899</v>
      </c>
      <c r="C792">
        <v>1.06036015687422E-2</v>
      </c>
      <c r="D792" s="1">
        <f t="shared" si="72"/>
        <v>0.66567891836166304</v>
      </c>
      <c r="E792" s="1">
        <f t="shared" si="73"/>
        <v>2.76916431466286E-2</v>
      </c>
      <c r="F792" s="1">
        <f t="shared" si="74"/>
        <v>-0.26238979697227405</v>
      </c>
      <c r="G792" s="1">
        <f t="shared" si="75"/>
        <v>2.9652377078218446E-2</v>
      </c>
      <c r="H792" s="2">
        <f t="shared" si="76"/>
        <v>-0.20308504281583717</v>
      </c>
      <c r="I792" s="1">
        <f t="shared" si="77"/>
        <v>-0.32169455112871093</v>
      </c>
      <c r="K792" t="s">
        <v>1706</v>
      </c>
      <c r="L792">
        <v>0.95680143833160403</v>
      </c>
      <c r="M792">
        <v>3.36888866753495E-2</v>
      </c>
    </row>
    <row r="793" spans="1:13">
      <c r="A793" t="s">
        <v>1408</v>
      </c>
      <c r="B793">
        <v>0.49735114574432299</v>
      </c>
      <c r="C793">
        <v>1.67998772421043E-2</v>
      </c>
      <c r="D793" s="1">
        <f t="shared" si="72"/>
        <v>0.79123901426792098</v>
      </c>
      <c r="E793" s="1">
        <f t="shared" si="73"/>
        <v>4.1526620306561797E-2</v>
      </c>
      <c r="F793" s="1">
        <f t="shared" si="74"/>
        <v>-0.29388786852359799</v>
      </c>
      <c r="G793" s="1">
        <f t="shared" si="75"/>
        <v>4.4796161324773404E-2</v>
      </c>
      <c r="H793" s="2">
        <f t="shared" si="76"/>
        <v>-0.20429554587405119</v>
      </c>
      <c r="I793" s="1">
        <f t="shared" si="77"/>
        <v>-0.3834801911731448</v>
      </c>
      <c r="K793" t="s">
        <v>880</v>
      </c>
      <c r="L793">
        <v>1.0442340940237</v>
      </c>
      <c r="M793">
        <v>3.3827252270543097E-2</v>
      </c>
    </row>
    <row r="794" spans="1:13">
      <c r="A794" t="s">
        <v>2665</v>
      </c>
      <c r="B794">
        <v>0.32670043706893898</v>
      </c>
      <c r="C794">
        <v>2.4119371076577901E-2</v>
      </c>
      <c r="D794" s="1">
        <f t="shared" si="72"/>
        <v>0.61689013540744697</v>
      </c>
      <c r="E794" s="1">
        <f t="shared" si="73"/>
        <v>3.5409601189586401E-2</v>
      </c>
      <c r="F794" s="1">
        <f t="shared" si="74"/>
        <v>-0.290189698338508</v>
      </c>
      <c r="G794" s="1">
        <f t="shared" si="75"/>
        <v>4.2843715029572557E-2</v>
      </c>
      <c r="H794" s="2">
        <f t="shared" si="76"/>
        <v>-0.20450226827936288</v>
      </c>
      <c r="I794" s="1">
        <f t="shared" si="77"/>
        <v>-0.37587712839765308</v>
      </c>
      <c r="K794" t="s">
        <v>3129</v>
      </c>
      <c r="L794">
        <v>0.49436343610286698</v>
      </c>
      <c r="M794">
        <v>5.1296012549788501E-2</v>
      </c>
    </row>
    <row r="795" spans="1:13">
      <c r="A795" t="s">
        <v>1919</v>
      </c>
      <c r="B795">
        <v>0.39443162232637402</v>
      </c>
      <c r="C795">
        <v>1.21289842219118E-2</v>
      </c>
      <c r="D795" s="1">
        <f t="shared" si="72"/>
        <v>0.66763066947460104</v>
      </c>
      <c r="E795" s="1">
        <f t="shared" si="73"/>
        <v>3.2021182409951797E-2</v>
      </c>
      <c r="F795" s="1">
        <f t="shared" si="74"/>
        <v>-0.27319904714822701</v>
      </c>
      <c r="G795" s="1">
        <f t="shared" si="75"/>
        <v>3.4241325634192257E-2</v>
      </c>
      <c r="H795" s="2">
        <f t="shared" si="76"/>
        <v>-0.2047163958798425</v>
      </c>
      <c r="I795" s="1">
        <f t="shared" si="77"/>
        <v>-0.34168169841661156</v>
      </c>
      <c r="K795" t="s">
        <v>2174</v>
      </c>
      <c r="L795">
        <v>1.15003836750984</v>
      </c>
      <c r="M795">
        <v>5.5371964800132498E-2</v>
      </c>
    </row>
    <row r="796" spans="1:13">
      <c r="A796" t="s">
        <v>1920</v>
      </c>
      <c r="B796">
        <v>0.378748482465744</v>
      </c>
      <c r="C796">
        <v>1.44755336408188E-2</v>
      </c>
      <c r="D796" s="1">
        <f t="shared" si="72"/>
        <v>0.65521218776702805</v>
      </c>
      <c r="E796" s="1">
        <f t="shared" si="73"/>
        <v>3.2717553163627802E-2</v>
      </c>
      <c r="F796" s="1">
        <f t="shared" si="74"/>
        <v>-0.27646370530128406</v>
      </c>
      <c r="G796" s="1">
        <f t="shared" si="75"/>
        <v>3.5776799174902278E-2</v>
      </c>
      <c r="H796" s="2">
        <f t="shared" si="76"/>
        <v>-0.20491010695147949</v>
      </c>
      <c r="I796" s="1">
        <f t="shared" si="77"/>
        <v>-0.34801730365108863</v>
      </c>
      <c r="K796" t="s">
        <v>1594</v>
      </c>
      <c r="L796">
        <v>0.95389962494373304</v>
      </c>
      <c r="M796">
        <v>4.20136428249459E-2</v>
      </c>
    </row>
    <row r="797" spans="1:13">
      <c r="A797" t="s">
        <v>2731</v>
      </c>
      <c r="B797">
        <v>0.42327284514904001</v>
      </c>
      <c r="C797">
        <v>9.9283857579632907E-3</v>
      </c>
      <c r="D797" s="1">
        <f t="shared" si="72"/>
        <v>0.70440675616264303</v>
      </c>
      <c r="E797" s="1">
        <f t="shared" si="73"/>
        <v>3.6787907146633297E-2</v>
      </c>
      <c r="F797" s="1">
        <f t="shared" si="74"/>
        <v>-0.28113391101360302</v>
      </c>
      <c r="G797" s="1">
        <f t="shared" si="75"/>
        <v>3.8104106812629025E-2</v>
      </c>
      <c r="H797" s="2">
        <f t="shared" si="76"/>
        <v>-0.20492569738834499</v>
      </c>
      <c r="I797" s="1">
        <f t="shared" si="77"/>
        <v>-0.35734212463886106</v>
      </c>
      <c r="K797" t="s">
        <v>2273</v>
      </c>
      <c r="L797">
        <v>1.04530224502086</v>
      </c>
      <c r="M797">
        <v>3.3954093403366997E-2</v>
      </c>
    </row>
    <row r="798" spans="1:13">
      <c r="A798" t="s">
        <v>2369</v>
      </c>
      <c r="B798">
        <v>0.31464400589466002</v>
      </c>
      <c r="C798">
        <v>1.8882103106486602E-2</v>
      </c>
      <c r="D798" s="1">
        <f t="shared" si="72"/>
        <v>0.61302484571933702</v>
      </c>
      <c r="E798" s="1">
        <f t="shared" si="73"/>
        <v>4.2703409472823001E-2</v>
      </c>
      <c r="F798" s="1">
        <f t="shared" si="74"/>
        <v>-0.298380839824677</v>
      </c>
      <c r="G798" s="1">
        <f t="shared" si="75"/>
        <v>4.6691701600258477E-2</v>
      </c>
      <c r="H798" s="2">
        <f t="shared" si="76"/>
        <v>-0.20499743662416003</v>
      </c>
      <c r="I798" s="1">
        <f t="shared" si="77"/>
        <v>-0.39176424302519397</v>
      </c>
      <c r="K798" t="s">
        <v>932</v>
      </c>
      <c r="L798">
        <v>1.25547946095466</v>
      </c>
      <c r="M798">
        <v>6.9633137983190901E-2</v>
      </c>
    </row>
    <row r="799" spans="1:13">
      <c r="A799" t="s">
        <v>723</v>
      </c>
      <c r="B799">
        <v>0.44044396281242298</v>
      </c>
      <c r="C799">
        <v>4.1439647348980096E-3</v>
      </c>
      <c r="D799" s="1">
        <f t="shared" si="72"/>
        <v>0.71667177081108002</v>
      </c>
      <c r="E799" s="1">
        <f t="shared" si="73"/>
        <v>3.5357736023508599E-2</v>
      </c>
      <c r="F799" s="1">
        <f t="shared" si="74"/>
        <v>-0.27622780799865704</v>
      </c>
      <c r="G799" s="1">
        <f t="shared" si="75"/>
        <v>3.559974635348117E-2</v>
      </c>
      <c r="H799" s="2">
        <f t="shared" si="76"/>
        <v>-0.20502831529169468</v>
      </c>
      <c r="I799" s="1">
        <f t="shared" si="77"/>
        <v>-0.34742730070561939</v>
      </c>
      <c r="K799" t="s">
        <v>2615</v>
      </c>
      <c r="L799">
        <v>0.87148536145687105</v>
      </c>
      <c r="M799">
        <v>2.32002908575734E-2</v>
      </c>
    </row>
    <row r="800" spans="1:13">
      <c r="A800" t="s">
        <v>1458</v>
      </c>
      <c r="B800">
        <v>0.40566692799329701</v>
      </c>
      <c r="C800">
        <v>1.3032088176866101E-2</v>
      </c>
      <c r="D800" s="1">
        <f t="shared" si="72"/>
        <v>0.71368839740753098</v>
      </c>
      <c r="E800" s="1">
        <f t="shared" si="73"/>
        <v>4.97013294145843E-2</v>
      </c>
      <c r="F800" s="1">
        <f t="shared" si="74"/>
        <v>-0.30802146941423397</v>
      </c>
      <c r="G800" s="1">
        <f t="shared" si="75"/>
        <v>5.1381489544646677E-2</v>
      </c>
      <c r="H800" s="2">
        <f t="shared" si="76"/>
        <v>-0.20525849032494062</v>
      </c>
      <c r="I800" s="1">
        <f t="shared" si="77"/>
        <v>-0.41078444850352736</v>
      </c>
      <c r="K800" t="s">
        <v>2778</v>
      </c>
      <c r="L800">
        <v>1.1303210556507099</v>
      </c>
      <c r="M800">
        <v>4.8387292036502397E-2</v>
      </c>
    </row>
    <row r="801" spans="1:13">
      <c r="A801" t="s">
        <v>312</v>
      </c>
      <c r="B801">
        <v>0.389774088561534</v>
      </c>
      <c r="C801">
        <v>1.28288401350602E-2</v>
      </c>
      <c r="D801" s="1">
        <f t="shared" si="72"/>
        <v>0.70096378922462399</v>
      </c>
      <c r="E801" s="1">
        <f t="shared" si="73"/>
        <v>5.1246229463913502E-2</v>
      </c>
      <c r="F801" s="1">
        <f t="shared" si="74"/>
        <v>-0.31118970066308999</v>
      </c>
      <c r="G801" s="1">
        <f t="shared" si="75"/>
        <v>5.2827598596557536E-2</v>
      </c>
      <c r="H801" s="2">
        <f t="shared" si="76"/>
        <v>-0.20553450346997493</v>
      </c>
      <c r="I801" s="1">
        <f t="shared" si="77"/>
        <v>-0.41684489785620504</v>
      </c>
      <c r="K801" t="s">
        <v>1658</v>
      </c>
      <c r="L801">
        <v>0.78917327821254701</v>
      </c>
      <c r="M801">
        <v>3.8455422665153102E-2</v>
      </c>
    </row>
    <row r="802" spans="1:13">
      <c r="A802" t="s">
        <v>2859</v>
      </c>
      <c r="B802">
        <v>0.54697644710540705</v>
      </c>
      <c r="C802">
        <v>2.8196046761009199E-2</v>
      </c>
      <c r="D802" s="1">
        <f t="shared" si="72"/>
        <v>0.88029846549034096</v>
      </c>
      <c r="E802" s="1">
        <f t="shared" si="73"/>
        <v>5.7156581191051103E-2</v>
      </c>
      <c r="F802" s="1">
        <f t="shared" si="74"/>
        <v>-0.33332201838493392</v>
      </c>
      <c r="G802" s="1">
        <f t="shared" si="75"/>
        <v>6.373297283508933E-2</v>
      </c>
      <c r="H802" s="2">
        <f t="shared" si="76"/>
        <v>-0.20585607271475526</v>
      </c>
      <c r="I802" s="1">
        <f t="shared" si="77"/>
        <v>-0.46078796405511258</v>
      </c>
      <c r="K802" t="s">
        <v>3357</v>
      </c>
      <c r="L802">
        <v>0.85324700176715795</v>
      </c>
      <c r="M802">
        <v>1.22454364790755E-2</v>
      </c>
    </row>
    <row r="803" spans="1:13">
      <c r="A803" t="s">
        <v>603</v>
      </c>
      <c r="B803">
        <v>0.40198811143636698</v>
      </c>
      <c r="C803">
        <v>8.4888587936800108E-3</v>
      </c>
      <c r="D803" s="1">
        <f t="shared" si="72"/>
        <v>0.72501232028007501</v>
      </c>
      <c r="E803" s="1">
        <f t="shared" si="73"/>
        <v>5.7928192300513E-2</v>
      </c>
      <c r="F803" s="1">
        <f t="shared" si="74"/>
        <v>-0.32302420884370803</v>
      </c>
      <c r="G803" s="1">
        <f t="shared" si="75"/>
        <v>5.8546871708266807E-2</v>
      </c>
      <c r="H803" s="2">
        <f t="shared" si="76"/>
        <v>-0.20593046542717441</v>
      </c>
      <c r="I803" s="1">
        <f t="shared" si="77"/>
        <v>-0.44011795226024164</v>
      </c>
      <c r="K803" t="s">
        <v>1788</v>
      </c>
      <c r="L803">
        <v>1.4172062754631001</v>
      </c>
      <c r="M803">
        <v>9.7321315292905095E-2</v>
      </c>
    </row>
    <row r="804" spans="1:13">
      <c r="A804" t="s">
        <v>113</v>
      </c>
      <c r="B804">
        <v>0.38982527256011901</v>
      </c>
      <c r="C804">
        <v>1.01561586421274E-2</v>
      </c>
      <c r="D804" s="1">
        <f t="shared" si="72"/>
        <v>0.65761786401271805</v>
      </c>
      <c r="E804" s="1">
        <f t="shared" si="73"/>
        <v>2.9021315788766999E-2</v>
      </c>
      <c r="F804" s="1">
        <f t="shared" si="74"/>
        <v>-0.26779259145259904</v>
      </c>
      <c r="G804" s="1">
        <f t="shared" si="75"/>
        <v>3.0747102765551679E-2</v>
      </c>
      <c r="H804" s="2">
        <f t="shared" si="76"/>
        <v>-0.20629838592149569</v>
      </c>
      <c r="I804" s="1">
        <f t="shared" si="77"/>
        <v>-0.32928679698370239</v>
      </c>
      <c r="K804" t="s">
        <v>3160</v>
      </c>
      <c r="L804">
        <v>1.0247131288051601</v>
      </c>
      <c r="M804">
        <v>3.4735736312410399E-2</v>
      </c>
    </row>
    <row r="805" spans="1:13">
      <c r="A805" t="s">
        <v>1938</v>
      </c>
      <c r="B805">
        <v>0.42932124435901597</v>
      </c>
      <c r="C805">
        <v>4.6156421764986704E-3</v>
      </c>
      <c r="D805" s="1">
        <f t="shared" si="72"/>
        <v>0.72218098342418602</v>
      </c>
      <c r="E805" s="1">
        <f t="shared" si="73"/>
        <v>4.2843940333313901E-2</v>
      </c>
      <c r="F805" s="1">
        <f t="shared" si="74"/>
        <v>-0.29285973906517004</v>
      </c>
      <c r="G805" s="1">
        <f t="shared" si="75"/>
        <v>4.3091848138436056E-2</v>
      </c>
      <c r="H805" s="2">
        <f t="shared" si="76"/>
        <v>-0.20667604278829793</v>
      </c>
      <c r="I805" s="1">
        <f t="shared" si="77"/>
        <v>-0.37904343534204216</v>
      </c>
      <c r="K805" t="s">
        <v>1983</v>
      </c>
      <c r="L805">
        <v>0.785589858889579</v>
      </c>
      <c r="M805">
        <v>1.5592725404179501E-2</v>
      </c>
    </row>
    <row r="806" spans="1:13">
      <c r="A806" t="s">
        <v>1003</v>
      </c>
      <c r="B806">
        <v>0.32415450513362798</v>
      </c>
      <c r="C806">
        <v>2.0912983728139E-2</v>
      </c>
      <c r="D806" s="1">
        <f t="shared" si="72"/>
        <v>0.61778653264045702</v>
      </c>
      <c r="E806" s="1">
        <f t="shared" si="73"/>
        <v>3.8052510618437702E-2</v>
      </c>
      <c r="F806" s="1">
        <f t="shared" si="74"/>
        <v>-0.29363202750682904</v>
      </c>
      <c r="G806" s="1">
        <f t="shared" si="75"/>
        <v>4.3420576375489545E-2</v>
      </c>
      <c r="H806" s="2">
        <f t="shared" si="76"/>
        <v>-0.20679087475584995</v>
      </c>
      <c r="I806" s="1">
        <f t="shared" si="77"/>
        <v>-0.38047318025780813</v>
      </c>
      <c r="K806" t="s">
        <v>375</v>
      </c>
      <c r="L806">
        <v>1.40041497945785</v>
      </c>
      <c r="M806">
        <v>6.4769552315206994E-2</v>
      </c>
    </row>
    <row r="807" spans="1:13">
      <c r="A807" t="s">
        <v>1334</v>
      </c>
      <c r="B807">
        <v>0.30553746223449701</v>
      </c>
      <c r="C807">
        <v>2.5633348264442201E-2</v>
      </c>
      <c r="D807" s="1">
        <f t="shared" si="72"/>
        <v>0.61855323612689905</v>
      </c>
      <c r="E807" s="1">
        <f t="shared" si="73"/>
        <v>4.6203469510563901E-2</v>
      </c>
      <c r="F807" s="1">
        <f t="shared" si="74"/>
        <v>-0.31301577389240204</v>
      </c>
      <c r="G807" s="1">
        <f t="shared" si="75"/>
        <v>5.2837762424801739E-2</v>
      </c>
      <c r="H807" s="2">
        <f t="shared" si="76"/>
        <v>-0.20734024904279857</v>
      </c>
      <c r="I807" s="1">
        <f t="shared" si="77"/>
        <v>-0.4186912987420055</v>
      </c>
      <c r="K807" t="s">
        <v>1660</v>
      </c>
      <c r="L807">
        <v>0.63007084727287199</v>
      </c>
      <c r="M807">
        <v>4.1038957259826897E-2</v>
      </c>
    </row>
    <row r="808" spans="1:13">
      <c r="A808" t="s">
        <v>295</v>
      </c>
      <c r="B808">
        <v>0.42087830007076199</v>
      </c>
      <c r="C808">
        <v>6.90571681145881E-3</v>
      </c>
      <c r="D808" s="1">
        <f t="shared" si="72"/>
        <v>0.70524926781654296</v>
      </c>
      <c r="E808" s="1">
        <f t="shared" si="73"/>
        <v>3.78492713249267E-2</v>
      </c>
      <c r="F808" s="1">
        <f t="shared" si="74"/>
        <v>-0.28437096774578097</v>
      </c>
      <c r="G808" s="1">
        <f t="shared" si="75"/>
        <v>3.8474098618524952E-2</v>
      </c>
      <c r="H808" s="2">
        <f t="shared" si="76"/>
        <v>-0.20742277050873106</v>
      </c>
      <c r="I808" s="1">
        <f t="shared" si="77"/>
        <v>-0.3613191649828309</v>
      </c>
      <c r="K808" t="s">
        <v>48</v>
      </c>
      <c r="L808">
        <v>0.81001867651939397</v>
      </c>
      <c r="M808">
        <v>1.2818705380078999E-2</v>
      </c>
    </row>
    <row r="809" spans="1:13">
      <c r="A809" t="s">
        <v>2005</v>
      </c>
      <c r="B809">
        <v>0.72291219532489703</v>
      </c>
      <c r="C809">
        <v>3.5308327685378102E-2</v>
      </c>
      <c r="D809" s="1">
        <f t="shared" si="72"/>
        <v>1.09446285367012</v>
      </c>
      <c r="E809" s="1">
        <f t="shared" si="73"/>
        <v>7.3961886142401803E-2</v>
      </c>
      <c r="F809" s="1">
        <f t="shared" si="74"/>
        <v>-0.37155065834522294</v>
      </c>
      <c r="G809" s="1">
        <f t="shared" si="75"/>
        <v>8.1957541481425894E-2</v>
      </c>
      <c r="H809" s="2">
        <f t="shared" si="76"/>
        <v>-0.20763557538237115</v>
      </c>
      <c r="I809" s="1">
        <f t="shared" si="77"/>
        <v>-0.53546574130807478</v>
      </c>
      <c r="K809" t="s">
        <v>3001</v>
      </c>
      <c r="L809">
        <v>0.38685143887996598</v>
      </c>
      <c r="M809">
        <v>7.7996017131595999E-2</v>
      </c>
    </row>
    <row r="810" spans="1:13">
      <c r="A810" t="s">
        <v>3139</v>
      </c>
      <c r="B810">
        <v>0.37355190217494899</v>
      </c>
      <c r="C810">
        <v>1.7826800950426901E-2</v>
      </c>
      <c r="D810" s="1">
        <f t="shared" si="72"/>
        <v>0.65543048977851803</v>
      </c>
      <c r="E810" s="1">
        <f t="shared" si="73"/>
        <v>3.24813923194473E-2</v>
      </c>
      <c r="F810" s="1">
        <f t="shared" si="74"/>
        <v>-0.28187858760356904</v>
      </c>
      <c r="G810" s="1">
        <f t="shared" si="75"/>
        <v>3.705179724569365E-2</v>
      </c>
      <c r="H810" s="2">
        <f t="shared" si="76"/>
        <v>-0.20777499311218173</v>
      </c>
      <c r="I810" s="1">
        <f t="shared" si="77"/>
        <v>-0.35598218209495636</v>
      </c>
      <c r="K810" t="s">
        <v>2826</v>
      </c>
      <c r="L810">
        <v>0.76171866059303195</v>
      </c>
      <c r="M810">
        <v>2.3205847386807098E-2</v>
      </c>
    </row>
    <row r="811" spans="1:13">
      <c r="A811" t="s">
        <v>1220</v>
      </c>
      <c r="B811">
        <v>0.33945633023977201</v>
      </c>
      <c r="C811">
        <v>2.2922581162852899E-2</v>
      </c>
      <c r="D811" s="1">
        <f t="shared" si="72"/>
        <v>0.65487013459205601</v>
      </c>
      <c r="E811" s="1">
        <f t="shared" si="73"/>
        <v>4.8676972354854603E-2</v>
      </c>
      <c r="F811" s="1">
        <f t="shared" si="74"/>
        <v>-0.315413804352284</v>
      </c>
      <c r="G811" s="1">
        <f t="shared" si="75"/>
        <v>5.3804203969604995E-2</v>
      </c>
      <c r="H811" s="2">
        <f t="shared" si="76"/>
        <v>-0.207805396413074</v>
      </c>
      <c r="I811" s="1">
        <f t="shared" si="77"/>
        <v>-0.423022212291494</v>
      </c>
      <c r="K811" t="s">
        <v>1582</v>
      </c>
      <c r="L811">
        <v>0.84044016003608701</v>
      </c>
      <c r="M811">
        <v>2.5549712121434798E-2</v>
      </c>
    </row>
    <row r="812" spans="1:13">
      <c r="A812" t="s">
        <v>53</v>
      </c>
      <c r="B812">
        <v>0.35226450115442198</v>
      </c>
      <c r="C812">
        <v>2.4720609288135499E-2</v>
      </c>
      <c r="D812" s="1">
        <f t="shared" si="72"/>
        <v>0.71386751234531398</v>
      </c>
      <c r="E812" s="1">
        <f t="shared" si="73"/>
        <v>7.2493108596756298E-2</v>
      </c>
      <c r="F812" s="1">
        <f t="shared" si="74"/>
        <v>-0.361603011190892</v>
      </c>
      <c r="G812" s="1">
        <f t="shared" si="75"/>
        <v>7.6592162246523321E-2</v>
      </c>
      <c r="H812" s="2">
        <f t="shared" si="76"/>
        <v>-0.20841868669784536</v>
      </c>
      <c r="I812" s="1">
        <f t="shared" si="77"/>
        <v>-0.51478733568393864</v>
      </c>
      <c r="K812" t="s">
        <v>2700</v>
      </c>
      <c r="L812">
        <v>0.82025260627269703</v>
      </c>
      <c r="M812">
        <v>7.9722685859060893E-2</v>
      </c>
    </row>
    <row r="813" spans="1:13">
      <c r="A813" t="s">
        <v>2938</v>
      </c>
      <c r="B813">
        <v>0.40793676674365997</v>
      </c>
      <c r="C813">
        <v>5.4163809031366099E-3</v>
      </c>
      <c r="D813" s="1">
        <f t="shared" si="72"/>
        <v>0.71754513680934895</v>
      </c>
      <c r="E813" s="1">
        <f t="shared" si="73"/>
        <v>5.0155712005830501E-2</v>
      </c>
      <c r="F813" s="1">
        <f t="shared" si="74"/>
        <v>-0.30960837006568898</v>
      </c>
      <c r="G813" s="1">
        <f t="shared" si="75"/>
        <v>5.0447325289847363E-2</v>
      </c>
      <c r="H813" s="2">
        <f t="shared" si="76"/>
        <v>-0.20871371948599426</v>
      </c>
      <c r="I813" s="1">
        <f t="shared" si="77"/>
        <v>-0.41050302064538369</v>
      </c>
      <c r="K813" t="s">
        <v>673</v>
      </c>
      <c r="L813">
        <v>0.89007490277290302</v>
      </c>
      <c r="M813">
        <v>2.9484371274982699E-2</v>
      </c>
    </row>
    <row r="814" spans="1:13">
      <c r="A814" t="s">
        <v>2835</v>
      </c>
      <c r="B814">
        <v>0.38015076816082</v>
      </c>
      <c r="C814">
        <v>1.13230239452596E-2</v>
      </c>
      <c r="D814" s="1">
        <f t="shared" si="72"/>
        <v>0.65604139268398198</v>
      </c>
      <c r="E814" s="1">
        <f t="shared" si="73"/>
        <v>3.1608879789603798E-2</v>
      </c>
      <c r="F814" s="1">
        <f t="shared" si="74"/>
        <v>-0.27589062452316199</v>
      </c>
      <c r="G814" s="1">
        <f t="shared" si="75"/>
        <v>3.3575767345193255E-2</v>
      </c>
      <c r="H814" s="2">
        <f t="shared" si="76"/>
        <v>-0.20873908983277548</v>
      </c>
      <c r="I814" s="1">
        <f t="shared" si="77"/>
        <v>-0.34304215921354853</v>
      </c>
      <c r="K814" t="s">
        <v>435</v>
      </c>
      <c r="L814">
        <v>1.3091540575027401</v>
      </c>
      <c r="M814">
        <v>6.8823124026943294E-2</v>
      </c>
    </row>
    <row r="815" spans="1:13">
      <c r="A815" t="s">
        <v>367</v>
      </c>
      <c r="B815">
        <v>0.51246125698089595</v>
      </c>
      <c r="C815">
        <v>1.2017334710905899E-2</v>
      </c>
      <c r="D815" s="1">
        <f t="shared" si="72"/>
        <v>0.77959848344325999</v>
      </c>
      <c r="E815" s="1">
        <f t="shared" si="73"/>
        <v>2.6446311666122501E-2</v>
      </c>
      <c r="F815" s="1">
        <f t="shared" si="74"/>
        <v>-0.26713722646236404</v>
      </c>
      <c r="G815" s="1">
        <f t="shared" si="75"/>
        <v>2.9048644276379421E-2</v>
      </c>
      <c r="H815" s="2">
        <f t="shared" si="76"/>
        <v>-0.20903993790960521</v>
      </c>
      <c r="I815" s="1">
        <f t="shared" si="77"/>
        <v>-0.3252345150151229</v>
      </c>
      <c r="K815" t="s">
        <v>3236</v>
      </c>
      <c r="L815">
        <v>1.2617079317569699</v>
      </c>
      <c r="M815">
        <v>7.89837433225479E-2</v>
      </c>
    </row>
    <row r="816" spans="1:13">
      <c r="A816" t="s">
        <v>1589</v>
      </c>
      <c r="B816">
        <v>0.285515861958265</v>
      </c>
      <c r="C816">
        <v>4.3862933440199099E-2</v>
      </c>
      <c r="D816" s="1">
        <f t="shared" si="72"/>
        <v>0.61821972429752303</v>
      </c>
      <c r="E816" s="1">
        <f t="shared" si="73"/>
        <v>4.3551017655750299E-2</v>
      </c>
      <c r="F816" s="1">
        <f t="shared" si="74"/>
        <v>-0.33270386233925803</v>
      </c>
      <c r="G816" s="1">
        <f t="shared" si="75"/>
        <v>6.1811391092830216E-2</v>
      </c>
      <c r="H816" s="2">
        <f t="shared" si="76"/>
        <v>-0.20908108015359761</v>
      </c>
      <c r="I816" s="1">
        <f t="shared" si="77"/>
        <v>-0.45632664452491845</v>
      </c>
      <c r="K816" t="s">
        <v>1624</v>
      </c>
      <c r="L816">
        <v>0.75180723369121505</v>
      </c>
      <c r="M816">
        <v>3.5560897870459497E-2</v>
      </c>
    </row>
    <row r="817" spans="1:13">
      <c r="A817" t="s">
        <v>1365</v>
      </c>
      <c r="B817">
        <v>0.33016126453876399</v>
      </c>
      <c r="C817">
        <v>2.010513213245E-2</v>
      </c>
      <c r="D817" s="1">
        <f t="shared" si="72"/>
        <v>0.64555833935737605</v>
      </c>
      <c r="E817" s="1">
        <f t="shared" si="73"/>
        <v>4.8898347314860501E-2</v>
      </c>
      <c r="F817" s="1">
        <f t="shared" si="74"/>
        <v>-0.31539707481861207</v>
      </c>
      <c r="G817" s="1">
        <f t="shared" si="75"/>
        <v>5.287026298580326E-2</v>
      </c>
      <c r="H817" s="2">
        <f t="shared" si="76"/>
        <v>-0.20965654884700555</v>
      </c>
      <c r="I817" s="1">
        <f t="shared" si="77"/>
        <v>-0.42113760079021856</v>
      </c>
      <c r="K817" t="s">
        <v>3124</v>
      </c>
      <c r="L817">
        <v>1.5507537186145699</v>
      </c>
      <c r="M817">
        <v>7.1161970329882904E-2</v>
      </c>
    </row>
    <row r="818" spans="1:13">
      <c r="A818" t="s">
        <v>778</v>
      </c>
      <c r="B818">
        <v>0.423401169478893</v>
      </c>
      <c r="C818">
        <v>5.5105833612197298E-3</v>
      </c>
      <c r="D818" s="1">
        <f t="shared" si="72"/>
        <v>0.708171546459198</v>
      </c>
      <c r="E818" s="1">
        <f t="shared" si="73"/>
        <v>3.6916949177771399E-2</v>
      </c>
      <c r="F818" s="1">
        <f t="shared" si="74"/>
        <v>-0.284770376980305</v>
      </c>
      <c r="G818" s="1">
        <f t="shared" si="75"/>
        <v>3.7325965032067261E-2</v>
      </c>
      <c r="H818" s="2">
        <f t="shared" si="76"/>
        <v>-0.21011844691617049</v>
      </c>
      <c r="I818" s="1">
        <f t="shared" si="77"/>
        <v>-0.3594223070444395</v>
      </c>
      <c r="K818" t="s">
        <v>1065</v>
      </c>
      <c r="L818">
        <v>0.69337783753871896</v>
      </c>
      <c r="M818">
        <v>4.3632327997162802E-2</v>
      </c>
    </row>
    <row r="819" spans="1:13">
      <c r="A819" t="s">
        <v>1991</v>
      </c>
      <c r="B819">
        <v>0.31484348177909799</v>
      </c>
      <c r="C819">
        <v>2.09156438624916E-2</v>
      </c>
      <c r="D819" s="1">
        <f t="shared" si="72"/>
        <v>0.64678224921226501</v>
      </c>
      <c r="E819" s="1">
        <f t="shared" si="73"/>
        <v>5.7158514659982299E-2</v>
      </c>
      <c r="F819" s="1">
        <f t="shared" si="74"/>
        <v>-0.33193876743316703</v>
      </c>
      <c r="G819" s="1">
        <f t="shared" si="75"/>
        <v>6.0865096371549382E-2</v>
      </c>
      <c r="H819" s="2">
        <f t="shared" si="76"/>
        <v>-0.21020857469006826</v>
      </c>
      <c r="I819" s="1">
        <f t="shared" si="77"/>
        <v>-0.45366896017626579</v>
      </c>
      <c r="K819" t="s">
        <v>3365</v>
      </c>
      <c r="L819">
        <v>0.84877362549304902</v>
      </c>
      <c r="M819">
        <v>1.28499496551619E-2</v>
      </c>
    </row>
    <row r="820" spans="1:13">
      <c r="A820" t="s">
        <v>404</v>
      </c>
      <c r="B820">
        <v>0.381984339654445</v>
      </c>
      <c r="C820">
        <v>1.2487909139449299E-2</v>
      </c>
      <c r="D820" s="1">
        <f t="shared" si="72"/>
        <v>0.67770662009715998</v>
      </c>
      <c r="E820" s="1">
        <f t="shared" si="73"/>
        <v>4.0654612253903197E-2</v>
      </c>
      <c r="F820" s="1">
        <f t="shared" si="74"/>
        <v>-0.29572228044271498</v>
      </c>
      <c r="G820" s="1">
        <f t="shared" si="75"/>
        <v>4.2529347187446429E-2</v>
      </c>
      <c r="H820" s="2">
        <f t="shared" si="76"/>
        <v>-0.21066358606782212</v>
      </c>
      <c r="I820" s="1">
        <f t="shared" si="77"/>
        <v>-0.38078097481760786</v>
      </c>
      <c r="K820" t="s">
        <v>3206</v>
      </c>
      <c r="L820">
        <v>0.98373805582523299</v>
      </c>
      <c r="M820">
        <v>4.8399036135005298E-2</v>
      </c>
    </row>
    <row r="821" spans="1:13">
      <c r="A821" t="s">
        <v>2934</v>
      </c>
      <c r="B821">
        <v>0.32987590730190203</v>
      </c>
      <c r="C821">
        <v>2.4398599606535398E-2</v>
      </c>
      <c r="D821" s="1">
        <f t="shared" si="72"/>
        <v>0.62442377507686597</v>
      </c>
      <c r="E821" s="1">
        <f t="shared" si="73"/>
        <v>3.3676399908766003E-2</v>
      </c>
      <c r="F821" s="1">
        <f t="shared" si="74"/>
        <v>-0.29454786777496395</v>
      </c>
      <c r="G821" s="1">
        <f t="shared" si="75"/>
        <v>4.1585954041901747E-2</v>
      </c>
      <c r="H821" s="2">
        <f t="shared" si="76"/>
        <v>-0.21137595969116046</v>
      </c>
      <c r="I821" s="1">
        <f t="shared" si="77"/>
        <v>-0.37771977585876743</v>
      </c>
      <c r="K821" t="s">
        <v>2121</v>
      </c>
      <c r="L821">
        <v>1.26083373427391</v>
      </c>
      <c r="M821">
        <v>6.5352959014073495E-2</v>
      </c>
    </row>
    <row r="822" spans="1:13">
      <c r="A822" t="s">
        <v>1418</v>
      </c>
      <c r="B822">
        <v>0.281248414516449</v>
      </c>
      <c r="C822">
        <v>2.99481000732587E-2</v>
      </c>
      <c r="D822" s="1">
        <f t="shared" si="72"/>
        <v>0.59160862863063801</v>
      </c>
      <c r="E822" s="1">
        <f t="shared" si="73"/>
        <v>3.92893100143668E-2</v>
      </c>
      <c r="F822" s="1">
        <f t="shared" si="74"/>
        <v>-0.31036021411418901</v>
      </c>
      <c r="G822" s="1">
        <f t="shared" si="75"/>
        <v>4.9401807450769872E-2</v>
      </c>
      <c r="H822" s="2">
        <f t="shared" si="76"/>
        <v>-0.21155659921264927</v>
      </c>
      <c r="I822" s="1">
        <f t="shared" si="77"/>
        <v>-0.40916382901572879</v>
      </c>
      <c r="K822" t="s">
        <v>2959</v>
      </c>
      <c r="L822">
        <v>1.03548058867454</v>
      </c>
      <c r="M822">
        <v>3.0323164893272199E-2</v>
      </c>
    </row>
    <row r="823" spans="1:13">
      <c r="A823" t="s">
        <v>1023</v>
      </c>
      <c r="B823">
        <v>0.337399221956729</v>
      </c>
      <c r="C823">
        <v>1.8215305501943599E-2</v>
      </c>
      <c r="D823" s="1">
        <f t="shared" si="72"/>
        <v>0.62645744979381501</v>
      </c>
      <c r="E823" s="1">
        <f t="shared" si="73"/>
        <v>3.3983698260678499E-2</v>
      </c>
      <c r="F823" s="1">
        <f t="shared" si="74"/>
        <v>-0.28905822783708601</v>
      </c>
      <c r="G823" s="1">
        <f t="shared" si="75"/>
        <v>3.8557607576222612E-2</v>
      </c>
      <c r="H823" s="2">
        <f t="shared" si="76"/>
        <v>-0.21194301268464077</v>
      </c>
      <c r="I823" s="1">
        <f t="shared" si="77"/>
        <v>-0.36617344298953125</v>
      </c>
      <c r="K823" t="s">
        <v>780</v>
      </c>
      <c r="L823">
        <v>1.4315373241901299</v>
      </c>
      <c r="M823">
        <v>6.9258507178270298E-2</v>
      </c>
    </row>
    <row r="824" spans="1:13">
      <c r="A824" t="s">
        <v>1776</v>
      </c>
      <c r="B824">
        <v>0.50682234168052598</v>
      </c>
      <c r="C824">
        <v>1.28219005270972E-2</v>
      </c>
      <c r="D824" s="1">
        <f t="shared" si="72"/>
        <v>0.78892111182212799</v>
      </c>
      <c r="E824" s="1">
        <f t="shared" si="73"/>
        <v>3.2627388428058603E-2</v>
      </c>
      <c r="F824" s="1">
        <f t="shared" si="74"/>
        <v>-0.28209877014160201</v>
      </c>
      <c r="G824" s="1">
        <f t="shared" si="75"/>
        <v>3.5056349050666812E-2</v>
      </c>
      <c r="H824" s="2">
        <f t="shared" si="76"/>
        <v>-0.21198607204026837</v>
      </c>
      <c r="I824" s="1">
        <f t="shared" si="77"/>
        <v>-0.35221146824293564</v>
      </c>
      <c r="K824" t="s">
        <v>1311</v>
      </c>
      <c r="L824">
        <v>1.2916056871414101</v>
      </c>
      <c r="M824">
        <v>8.0464437583964293E-2</v>
      </c>
    </row>
    <row r="825" spans="1:13">
      <c r="A825" t="s">
        <v>756</v>
      </c>
      <c r="B825">
        <v>0.35790552943944898</v>
      </c>
      <c r="C825">
        <v>1.5199736158176999E-2</v>
      </c>
      <c r="D825" s="1">
        <f t="shared" si="72"/>
        <v>0.71871075630187897</v>
      </c>
      <c r="E825" s="1">
        <f t="shared" si="73"/>
        <v>7.2803849012583896E-2</v>
      </c>
      <c r="F825" s="1">
        <f t="shared" si="74"/>
        <v>-0.36080522686243</v>
      </c>
      <c r="G825" s="1">
        <f t="shared" si="75"/>
        <v>7.4373600224308806E-2</v>
      </c>
      <c r="H825" s="2">
        <f t="shared" si="76"/>
        <v>-0.21205802641381238</v>
      </c>
      <c r="I825" s="1">
        <f t="shared" si="77"/>
        <v>-0.50955242731104766</v>
      </c>
      <c r="K825" t="s">
        <v>2883</v>
      </c>
      <c r="L825">
        <v>1.2971516013145401</v>
      </c>
      <c r="M825">
        <v>8.6474474039194199E-2</v>
      </c>
    </row>
    <row r="826" spans="1:13">
      <c r="A826" t="s">
        <v>2034</v>
      </c>
      <c r="B826">
        <v>0.35188734680414202</v>
      </c>
      <c r="C826">
        <v>1.7360764043247202E-2</v>
      </c>
      <c r="D826" s="1">
        <f t="shared" si="72"/>
        <v>0.70378672480583104</v>
      </c>
      <c r="E826" s="1">
        <f t="shared" si="73"/>
        <v>6.7527742719577899E-2</v>
      </c>
      <c r="F826" s="1">
        <f t="shared" si="74"/>
        <v>-0.35189937800168902</v>
      </c>
      <c r="G826" s="1">
        <f t="shared" si="75"/>
        <v>6.9723684390362001E-2</v>
      </c>
      <c r="H826" s="2">
        <f t="shared" si="76"/>
        <v>-0.21245200922096502</v>
      </c>
      <c r="I826" s="1">
        <f t="shared" si="77"/>
        <v>-0.49134674678241302</v>
      </c>
      <c r="K826" t="s">
        <v>2461</v>
      </c>
      <c r="L826">
        <v>1.0228193670511201</v>
      </c>
      <c r="M826">
        <v>2.8994587550623101E-2</v>
      </c>
    </row>
    <row r="827" spans="1:13">
      <c r="A827" t="s">
        <v>3113</v>
      </c>
      <c r="B827">
        <v>0.31938361078500699</v>
      </c>
      <c r="C827">
        <v>1.83458162448248E-2</v>
      </c>
      <c r="D827" s="1">
        <f t="shared" si="72"/>
        <v>0.61764217913150699</v>
      </c>
      <c r="E827" s="1">
        <f t="shared" si="73"/>
        <v>3.8635909211021398E-2</v>
      </c>
      <c r="F827" s="1">
        <f t="shared" si="74"/>
        <v>-0.2982585683465</v>
      </c>
      <c r="G827" s="1">
        <f t="shared" si="75"/>
        <v>4.2770345500722409E-2</v>
      </c>
      <c r="H827" s="2">
        <f t="shared" si="76"/>
        <v>-0.21271787734505518</v>
      </c>
      <c r="I827" s="1">
        <f t="shared" si="77"/>
        <v>-0.38379925934794479</v>
      </c>
      <c r="K827" t="s">
        <v>3239</v>
      </c>
      <c r="L827">
        <v>0.76151916384696905</v>
      </c>
      <c r="M827">
        <v>2.76231861265702E-2</v>
      </c>
    </row>
    <row r="828" spans="1:13">
      <c r="A828" t="s">
        <v>3040</v>
      </c>
      <c r="B828">
        <v>0.44416527003049799</v>
      </c>
      <c r="C828">
        <v>2.9702928317884E-2</v>
      </c>
      <c r="D828" s="1">
        <f t="shared" si="72"/>
        <v>0.76616200506687104</v>
      </c>
      <c r="E828" s="1">
        <f t="shared" si="73"/>
        <v>4.5705950425395901E-2</v>
      </c>
      <c r="F828" s="1">
        <f t="shared" si="74"/>
        <v>-0.32199673503637305</v>
      </c>
      <c r="G828" s="1">
        <f t="shared" si="75"/>
        <v>5.4509612500421453E-2</v>
      </c>
      <c r="H828" s="2">
        <f t="shared" si="76"/>
        <v>-0.21297751003553014</v>
      </c>
      <c r="I828" s="1">
        <f t="shared" si="77"/>
        <v>-0.43101596003721598</v>
      </c>
      <c r="K828" t="s">
        <v>2106</v>
      </c>
      <c r="L828">
        <v>1.0788729012012399</v>
      </c>
      <c r="M828">
        <v>3.8994083844626999E-2</v>
      </c>
    </row>
    <row r="829" spans="1:13">
      <c r="A829" t="s">
        <v>948</v>
      </c>
      <c r="B829">
        <v>0.27083929181098898</v>
      </c>
      <c r="C829">
        <v>2.6527977029063801E-2</v>
      </c>
      <c r="D829" s="1">
        <f t="shared" si="72"/>
        <v>0.57052594721317296</v>
      </c>
      <c r="E829" s="1">
        <f t="shared" si="73"/>
        <v>3.39482472321255E-2</v>
      </c>
      <c r="F829" s="1">
        <f t="shared" si="74"/>
        <v>-0.29968665540218398</v>
      </c>
      <c r="G829" s="1">
        <f t="shared" si="75"/>
        <v>4.308383751928388E-2</v>
      </c>
      <c r="H829" s="2">
        <f t="shared" si="76"/>
        <v>-0.21351898036361622</v>
      </c>
      <c r="I829" s="1">
        <f t="shared" si="77"/>
        <v>-0.38585433044075174</v>
      </c>
      <c r="K829" t="s">
        <v>1397</v>
      </c>
      <c r="L829">
        <v>0.80097332894802098</v>
      </c>
      <c r="M829">
        <v>4.1039666153174503E-2</v>
      </c>
    </row>
    <row r="830" spans="1:13">
      <c r="A830" t="s">
        <v>2548</v>
      </c>
      <c r="B830">
        <v>0.32900525480508802</v>
      </c>
      <c r="C830">
        <v>1.8936995468132298E-2</v>
      </c>
      <c r="D830" s="1">
        <f t="shared" si="72"/>
        <v>0.62014299929142003</v>
      </c>
      <c r="E830" s="1">
        <f t="shared" si="73"/>
        <v>3.3758377775915303E-2</v>
      </c>
      <c r="F830" s="1">
        <f t="shared" si="74"/>
        <v>-0.29113774448633201</v>
      </c>
      <c r="G830" s="1">
        <f t="shared" si="75"/>
        <v>3.870707774324323E-2</v>
      </c>
      <c r="H830" s="2">
        <f t="shared" si="76"/>
        <v>-0.21372358899984556</v>
      </c>
      <c r="I830" s="1">
        <f t="shared" si="77"/>
        <v>-0.36855189997281845</v>
      </c>
      <c r="K830" t="s">
        <v>1110</v>
      </c>
      <c r="L830">
        <v>0.58763036727905205</v>
      </c>
      <c r="M830">
        <v>4.7486035221502201E-2</v>
      </c>
    </row>
    <row r="831" spans="1:13">
      <c r="A831" t="s">
        <v>581</v>
      </c>
      <c r="B831">
        <v>0.30090142488479599</v>
      </c>
      <c r="C831">
        <v>1.9275505676604798E-2</v>
      </c>
      <c r="D831" s="1">
        <f t="shared" si="72"/>
        <v>0.58892154693603505</v>
      </c>
      <c r="E831" s="1">
        <f t="shared" si="73"/>
        <v>3.1730970956591498E-2</v>
      </c>
      <c r="F831" s="1">
        <f t="shared" si="74"/>
        <v>-0.28802012205123906</v>
      </c>
      <c r="G831" s="1">
        <f t="shared" si="75"/>
        <v>3.7126804830699842E-2</v>
      </c>
      <c r="H831" s="2">
        <f t="shared" si="76"/>
        <v>-0.21376651238983937</v>
      </c>
      <c r="I831" s="1">
        <f t="shared" si="77"/>
        <v>-0.36227373171263877</v>
      </c>
      <c r="K831" t="s">
        <v>1425</v>
      </c>
      <c r="L831">
        <v>0.56314665377140005</v>
      </c>
      <c r="M831">
        <v>5.2645983822008698E-2</v>
      </c>
    </row>
    <row r="832" spans="1:13">
      <c r="A832" t="s">
        <v>1763</v>
      </c>
      <c r="B832">
        <v>0.41209957301616601</v>
      </c>
      <c r="C832">
        <v>5.0768546428505397E-3</v>
      </c>
      <c r="D832" s="1">
        <f t="shared" si="72"/>
        <v>0.71875339150428696</v>
      </c>
      <c r="E832" s="1">
        <f t="shared" si="73"/>
        <v>4.6142131824767299E-2</v>
      </c>
      <c r="F832" s="1">
        <f t="shared" si="74"/>
        <v>-0.30665381848812095</v>
      </c>
      <c r="G832" s="1">
        <f t="shared" si="75"/>
        <v>4.6420585761048259E-2</v>
      </c>
      <c r="H832" s="2">
        <f t="shared" si="76"/>
        <v>-0.21381264696602442</v>
      </c>
      <c r="I832" s="1">
        <f t="shared" si="77"/>
        <v>-0.39949499001021749</v>
      </c>
      <c r="K832" t="s">
        <v>573</v>
      </c>
      <c r="L832">
        <v>1.1670565426349599</v>
      </c>
      <c r="M832">
        <v>5.0478076057396903E-2</v>
      </c>
    </row>
    <row r="833" spans="1:13">
      <c r="A833" t="s">
        <v>2954</v>
      </c>
      <c r="B833">
        <v>0.55719101428985596</v>
      </c>
      <c r="C833">
        <v>1.7449072212281001E-2</v>
      </c>
      <c r="D833" s="1">
        <f t="shared" si="72"/>
        <v>0.826579874753952</v>
      </c>
      <c r="E833" s="1">
        <f t="shared" si="73"/>
        <v>2.15866056927526E-2</v>
      </c>
      <c r="F833" s="1">
        <f t="shared" si="74"/>
        <v>-0.26938886046409605</v>
      </c>
      <c r="G833" s="1">
        <f t="shared" si="75"/>
        <v>2.7757011121584688E-2</v>
      </c>
      <c r="H833" s="2">
        <f t="shared" si="76"/>
        <v>-0.21387483822092668</v>
      </c>
      <c r="I833" s="1">
        <f t="shared" si="77"/>
        <v>-0.32490288270726542</v>
      </c>
      <c r="K833" t="s">
        <v>1124</v>
      </c>
      <c r="L833">
        <v>1.06069430112838</v>
      </c>
      <c r="M833">
        <v>3.3517285417982601E-2</v>
      </c>
    </row>
    <row r="834" spans="1:13">
      <c r="A834" t="s">
        <v>3278</v>
      </c>
      <c r="B834">
        <v>0.33067212849855399</v>
      </c>
      <c r="C834">
        <v>1.82168916236751E-2</v>
      </c>
      <c r="D834" s="1">
        <f t="shared" ref="D834:D897" si="78">IF(VLOOKUP($A834,$K:$M,2,FALSE)&gt;0,VLOOKUP($A834,$K:$M,2,FALSE),NA())</f>
        <v>0.62516274154186202</v>
      </c>
      <c r="E834" s="1">
        <f t="shared" ref="E834:E897" si="79">VLOOKUP($A834,$K:$M,3,FALSE)</f>
        <v>3.5738992243572701E-2</v>
      </c>
      <c r="F834" s="1">
        <f t="shared" ref="F834:F897" si="80">B834-D834</f>
        <v>-0.29449061304330804</v>
      </c>
      <c r="G834" s="1">
        <f t="shared" ref="G834:G897" si="81">SQRT(C834^2+E834^2)</f>
        <v>4.0113971468989131E-2</v>
      </c>
      <c r="H834" s="2">
        <f t="shared" ref="H834:H897" si="82">F834+2*G834</f>
        <v>-0.21426267010532979</v>
      </c>
      <c r="I834" s="1">
        <f t="shared" ref="I834:I897" si="83">F834-2*G834</f>
        <v>-0.37471855598128628</v>
      </c>
      <c r="K834" t="s">
        <v>2931</v>
      </c>
      <c r="L834">
        <v>0.95068592727184298</v>
      </c>
      <c r="M834">
        <v>2.1738983147501601E-2</v>
      </c>
    </row>
    <row r="835" spans="1:13">
      <c r="A835" t="s">
        <v>76</v>
      </c>
      <c r="B835">
        <v>0.61088975667953405</v>
      </c>
      <c r="C835">
        <v>4.9242077719209999E-2</v>
      </c>
      <c r="D835" s="1">
        <f t="shared" si="78"/>
        <v>0.98353961408138202</v>
      </c>
      <c r="E835" s="1">
        <f t="shared" si="79"/>
        <v>6.19962404025911E-2</v>
      </c>
      <c r="F835" s="1">
        <f t="shared" si="80"/>
        <v>-0.37264985740184797</v>
      </c>
      <c r="G835" s="1">
        <f t="shared" si="81"/>
        <v>7.9172697580419643E-2</v>
      </c>
      <c r="H835" s="2">
        <f t="shared" si="82"/>
        <v>-0.21430446224100869</v>
      </c>
      <c r="I835" s="1">
        <f t="shared" si="83"/>
        <v>-0.53099525256268731</v>
      </c>
      <c r="K835" t="s">
        <v>232</v>
      </c>
      <c r="L835">
        <v>0.73152154684066695</v>
      </c>
      <c r="M835">
        <v>9.6051901652862301E-2</v>
      </c>
    </row>
    <row r="836" spans="1:13">
      <c r="A836" t="s">
        <v>2648</v>
      </c>
      <c r="B836">
        <v>0.317238110303878</v>
      </c>
      <c r="C836">
        <v>3.11022474821184E-2</v>
      </c>
      <c r="D836" s="1">
        <f t="shared" si="78"/>
        <v>0.617066890001297</v>
      </c>
      <c r="E836" s="1">
        <f t="shared" si="79"/>
        <v>2.9154605372887901E-2</v>
      </c>
      <c r="F836" s="1">
        <f t="shared" si="80"/>
        <v>-0.299828779697419</v>
      </c>
      <c r="G836" s="1">
        <f t="shared" si="81"/>
        <v>4.2630280469259929E-2</v>
      </c>
      <c r="H836" s="2">
        <f t="shared" si="82"/>
        <v>-0.21456821875889914</v>
      </c>
      <c r="I836" s="1">
        <f t="shared" si="83"/>
        <v>-0.38508934063593886</v>
      </c>
      <c r="K836" t="s">
        <v>355</v>
      </c>
      <c r="L836">
        <v>0.71901910901069599</v>
      </c>
      <c r="M836">
        <v>2.3562046325209099E-2</v>
      </c>
    </row>
    <row r="837" spans="1:13">
      <c r="A837" t="s">
        <v>1279</v>
      </c>
      <c r="B837">
        <v>0.42074953466653803</v>
      </c>
      <c r="C837">
        <v>3.4729293497856403E-2</v>
      </c>
      <c r="D837" s="1">
        <f t="shared" si="78"/>
        <v>0.76120154857635502</v>
      </c>
      <c r="E837" s="1">
        <f t="shared" si="79"/>
        <v>5.2331801724065201E-2</v>
      </c>
      <c r="F837" s="1">
        <f t="shared" si="80"/>
        <v>-0.340452013909817</v>
      </c>
      <c r="G837" s="1">
        <f t="shared" si="81"/>
        <v>6.2807175533907939E-2</v>
      </c>
      <c r="H837" s="2">
        <f t="shared" si="82"/>
        <v>-0.21483766284200112</v>
      </c>
      <c r="I837" s="1">
        <f t="shared" si="83"/>
        <v>-0.46606636497763287</v>
      </c>
      <c r="K837" t="s">
        <v>839</v>
      </c>
      <c r="L837">
        <v>1.37525348067283</v>
      </c>
      <c r="M837">
        <v>6.95158040454881E-2</v>
      </c>
    </row>
    <row r="838" spans="1:13">
      <c r="A838" t="s">
        <v>1753</v>
      </c>
      <c r="B838">
        <v>0.344567991793155</v>
      </c>
      <c r="C838">
        <v>2.0414905174314501E-2</v>
      </c>
      <c r="D838" s="1">
        <f t="shared" si="78"/>
        <v>0.69034931063652005</v>
      </c>
      <c r="E838" s="1">
        <f t="shared" si="79"/>
        <v>6.1573946373146601E-2</v>
      </c>
      <c r="F838" s="1">
        <f t="shared" si="80"/>
        <v>-0.34578131884336505</v>
      </c>
      <c r="G838" s="1">
        <f t="shared" si="81"/>
        <v>6.4870017922298948E-2</v>
      </c>
      <c r="H838" s="2">
        <f t="shared" si="82"/>
        <v>-0.21604128299876715</v>
      </c>
      <c r="I838" s="1">
        <f t="shared" si="83"/>
        <v>-0.47552135468796297</v>
      </c>
      <c r="K838" t="s">
        <v>1275</v>
      </c>
      <c r="L838">
        <v>0.65413646697997996</v>
      </c>
      <c r="M838">
        <v>4.2037799464191797E-2</v>
      </c>
    </row>
    <row r="839" spans="1:13">
      <c r="A839" t="s">
        <v>1225</v>
      </c>
      <c r="B839">
        <v>0.27732886224985098</v>
      </c>
      <c r="C839">
        <v>4.18879379862978E-2</v>
      </c>
      <c r="D839" s="1">
        <f t="shared" si="78"/>
        <v>0.66702259182929902</v>
      </c>
      <c r="E839" s="1">
        <f t="shared" si="79"/>
        <v>7.5982411807165598E-2</v>
      </c>
      <c r="F839" s="1">
        <f t="shared" si="80"/>
        <v>-0.38969372957944803</v>
      </c>
      <c r="G839" s="1">
        <f t="shared" si="81"/>
        <v>8.6763622865678153E-2</v>
      </c>
      <c r="H839" s="2">
        <f t="shared" si="82"/>
        <v>-0.21616648384809173</v>
      </c>
      <c r="I839" s="1">
        <f t="shared" si="83"/>
        <v>-0.56322097531080439</v>
      </c>
      <c r="K839" t="s">
        <v>3066</v>
      </c>
      <c r="L839">
        <v>0.60660035014152502</v>
      </c>
      <c r="M839">
        <v>2.9949577018857702E-2</v>
      </c>
    </row>
    <row r="840" spans="1:13">
      <c r="A840" t="s">
        <v>1908</v>
      </c>
      <c r="B840">
        <v>0.44011634588241499</v>
      </c>
      <c r="C840">
        <v>5.23515593773292E-3</v>
      </c>
      <c r="D840" s="1">
        <f t="shared" si="78"/>
        <v>0.71250073611736298</v>
      </c>
      <c r="E840" s="1">
        <f t="shared" si="79"/>
        <v>2.7273902309828801E-2</v>
      </c>
      <c r="F840" s="1">
        <f t="shared" si="80"/>
        <v>-0.27238439023494798</v>
      </c>
      <c r="G840" s="1">
        <f t="shared" si="81"/>
        <v>2.7771795132804523E-2</v>
      </c>
      <c r="H840" s="2">
        <f t="shared" si="82"/>
        <v>-0.21684079996933894</v>
      </c>
      <c r="I840" s="1">
        <f t="shared" si="83"/>
        <v>-0.32792798050055705</v>
      </c>
      <c r="K840" t="s">
        <v>2022</v>
      </c>
      <c r="L840">
        <v>0.87482790052890702</v>
      </c>
      <c r="M840">
        <v>3.7053739335614302E-2</v>
      </c>
    </row>
    <row r="841" spans="1:13">
      <c r="A841" t="s">
        <v>370</v>
      </c>
      <c r="B841">
        <v>0.36895641982555299</v>
      </c>
      <c r="C841">
        <v>1.19867052885709E-2</v>
      </c>
      <c r="D841" s="1">
        <f t="shared" si="78"/>
        <v>0.65823437869548795</v>
      </c>
      <c r="E841" s="1">
        <f t="shared" si="79"/>
        <v>3.36804322794758E-2</v>
      </c>
      <c r="F841" s="1">
        <f t="shared" si="80"/>
        <v>-0.28927795886993496</v>
      </c>
      <c r="G841" s="1">
        <f t="shared" si="81"/>
        <v>3.5749861848787735E-2</v>
      </c>
      <c r="H841" s="2">
        <f t="shared" si="82"/>
        <v>-0.2177782351723595</v>
      </c>
      <c r="I841" s="1">
        <f t="shared" si="83"/>
        <v>-0.36077768256751042</v>
      </c>
      <c r="K841" t="s">
        <v>967</v>
      </c>
      <c r="L841">
        <v>0.859786349534988</v>
      </c>
      <c r="M841">
        <v>1.8057937782661401E-2</v>
      </c>
    </row>
    <row r="842" spans="1:13">
      <c r="A842" t="s">
        <v>2493</v>
      </c>
      <c r="B842">
        <v>0.419939492642879</v>
      </c>
      <c r="C842">
        <v>6.9909760252339602E-3</v>
      </c>
      <c r="D842" s="1">
        <f t="shared" si="78"/>
        <v>0.70125799477100303</v>
      </c>
      <c r="E842" s="1">
        <f t="shared" si="79"/>
        <v>3.0949501701473599E-2</v>
      </c>
      <c r="F842" s="1">
        <f t="shared" si="80"/>
        <v>-0.28131850212812404</v>
      </c>
      <c r="G842" s="1">
        <f t="shared" si="81"/>
        <v>3.1729251509528447E-2</v>
      </c>
      <c r="H842" s="2">
        <f t="shared" si="82"/>
        <v>-0.21785999910906714</v>
      </c>
      <c r="I842" s="1">
        <f t="shared" si="83"/>
        <v>-0.3447770051471809</v>
      </c>
      <c r="K842" t="s">
        <v>1405</v>
      </c>
      <c r="L842">
        <v>1.00624343454837</v>
      </c>
      <c r="M842">
        <v>3.37360336062347E-2</v>
      </c>
    </row>
    <row r="843" spans="1:13">
      <c r="A843" t="s">
        <v>1249</v>
      </c>
      <c r="B843">
        <v>0.48210484385490399</v>
      </c>
      <c r="C843">
        <v>1.11126260171236E-2</v>
      </c>
      <c r="D843" s="1">
        <f t="shared" si="78"/>
        <v>0.77456531822681396</v>
      </c>
      <c r="E843" s="1">
        <f t="shared" si="79"/>
        <v>3.5524725512820599E-2</v>
      </c>
      <c r="F843" s="1">
        <f t="shared" si="80"/>
        <v>-0.29246047437190997</v>
      </c>
      <c r="G843" s="1">
        <f t="shared" si="81"/>
        <v>3.7222259197390195E-2</v>
      </c>
      <c r="H843" s="2">
        <f t="shared" si="82"/>
        <v>-0.21801595597712958</v>
      </c>
      <c r="I843" s="1">
        <f t="shared" si="83"/>
        <v>-0.36690499276669036</v>
      </c>
      <c r="K843" t="s">
        <v>1616</v>
      </c>
      <c r="L843">
        <v>1.13229023218154</v>
      </c>
      <c r="M843">
        <v>4.5507723495926099E-2</v>
      </c>
    </row>
    <row r="844" spans="1:13">
      <c r="A844" t="s">
        <v>2909</v>
      </c>
      <c r="B844">
        <v>0.277151738107204</v>
      </c>
      <c r="C844">
        <v>2.1355948795821599E-2</v>
      </c>
      <c r="D844" s="1">
        <f t="shared" si="78"/>
        <v>0.57874103188514703</v>
      </c>
      <c r="E844" s="1">
        <f t="shared" si="79"/>
        <v>3.5679311772735797E-2</v>
      </c>
      <c r="F844" s="1">
        <f t="shared" si="80"/>
        <v>-0.30158929377794302</v>
      </c>
      <c r="G844" s="1">
        <f t="shared" si="81"/>
        <v>4.158232602375482E-2</v>
      </c>
      <c r="H844" s="2">
        <f t="shared" si="82"/>
        <v>-0.21842464173043338</v>
      </c>
      <c r="I844" s="1">
        <f t="shared" si="83"/>
        <v>-0.38475394582545264</v>
      </c>
      <c r="K844" t="s">
        <v>877</v>
      </c>
      <c r="L844">
        <v>0.59857883751392305</v>
      </c>
      <c r="M844">
        <v>3.8478068678674801E-2</v>
      </c>
    </row>
    <row r="845" spans="1:13">
      <c r="A845" t="s">
        <v>2997</v>
      </c>
      <c r="B845">
        <v>0.49640315622091202</v>
      </c>
      <c r="C845">
        <v>3.9592998087709497E-2</v>
      </c>
      <c r="D845" s="1">
        <f t="shared" si="78"/>
        <v>0.85506269335746699</v>
      </c>
      <c r="E845" s="1">
        <f t="shared" si="79"/>
        <v>5.78413599443309E-2</v>
      </c>
      <c r="F845" s="1">
        <f t="shared" si="80"/>
        <v>-0.35865953713655496</v>
      </c>
      <c r="G845" s="1">
        <f t="shared" si="81"/>
        <v>7.0094425012143552E-2</v>
      </c>
      <c r="H845" s="2">
        <f t="shared" si="82"/>
        <v>-0.21847068711226786</v>
      </c>
      <c r="I845" s="1">
        <f t="shared" si="83"/>
        <v>-0.49884838716084207</v>
      </c>
      <c r="K845" t="s">
        <v>3179</v>
      </c>
      <c r="L845">
        <v>1.25280780196189</v>
      </c>
      <c r="M845">
        <v>7.1967243259389996E-2</v>
      </c>
    </row>
    <row r="846" spans="1:13">
      <c r="A846" t="s">
        <v>639</v>
      </c>
      <c r="B846">
        <v>0.54303246140479999</v>
      </c>
      <c r="C846">
        <v>1.25235622761169E-2</v>
      </c>
      <c r="D846" s="1">
        <f t="shared" si="78"/>
        <v>0.83135446310043304</v>
      </c>
      <c r="E846" s="1">
        <f t="shared" si="79"/>
        <v>3.1887370401998703E-2</v>
      </c>
      <c r="F846" s="1">
        <f t="shared" si="80"/>
        <v>-0.28832200169563305</v>
      </c>
      <c r="G846" s="1">
        <f t="shared" si="81"/>
        <v>3.4258488046585496E-2</v>
      </c>
      <c r="H846" s="2">
        <f t="shared" si="82"/>
        <v>-0.21980502560246207</v>
      </c>
      <c r="I846" s="1">
        <f t="shared" si="83"/>
        <v>-0.35683897778880402</v>
      </c>
      <c r="K846" t="s">
        <v>2870</v>
      </c>
      <c r="L846">
        <v>1.20745238065719</v>
      </c>
      <c r="M846">
        <v>7.9633972900340202E-2</v>
      </c>
    </row>
    <row r="847" spans="1:13">
      <c r="A847" t="s">
        <v>3367</v>
      </c>
      <c r="B847">
        <v>0.419646060466766</v>
      </c>
      <c r="C847">
        <v>7.0281016356120701E-3</v>
      </c>
      <c r="D847" s="1">
        <f t="shared" si="78"/>
        <v>0.72805682718753795</v>
      </c>
      <c r="E847" s="1">
        <f t="shared" si="79"/>
        <v>4.3650057678412402E-2</v>
      </c>
      <c r="F847" s="1">
        <f t="shared" si="80"/>
        <v>-0.30841076672077194</v>
      </c>
      <c r="G847" s="1">
        <f t="shared" si="81"/>
        <v>4.4212235274064378E-2</v>
      </c>
      <c r="H847" s="2">
        <f t="shared" si="82"/>
        <v>-0.2199862961726432</v>
      </c>
      <c r="I847" s="1">
        <f t="shared" si="83"/>
        <v>-0.39683523726890069</v>
      </c>
      <c r="K847" t="s">
        <v>3177</v>
      </c>
      <c r="L847">
        <v>0.98550122678279795</v>
      </c>
      <c r="M847">
        <v>2.58975016854134E-2</v>
      </c>
    </row>
    <row r="848" spans="1:13">
      <c r="A848" t="s">
        <v>243</v>
      </c>
      <c r="B848">
        <v>0.34634047001600199</v>
      </c>
      <c r="C848">
        <v>1.9493912282975302E-2</v>
      </c>
      <c r="D848" s="1">
        <f t="shared" si="78"/>
        <v>0.65715559422969805</v>
      </c>
      <c r="E848" s="1">
        <f t="shared" si="79"/>
        <v>4.0995705277829003E-2</v>
      </c>
      <c r="F848" s="1">
        <f t="shared" si="80"/>
        <v>-0.31081512421369606</v>
      </c>
      <c r="G848" s="1">
        <f t="shared" si="81"/>
        <v>4.5394498205431816E-2</v>
      </c>
      <c r="H848" s="2">
        <f t="shared" si="82"/>
        <v>-0.22002612780283243</v>
      </c>
      <c r="I848" s="1">
        <f t="shared" si="83"/>
        <v>-0.40160412062455969</v>
      </c>
      <c r="K848" t="s">
        <v>635</v>
      </c>
      <c r="L848">
        <v>1.3518469870090399</v>
      </c>
      <c r="M848">
        <v>6.2398675888427499E-2</v>
      </c>
    </row>
    <row r="849" spans="1:13">
      <c r="A849" t="s">
        <v>567</v>
      </c>
      <c r="B849">
        <v>0.52659349739551498</v>
      </c>
      <c r="C849">
        <v>2.75523083709905E-2</v>
      </c>
      <c r="D849" s="1">
        <f t="shared" si="78"/>
        <v>0.81695494353771203</v>
      </c>
      <c r="E849" s="1">
        <f t="shared" si="79"/>
        <v>2.1794770696181701E-2</v>
      </c>
      <c r="F849" s="1">
        <f t="shared" si="80"/>
        <v>-0.29036144614219705</v>
      </c>
      <c r="G849" s="1">
        <f t="shared" si="81"/>
        <v>3.5130353346775403E-2</v>
      </c>
      <c r="H849" s="2">
        <f t="shared" si="82"/>
        <v>-0.22010073944864625</v>
      </c>
      <c r="I849" s="1">
        <f t="shared" si="83"/>
        <v>-0.36062215283574783</v>
      </c>
      <c r="K849" t="s">
        <v>1860</v>
      </c>
      <c r="L849">
        <v>1.16724958419799</v>
      </c>
      <c r="M849">
        <v>4.8578471258851903E-2</v>
      </c>
    </row>
    <row r="850" spans="1:13">
      <c r="A850" t="s">
        <v>294</v>
      </c>
      <c r="B850">
        <v>0.41675591617822599</v>
      </c>
      <c r="C850">
        <v>6.7344958430074903E-3</v>
      </c>
      <c r="D850" s="1">
        <f t="shared" si="78"/>
        <v>0.72954638600349397</v>
      </c>
      <c r="E850" s="1">
        <f t="shared" si="79"/>
        <v>4.5279687881166202E-2</v>
      </c>
      <c r="F850" s="1">
        <f t="shared" si="80"/>
        <v>-0.31279046982526798</v>
      </c>
      <c r="G850" s="1">
        <f t="shared" si="81"/>
        <v>4.5777762820777015E-2</v>
      </c>
      <c r="H850" s="2">
        <f t="shared" si="82"/>
        <v>-0.22123494418371395</v>
      </c>
      <c r="I850" s="1">
        <f t="shared" si="83"/>
        <v>-0.40434599546682204</v>
      </c>
      <c r="K850" t="s">
        <v>1107</v>
      </c>
      <c r="L850">
        <v>1.0994810581207199</v>
      </c>
      <c r="M850">
        <v>5.7015503671451799E-2</v>
      </c>
    </row>
    <row r="851" spans="1:13">
      <c r="A851" t="s">
        <v>1588</v>
      </c>
      <c r="B851">
        <v>0.43065173029899501</v>
      </c>
      <c r="C851">
        <v>4.6755019885877597E-3</v>
      </c>
      <c r="D851" s="1">
        <f t="shared" si="78"/>
        <v>0.71526645421981805</v>
      </c>
      <c r="E851" s="1">
        <f t="shared" si="79"/>
        <v>3.1322588151693601E-2</v>
      </c>
      <c r="F851" s="1">
        <f t="shared" si="80"/>
        <v>-0.28461472392082304</v>
      </c>
      <c r="G851" s="1">
        <f t="shared" si="81"/>
        <v>3.1669620259262732E-2</v>
      </c>
      <c r="H851" s="2">
        <f t="shared" si="82"/>
        <v>-0.22127548340229758</v>
      </c>
      <c r="I851" s="1">
        <f t="shared" si="83"/>
        <v>-0.34795396443934851</v>
      </c>
      <c r="K851" t="s">
        <v>2000</v>
      </c>
      <c r="L851">
        <v>1.43889811635017</v>
      </c>
      <c r="M851">
        <v>9.5216406824628494E-2</v>
      </c>
    </row>
    <row r="852" spans="1:13">
      <c r="A852" t="s">
        <v>2646</v>
      </c>
      <c r="B852">
        <v>0.28541360944509497</v>
      </c>
      <c r="C852">
        <v>4.4842887117444399E-2</v>
      </c>
      <c r="D852" s="1">
        <f t="shared" si="78"/>
        <v>0.61985445320606203</v>
      </c>
      <c r="E852" s="1">
        <f t="shared" si="79"/>
        <v>3.4214507884536498E-2</v>
      </c>
      <c r="F852" s="1">
        <f t="shared" si="80"/>
        <v>-0.33444084376096705</v>
      </c>
      <c r="G852" s="1">
        <f t="shared" si="81"/>
        <v>5.6404938390258619E-2</v>
      </c>
      <c r="H852" s="2">
        <f t="shared" si="82"/>
        <v>-0.22163096698044982</v>
      </c>
      <c r="I852" s="1">
        <f t="shared" si="83"/>
        <v>-0.44725072054148429</v>
      </c>
      <c r="K852" t="s">
        <v>612</v>
      </c>
      <c r="L852">
        <v>1.07880698442459</v>
      </c>
      <c r="M852">
        <v>2.689636735153E-2</v>
      </c>
    </row>
    <row r="853" spans="1:13">
      <c r="A853" t="s">
        <v>2515</v>
      </c>
      <c r="B853">
        <v>0.40460549890995001</v>
      </c>
      <c r="C853">
        <v>8.9949031454720808E-3</v>
      </c>
      <c r="D853" s="1">
        <f t="shared" si="78"/>
        <v>0.72116324305534296</v>
      </c>
      <c r="E853" s="1">
        <f t="shared" si="79"/>
        <v>4.6498952357461397E-2</v>
      </c>
      <c r="F853" s="1">
        <f t="shared" si="80"/>
        <v>-0.31655774414539295</v>
      </c>
      <c r="G853" s="1">
        <f t="shared" si="81"/>
        <v>4.736096338692751E-2</v>
      </c>
      <c r="H853" s="2">
        <f t="shared" si="82"/>
        <v>-0.22183581737153793</v>
      </c>
      <c r="I853" s="1">
        <f t="shared" si="83"/>
        <v>-0.411279670919248</v>
      </c>
      <c r="K853" t="s">
        <v>1579</v>
      </c>
      <c r="L853">
        <v>0.62276114523410797</v>
      </c>
      <c r="M853">
        <v>3.5848856965312002E-2</v>
      </c>
    </row>
    <row r="854" spans="1:13">
      <c r="A854" t="s">
        <v>717</v>
      </c>
      <c r="B854">
        <v>0.39419241547584499</v>
      </c>
      <c r="C854">
        <v>1.3002645306479399E-2</v>
      </c>
      <c r="D854" s="1">
        <f t="shared" si="78"/>
        <v>0.67748397588729803</v>
      </c>
      <c r="E854" s="1">
        <f t="shared" si="79"/>
        <v>2.76841205589884E-2</v>
      </c>
      <c r="F854" s="1">
        <f t="shared" si="80"/>
        <v>-0.28329156041145304</v>
      </c>
      <c r="G854" s="1">
        <f t="shared" si="81"/>
        <v>3.05856063547989E-2</v>
      </c>
      <c r="H854" s="2">
        <f t="shared" si="82"/>
        <v>-0.22212034770185524</v>
      </c>
      <c r="I854" s="1">
        <f t="shared" si="83"/>
        <v>-0.34446277312105084</v>
      </c>
      <c r="K854" t="s">
        <v>352</v>
      </c>
      <c r="L854">
        <v>0.64395859539508804</v>
      </c>
      <c r="M854">
        <v>2.8401227008874801E-2</v>
      </c>
    </row>
    <row r="855" spans="1:13">
      <c r="A855" t="s">
        <v>622</v>
      </c>
      <c r="B855">
        <v>0.47386360913515002</v>
      </c>
      <c r="C855">
        <v>5.5807584233797201E-3</v>
      </c>
      <c r="D855" s="1">
        <f t="shared" si="78"/>
        <v>0.76749382913112596</v>
      </c>
      <c r="E855" s="1">
        <f t="shared" si="79"/>
        <v>3.5277631239647902E-2</v>
      </c>
      <c r="F855" s="1">
        <f t="shared" si="80"/>
        <v>-0.29363021999597594</v>
      </c>
      <c r="G855" s="1">
        <f t="shared" si="81"/>
        <v>3.5716328625163947E-2</v>
      </c>
      <c r="H855" s="2">
        <f t="shared" si="82"/>
        <v>-0.22219756274564806</v>
      </c>
      <c r="I855" s="1">
        <f t="shared" si="83"/>
        <v>-0.36506287724630382</v>
      </c>
      <c r="K855" t="s">
        <v>1003</v>
      </c>
      <c r="L855">
        <v>0.61778653264045702</v>
      </c>
      <c r="M855">
        <v>3.8052510618437702E-2</v>
      </c>
    </row>
    <row r="856" spans="1:13">
      <c r="A856" t="s">
        <v>138</v>
      </c>
      <c r="B856">
        <v>0.38566781729459698</v>
      </c>
      <c r="C856">
        <v>1.1095458940909299E-2</v>
      </c>
      <c r="D856" s="1">
        <f t="shared" si="78"/>
        <v>0.67730866670608503</v>
      </c>
      <c r="E856" s="1">
        <f t="shared" si="79"/>
        <v>3.2889755102452199E-2</v>
      </c>
      <c r="F856" s="1">
        <f t="shared" si="80"/>
        <v>-0.29164084941148805</v>
      </c>
      <c r="G856" s="1">
        <f t="shared" si="81"/>
        <v>3.4710880135898091E-2</v>
      </c>
      <c r="H856" s="2">
        <f t="shared" si="82"/>
        <v>-0.22221908913969185</v>
      </c>
      <c r="I856" s="1">
        <f t="shared" si="83"/>
        <v>-0.36106260968328424</v>
      </c>
      <c r="K856" t="s">
        <v>1750</v>
      </c>
      <c r="L856">
        <v>0.65622214674949597</v>
      </c>
      <c r="M856">
        <v>4.1028958178580502E-2</v>
      </c>
    </row>
    <row r="857" spans="1:13">
      <c r="A857" t="s">
        <v>2880</v>
      </c>
      <c r="B857">
        <v>0.42869893014430999</v>
      </c>
      <c r="C857">
        <v>5.93559413617496E-3</v>
      </c>
      <c r="D857" s="1">
        <f t="shared" si="78"/>
        <v>0.71390928626060401</v>
      </c>
      <c r="E857" s="1">
        <f t="shared" si="79"/>
        <v>3.0816972631822401E-2</v>
      </c>
      <c r="F857" s="1">
        <f t="shared" si="80"/>
        <v>-0.28521035611629403</v>
      </c>
      <c r="G857" s="1">
        <f t="shared" si="81"/>
        <v>3.1383388598745759E-2</v>
      </c>
      <c r="H857" s="2">
        <f t="shared" si="82"/>
        <v>-0.22244357891880251</v>
      </c>
      <c r="I857" s="1">
        <f t="shared" si="83"/>
        <v>-0.34797713331378555</v>
      </c>
      <c r="K857" t="s">
        <v>2057</v>
      </c>
      <c r="L857">
        <v>0.88295478820800699</v>
      </c>
      <c r="M857">
        <v>1.6734909850778398E-2</v>
      </c>
    </row>
    <row r="858" spans="1:13">
      <c r="A858" t="s">
        <v>88</v>
      </c>
      <c r="B858">
        <v>0.55866715013980806</v>
      </c>
      <c r="C858">
        <v>1.95195424069615E-2</v>
      </c>
      <c r="D858" s="1">
        <f t="shared" si="78"/>
        <v>0.88094091117382001</v>
      </c>
      <c r="E858" s="1">
        <f t="shared" si="79"/>
        <v>4.5873235378398401E-2</v>
      </c>
      <c r="F858" s="1">
        <f t="shared" si="80"/>
        <v>-0.32227376103401195</v>
      </c>
      <c r="G858" s="1">
        <f t="shared" si="81"/>
        <v>4.985344782318582E-2</v>
      </c>
      <c r="H858" s="2">
        <f t="shared" si="82"/>
        <v>-0.22256686538764031</v>
      </c>
      <c r="I858" s="1">
        <f t="shared" si="83"/>
        <v>-0.42198065668038359</v>
      </c>
      <c r="K858" t="s">
        <v>2784</v>
      </c>
      <c r="L858">
        <v>1.2652306139469101</v>
      </c>
      <c r="M858">
        <v>6.0350112387813001E-2</v>
      </c>
    </row>
    <row r="859" spans="1:13">
      <c r="A859" t="s">
        <v>303</v>
      </c>
      <c r="B859">
        <v>0.38680453896522499</v>
      </c>
      <c r="C859">
        <v>1.09404299407276E-2</v>
      </c>
      <c r="D859" s="1">
        <f t="shared" si="78"/>
        <v>0.67491383254528003</v>
      </c>
      <c r="E859" s="1">
        <f t="shared" si="79"/>
        <v>3.0535508632616101E-2</v>
      </c>
      <c r="F859" s="1">
        <f t="shared" si="80"/>
        <v>-0.28810929358005505</v>
      </c>
      <c r="G859" s="1">
        <f t="shared" si="81"/>
        <v>3.2436249702154862E-2</v>
      </c>
      <c r="H859" s="2">
        <f t="shared" si="82"/>
        <v>-0.22323679417574532</v>
      </c>
      <c r="I859" s="1">
        <f t="shared" si="83"/>
        <v>-0.35298179298436477</v>
      </c>
      <c r="K859" t="s">
        <v>2580</v>
      </c>
      <c r="L859">
        <v>1.44364618659019</v>
      </c>
      <c r="M859">
        <v>0.102622621235557</v>
      </c>
    </row>
    <row r="860" spans="1:13">
      <c r="A860" t="s">
        <v>724</v>
      </c>
      <c r="B860">
        <v>0.32333030849695199</v>
      </c>
      <c r="C860">
        <v>2.2115766474362201E-2</v>
      </c>
      <c r="D860" s="1">
        <f t="shared" si="78"/>
        <v>0.63186834156513205</v>
      </c>
      <c r="E860" s="1">
        <f t="shared" si="79"/>
        <v>3.6360805817362299E-2</v>
      </c>
      <c r="F860" s="1">
        <f t="shared" si="80"/>
        <v>-0.30853803306818006</v>
      </c>
      <c r="G860" s="1">
        <f t="shared" si="81"/>
        <v>4.2558375514538276E-2</v>
      </c>
      <c r="H860" s="2">
        <f t="shared" si="82"/>
        <v>-0.2234212820391035</v>
      </c>
      <c r="I860" s="1">
        <f t="shared" si="83"/>
        <v>-0.39365478409725663</v>
      </c>
      <c r="K860" t="s">
        <v>2605</v>
      </c>
      <c r="L860">
        <v>0.48736054450273503</v>
      </c>
      <c r="M860">
        <v>4.5151184552232E-2</v>
      </c>
    </row>
    <row r="861" spans="1:13">
      <c r="A861" t="s">
        <v>500</v>
      </c>
      <c r="B861">
        <v>0.49323629736900299</v>
      </c>
      <c r="C861">
        <v>1.30847563513753E-2</v>
      </c>
      <c r="D861" s="1">
        <f t="shared" si="78"/>
        <v>0.858690577745437</v>
      </c>
      <c r="E861" s="1">
        <f t="shared" si="79"/>
        <v>6.9745797047454899E-2</v>
      </c>
      <c r="F861" s="1">
        <f t="shared" si="80"/>
        <v>-0.36545428037643402</v>
      </c>
      <c r="G861" s="1">
        <f t="shared" si="81"/>
        <v>7.0962575027683605E-2</v>
      </c>
      <c r="H861" s="2">
        <f t="shared" si="82"/>
        <v>-0.2235291303210668</v>
      </c>
      <c r="I861" s="1">
        <f t="shared" si="83"/>
        <v>-0.50737943043180123</v>
      </c>
      <c r="K861" t="s">
        <v>644</v>
      </c>
      <c r="L861">
        <v>1.0177160590887</v>
      </c>
      <c r="M861">
        <v>3.3758409104936597E-2</v>
      </c>
    </row>
    <row r="862" spans="1:13">
      <c r="A862" t="s">
        <v>1600</v>
      </c>
      <c r="B862">
        <v>0.31478189826011599</v>
      </c>
      <c r="C862">
        <v>2.39673673283432E-2</v>
      </c>
      <c r="D862" s="1">
        <f t="shared" si="78"/>
        <v>0.62163238823413802</v>
      </c>
      <c r="E862" s="1">
        <f t="shared" si="79"/>
        <v>3.3881769621544801E-2</v>
      </c>
      <c r="F862" s="1">
        <f t="shared" si="80"/>
        <v>-0.30685048997402203</v>
      </c>
      <c r="G862" s="1">
        <f t="shared" si="81"/>
        <v>4.1501915730953541E-2</v>
      </c>
      <c r="H862" s="2">
        <f t="shared" si="82"/>
        <v>-0.22384665851211494</v>
      </c>
      <c r="I862" s="1">
        <f t="shared" si="83"/>
        <v>-0.38985432143592913</v>
      </c>
      <c r="K862" t="s">
        <v>3163</v>
      </c>
      <c r="L862">
        <v>1.29081592559814</v>
      </c>
      <c r="M862">
        <v>5.9808361222882703E-2</v>
      </c>
    </row>
    <row r="863" spans="1:13">
      <c r="A863" t="s">
        <v>3191</v>
      </c>
      <c r="B863">
        <v>0.386757780611515</v>
      </c>
      <c r="C863">
        <v>9.23788493316542E-3</v>
      </c>
      <c r="D863" s="1">
        <f t="shared" si="78"/>
        <v>0.66539494991302495</v>
      </c>
      <c r="E863" s="1">
        <f t="shared" si="79"/>
        <v>2.5621178275902701E-2</v>
      </c>
      <c r="F863" s="1">
        <f t="shared" si="80"/>
        <v>-0.27863716930150995</v>
      </c>
      <c r="G863" s="1">
        <f t="shared" si="81"/>
        <v>2.7235698894722587E-2</v>
      </c>
      <c r="H863" s="2">
        <f t="shared" si="82"/>
        <v>-0.22416577151206477</v>
      </c>
      <c r="I863" s="1">
        <f t="shared" si="83"/>
        <v>-0.3331085670909551</v>
      </c>
      <c r="K863" t="s">
        <v>1485</v>
      </c>
      <c r="L863">
        <v>0.98157158792018895</v>
      </c>
      <c r="M863">
        <v>2.42092647980084E-2</v>
      </c>
    </row>
    <row r="864" spans="1:13">
      <c r="A864" t="s">
        <v>981</v>
      </c>
      <c r="B864">
        <v>0.445773263275623</v>
      </c>
      <c r="C864">
        <v>4.3399274604913503E-3</v>
      </c>
      <c r="D864" s="1">
        <f t="shared" si="78"/>
        <v>0.74026930034160598</v>
      </c>
      <c r="E864" s="1">
        <f t="shared" si="79"/>
        <v>3.4736552457635399E-2</v>
      </c>
      <c r="F864" s="1">
        <f t="shared" si="80"/>
        <v>-0.29449603706598299</v>
      </c>
      <c r="G864" s="1">
        <f t="shared" si="81"/>
        <v>3.5006614332214171E-2</v>
      </c>
      <c r="H864" s="2">
        <f t="shared" si="82"/>
        <v>-0.22448280840155466</v>
      </c>
      <c r="I864" s="1">
        <f t="shared" si="83"/>
        <v>-0.36450926573041131</v>
      </c>
      <c r="K864" t="s">
        <v>3142</v>
      </c>
      <c r="L864">
        <v>0.74800890088081295</v>
      </c>
      <c r="M864">
        <v>3.3834324307700898E-2</v>
      </c>
    </row>
    <row r="865" spans="1:13">
      <c r="A865" t="s">
        <v>921</v>
      </c>
      <c r="B865">
        <v>0.424274237453937</v>
      </c>
      <c r="C865">
        <v>1.1542472081017901E-2</v>
      </c>
      <c r="D865" s="1">
        <f t="shared" si="78"/>
        <v>0.71282592415809598</v>
      </c>
      <c r="E865" s="1">
        <f t="shared" si="79"/>
        <v>2.9824672326513198E-2</v>
      </c>
      <c r="F865" s="1">
        <f t="shared" si="80"/>
        <v>-0.28855168670415898</v>
      </c>
      <c r="G865" s="1">
        <f t="shared" si="81"/>
        <v>3.1980302392644135E-2</v>
      </c>
      <c r="H865" s="2">
        <f t="shared" si="82"/>
        <v>-0.22459108191887073</v>
      </c>
      <c r="I865" s="1">
        <f t="shared" si="83"/>
        <v>-0.35251229148944724</v>
      </c>
      <c r="K865" t="s">
        <v>2556</v>
      </c>
      <c r="L865">
        <v>1.2904837310314099</v>
      </c>
      <c r="M865">
        <v>6.8823717662175501E-2</v>
      </c>
    </row>
    <row r="866" spans="1:13">
      <c r="A866" t="s">
        <v>95</v>
      </c>
      <c r="B866">
        <v>0.42641417533159198</v>
      </c>
      <c r="C866">
        <v>8.4518872409236195E-3</v>
      </c>
      <c r="D866" s="1">
        <f t="shared" si="78"/>
        <v>0.71784535944461803</v>
      </c>
      <c r="E866" s="1">
        <f t="shared" si="79"/>
        <v>3.2226697226879701E-2</v>
      </c>
      <c r="F866" s="1">
        <f t="shared" si="80"/>
        <v>-0.29143118411302604</v>
      </c>
      <c r="G866" s="1">
        <f t="shared" si="81"/>
        <v>3.3316578637162961E-2</v>
      </c>
      <c r="H866" s="2">
        <f t="shared" si="82"/>
        <v>-0.22479802683870012</v>
      </c>
      <c r="I866" s="1">
        <f t="shared" si="83"/>
        <v>-0.35806434138735199</v>
      </c>
      <c r="K866" t="s">
        <v>3392</v>
      </c>
      <c r="L866">
        <v>0.45911629348993299</v>
      </c>
      <c r="M866">
        <v>0.14509960164548399</v>
      </c>
    </row>
    <row r="867" spans="1:13">
      <c r="A867" t="s">
        <v>1629</v>
      </c>
      <c r="B867">
        <v>0.41761117577552798</v>
      </c>
      <c r="C867">
        <v>7.8755309962962403E-3</v>
      </c>
      <c r="D867" s="1">
        <f t="shared" si="78"/>
        <v>0.68650416731834396</v>
      </c>
      <c r="E867" s="1">
        <f t="shared" si="79"/>
        <v>2.0545877251277302E-2</v>
      </c>
      <c r="F867" s="1">
        <f t="shared" si="80"/>
        <v>-0.26889299154281598</v>
      </c>
      <c r="G867" s="1">
        <f t="shared" si="81"/>
        <v>2.2003569267238825E-2</v>
      </c>
      <c r="H867" s="2">
        <f t="shared" si="82"/>
        <v>-0.22488585300833833</v>
      </c>
      <c r="I867" s="1">
        <f t="shared" si="83"/>
        <v>-0.31290013007729361</v>
      </c>
      <c r="K867" t="s">
        <v>526</v>
      </c>
      <c r="L867">
        <v>1.31427456736564</v>
      </c>
      <c r="M867">
        <v>6.8997341170924903E-2</v>
      </c>
    </row>
    <row r="868" spans="1:13">
      <c r="A868" t="s">
        <v>1610</v>
      </c>
      <c r="B868">
        <v>0.47550757527351301</v>
      </c>
      <c r="C868">
        <v>5.5357131741731701E-3</v>
      </c>
      <c r="D868" s="1">
        <f t="shared" si="78"/>
        <v>0.76252434253692603</v>
      </c>
      <c r="E868" s="1">
        <f t="shared" si="79"/>
        <v>3.0537186691995299E-2</v>
      </c>
      <c r="F868" s="1">
        <f t="shared" si="80"/>
        <v>-0.28701676726341302</v>
      </c>
      <c r="G868" s="1">
        <f t="shared" si="81"/>
        <v>3.1034881849436598E-2</v>
      </c>
      <c r="H868" s="2">
        <f t="shared" si="82"/>
        <v>-0.22494700356453984</v>
      </c>
      <c r="I868" s="1">
        <f t="shared" si="83"/>
        <v>-0.3490865309622862</v>
      </c>
      <c r="K868" t="s">
        <v>2571</v>
      </c>
      <c r="L868">
        <v>2.3395632684230798</v>
      </c>
      <c r="M868">
        <v>0.20427014995151699</v>
      </c>
    </row>
    <row r="869" spans="1:13">
      <c r="A869" t="s">
        <v>1660</v>
      </c>
      <c r="B869">
        <v>0.30445324182510303</v>
      </c>
      <c r="C869">
        <v>2.9082936026274601E-2</v>
      </c>
      <c r="D869" s="1">
        <f t="shared" si="78"/>
        <v>0.63007084727287199</v>
      </c>
      <c r="E869" s="1">
        <f t="shared" si="79"/>
        <v>4.1038957259826897E-2</v>
      </c>
      <c r="F869" s="1">
        <f t="shared" si="80"/>
        <v>-0.32561760544776897</v>
      </c>
      <c r="G869" s="1">
        <f t="shared" si="81"/>
        <v>5.0299236384683615E-2</v>
      </c>
      <c r="H869" s="2">
        <f t="shared" si="82"/>
        <v>-0.22501913267840173</v>
      </c>
      <c r="I869" s="1">
        <f t="shared" si="83"/>
        <v>-0.4262160782171362</v>
      </c>
      <c r="K869" t="s">
        <v>1653</v>
      </c>
      <c r="L869">
        <v>0.70189681351184796</v>
      </c>
      <c r="M869">
        <v>4.2048128386294702E-2</v>
      </c>
    </row>
    <row r="870" spans="1:13">
      <c r="A870" t="s">
        <v>3302</v>
      </c>
      <c r="B870">
        <v>0.38640884459018698</v>
      </c>
      <c r="C870">
        <v>1.3399556514344E-2</v>
      </c>
      <c r="D870" s="1">
        <f t="shared" si="78"/>
        <v>0.67746053934097294</v>
      </c>
      <c r="E870" s="1">
        <f t="shared" si="79"/>
        <v>3.0106038339153301E-2</v>
      </c>
      <c r="F870" s="1">
        <f t="shared" si="80"/>
        <v>-0.29105169475078596</v>
      </c>
      <c r="G870" s="1">
        <f t="shared" si="81"/>
        <v>3.295332546587168E-2</v>
      </c>
      <c r="H870" s="2">
        <f t="shared" si="82"/>
        <v>-0.2251450438190426</v>
      </c>
      <c r="I870" s="1">
        <f t="shared" si="83"/>
        <v>-0.35695834568252932</v>
      </c>
      <c r="K870" t="s">
        <v>2771</v>
      </c>
      <c r="L870">
        <v>0.91293686628341597</v>
      </c>
      <c r="M870">
        <v>1.3549715234431801E-2</v>
      </c>
    </row>
    <row r="871" spans="1:13">
      <c r="A871" t="s">
        <v>2399</v>
      </c>
      <c r="B871">
        <v>0.52084136158227901</v>
      </c>
      <c r="C871">
        <v>1.33892979914571E-2</v>
      </c>
      <c r="D871" s="1">
        <f t="shared" si="78"/>
        <v>0.80744253396987897</v>
      </c>
      <c r="E871" s="1">
        <f t="shared" si="79"/>
        <v>2.76413790700623E-2</v>
      </c>
      <c r="F871" s="1">
        <f t="shared" si="80"/>
        <v>-0.28660117238759997</v>
      </c>
      <c r="G871" s="1">
        <f t="shared" si="81"/>
        <v>3.0713500901051894E-2</v>
      </c>
      <c r="H871" s="2">
        <f t="shared" si="82"/>
        <v>-0.22517417058549619</v>
      </c>
      <c r="I871" s="1">
        <f t="shared" si="83"/>
        <v>-0.34802817418970378</v>
      </c>
      <c r="K871" t="s">
        <v>1211</v>
      </c>
      <c r="L871">
        <v>0.97577718794345802</v>
      </c>
      <c r="M871">
        <v>4.2871176015145E-2</v>
      </c>
    </row>
    <row r="872" spans="1:13">
      <c r="A872" t="s">
        <v>174</v>
      </c>
      <c r="B872">
        <v>0.30407089591026298</v>
      </c>
      <c r="C872">
        <v>2.6371941314446E-2</v>
      </c>
      <c r="D872" s="1">
        <f t="shared" si="78"/>
        <v>0.60988383293151804</v>
      </c>
      <c r="E872" s="1">
        <f t="shared" si="79"/>
        <v>3.00681293182751E-2</v>
      </c>
      <c r="F872" s="1">
        <f t="shared" si="80"/>
        <v>-0.30581293702125506</v>
      </c>
      <c r="G872" s="1">
        <f t="shared" si="81"/>
        <v>3.9994645759065028E-2</v>
      </c>
      <c r="H872" s="2">
        <f t="shared" si="82"/>
        <v>-0.225823645503125</v>
      </c>
      <c r="I872" s="1">
        <f t="shared" si="83"/>
        <v>-0.38580222853938512</v>
      </c>
      <c r="K872" t="s">
        <v>1428</v>
      </c>
      <c r="L872">
        <v>1.2804990053176799</v>
      </c>
      <c r="M872">
        <v>8.3570882856117995E-2</v>
      </c>
    </row>
    <row r="873" spans="1:13">
      <c r="A873" t="s">
        <v>2932</v>
      </c>
      <c r="B873">
        <v>0.42213518470525702</v>
      </c>
      <c r="C873">
        <v>1.1520592437245399E-2</v>
      </c>
      <c r="D873" s="1">
        <f t="shared" si="78"/>
        <v>0.71014803051948505</v>
      </c>
      <c r="E873" s="1">
        <f t="shared" si="79"/>
        <v>2.8706826877744802E-2</v>
      </c>
      <c r="F873" s="1">
        <f t="shared" si="80"/>
        <v>-0.28801284581422804</v>
      </c>
      <c r="G873" s="1">
        <f t="shared" si="81"/>
        <v>3.0932280218146337E-2</v>
      </c>
      <c r="H873" s="2">
        <f t="shared" si="82"/>
        <v>-0.22614828537793535</v>
      </c>
      <c r="I873" s="1">
        <f t="shared" si="83"/>
        <v>-0.34987740625052072</v>
      </c>
      <c r="K873" t="s">
        <v>1666</v>
      </c>
      <c r="L873">
        <v>1.1396333813667201</v>
      </c>
      <c r="M873">
        <v>6.5057390684964606E-2</v>
      </c>
    </row>
    <row r="874" spans="1:13">
      <c r="A874" t="s">
        <v>2952</v>
      </c>
      <c r="B874">
        <v>0.32416723370551997</v>
      </c>
      <c r="C874">
        <v>2.0990791981929099E-2</v>
      </c>
      <c r="D874" s="1">
        <f t="shared" si="78"/>
        <v>0.62310113608837103</v>
      </c>
      <c r="E874" s="1">
        <f t="shared" si="79"/>
        <v>2.9625768563308799E-2</v>
      </c>
      <c r="F874" s="1">
        <f t="shared" si="80"/>
        <v>-0.29893390238285106</v>
      </c>
      <c r="G874" s="1">
        <f t="shared" si="81"/>
        <v>3.6308394497627614E-2</v>
      </c>
      <c r="H874" s="2">
        <f t="shared" si="82"/>
        <v>-0.22631711338759583</v>
      </c>
      <c r="I874" s="1">
        <f t="shared" si="83"/>
        <v>-0.37155069137810626</v>
      </c>
      <c r="K874" t="s">
        <v>848</v>
      </c>
      <c r="L874">
        <v>1.22097867727279</v>
      </c>
      <c r="M874">
        <v>6.6468063988935094E-2</v>
      </c>
    </row>
    <row r="875" spans="1:13">
      <c r="A875" t="s">
        <v>2170</v>
      </c>
      <c r="B875">
        <v>0.40521271079778598</v>
      </c>
      <c r="C875">
        <v>8.1566224746961492E-3</v>
      </c>
      <c r="D875" s="1">
        <f t="shared" si="78"/>
        <v>0.71598496735095896</v>
      </c>
      <c r="E875" s="1">
        <f t="shared" si="79"/>
        <v>4.1392469832191497E-2</v>
      </c>
      <c r="F875" s="1">
        <f t="shared" si="80"/>
        <v>-0.31077225655317298</v>
      </c>
      <c r="G875" s="1">
        <f t="shared" si="81"/>
        <v>4.218847056961892E-2</v>
      </c>
      <c r="H875" s="2">
        <f t="shared" si="82"/>
        <v>-0.22639531541393515</v>
      </c>
      <c r="I875" s="1">
        <f t="shared" si="83"/>
        <v>-0.3951491976924108</v>
      </c>
      <c r="K875" t="s">
        <v>1716</v>
      </c>
      <c r="L875">
        <v>1.3569514155387801</v>
      </c>
      <c r="M875">
        <v>6.8833297686899303E-2</v>
      </c>
    </row>
    <row r="876" spans="1:13">
      <c r="A876" t="s">
        <v>1985</v>
      </c>
      <c r="B876">
        <v>0.372776435315609</v>
      </c>
      <c r="C876">
        <v>2.12723090362541E-2</v>
      </c>
      <c r="D876" s="1">
        <f t="shared" si="78"/>
        <v>0.68456763923168096</v>
      </c>
      <c r="E876" s="1">
        <f t="shared" si="79"/>
        <v>3.6855058046064301E-2</v>
      </c>
      <c r="F876" s="1">
        <f t="shared" si="80"/>
        <v>-0.31179120391607196</v>
      </c>
      <c r="G876" s="1">
        <f t="shared" si="81"/>
        <v>4.2553571357909159E-2</v>
      </c>
      <c r="H876" s="2">
        <f t="shared" si="82"/>
        <v>-0.22668406120025364</v>
      </c>
      <c r="I876" s="1">
        <f t="shared" si="83"/>
        <v>-0.39689834663189028</v>
      </c>
      <c r="K876" t="s">
        <v>599</v>
      </c>
      <c r="L876">
        <v>1.3395005643367699</v>
      </c>
      <c r="M876">
        <v>9.1435818887672299E-2</v>
      </c>
    </row>
    <row r="877" spans="1:13">
      <c r="A877" t="s">
        <v>2277</v>
      </c>
      <c r="B877">
        <v>0.62876620292663499</v>
      </c>
      <c r="C877">
        <v>4.8864812550792301E-2</v>
      </c>
      <c r="D877" s="1">
        <f t="shared" si="78"/>
        <v>0.99710222780704405</v>
      </c>
      <c r="E877" s="1">
        <f t="shared" si="79"/>
        <v>5.0828082309875698E-2</v>
      </c>
      <c r="F877" s="1">
        <f t="shared" si="80"/>
        <v>-0.36833602488040906</v>
      </c>
      <c r="G877" s="1">
        <f t="shared" si="81"/>
        <v>7.0507190107985215E-2</v>
      </c>
      <c r="H877" s="2">
        <f t="shared" si="82"/>
        <v>-0.22732164466443863</v>
      </c>
      <c r="I877" s="1">
        <f t="shared" si="83"/>
        <v>-0.50935040509637952</v>
      </c>
      <c r="K877" t="s">
        <v>2135</v>
      </c>
      <c r="L877">
        <v>0.55209890753030699</v>
      </c>
      <c r="M877">
        <v>7.5277297083995803E-2</v>
      </c>
    </row>
    <row r="878" spans="1:13">
      <c r="A878" t="s">
        <v>1698</v>
      </c>
      <c r="B878">
        <v>0.34081005752086602</v>
      </c>
      <c r="C878">
        <v>1.6477941954476098E-2</v>
      </c>
      <c r="D878" s="1">
        <f t="shared" si="78"/>
        <v>0.66005453467369002</v>
      </c>
      <c r="E878" s="1">
        <f t="shared" si="79"/>
        <v>4.2785624777298602E-2</v>
      </c>
      <c r="F878" s="1">
        <f t="shared" si="80"/>
        <v>-0.319244477152824</v>
      </c>
      <c r="G878" s="1">
        <f t="shared" si="81"/>
        <v>4.5849015896078635E-2</v>
      </c>
      <c r="H878" s="2">
        <f t="shared" si="82"/>
        <v>-0.22754644536066673</v>
      </c>
      <c r="I878" s="1">
        <f t="shared" si="83"/>
        <v>-0.4109425089449813</v>
      </c>
      <c r="K878" t="s">
        <v>669</v>
      </c>
      <c r="L878">
        <v>0.70898611843585901</v>
      </c>
      <c r="M878">
        <v>2.1617719043994E-2</v>
      </c>
    </row>
    <row r="879" spans="1:13">
      <c r="A879" t="s">
        <v>1332</v>
      </c>
      <c r="B879">
        <v>0.54381085932254702</v>
      </c>
      <c r="C879">
        <v>1.5193328243478301E-2</v>
      </c>
      <c r="D879" s="1">
        <f t="shared" si="78"/>
        <v>0.83086426854133599</v>
      </c>
      <c r="E879" s="1">
        <f t="shared" si="79"/>
        <v>2.5385030887810401E-2</v>
      </c>
      <c r="F879" s="1">
        <f t="shared" si="80"/>
        <v>-0.28705340921878897</v>
      </c>
      <c r="G879" s="1">
        <f t="shared" si="81"/>
        <v>2.9584404950736519E-2</v>
      </c>
      <c r="H879" s="2">
        <f t="shared" si="82"/>
        <v>-0.22788459931731592</v>
      </c>
      <c r="I879" s="1">
        <f t="shared" si="83"/>
        <v>-0.34622221912026202</v>
      </c>
      <c r="K879" t="s">
        <v>2616</v>
      </c>
      <c r="L879">
        <v>1.24573279619216</v>
      </c>
      <c r="M879">
        <v>7.0971435402404595E-2</v>
      </c>
    </row>
    <row r="880" spans="1:13">
      <c r="A880" t="s">
        <v>190</v>
      </c>
      <c r="B880">
        <v>0.41947085559368102</v>
      </c>
      <c r="C880">
        <v>9.5345754266488395E-3</v>
      </c>
      <c r="D880" s="1">
        <f t="shared" si="78"/>
        <v>0.69577535986900296</v>
      </c>
      <c r="E880" s="1">
        <f t="shared" si="79"/>
        <v>2.2017322341211801E-2</v>
      </c>
      <c r="F880" s="1">
        <f t="shared" si="80"/>
        <v>-0.27630450427532194</v>
      </c>
      <c r="G880" s="1">
        <f t="shared" si="81"/>
        <v>2.3993136761234039E-2</v>
      </c>
      <c r="H880" s="2">
        <f t="shared" si="82"/>
        <v>-0.22831823075285385</v>
      </c>
      <c r="I880" s="1">
        <f t="shared" si="83"/>
        <v>-0.32429077779779003</v>
      </c>
      <c r="K880" t="s">
        <v>864</v>
      </c>
      <c r="L880">
        <v>1.30274810194969</v>
      </c>
      <c r="M880">
        <v>6.5843365849907506E-2</v>
      </c>
    </row>
    <row r="881" spans="1:13">
      <c r="A881" t="s">
        <v>2949</v>
      </c>
      <c r="B881">
        <v>0.42196054756641299</v>
      </c>
      <c r="C881">
        <v>3.2583813444672901E-3</v>
      </c>
      <c r="D881" s="1">
        <f t="shared" si="78"/>
        <v>0.72429905831813801</v>
      </c>
      <c r="E881" s="1">
        <f t="shared" si="79"/>
        <v>3.6842745135817E-2</v>
      </c>
      <c r="F881" s="1">
        <f t="shared" si="80"/>
        <v>-0.30233851075172502</v>
      </c>
      <c r="G881" s="1">
        <f t="shared" si="81"/>
        <v>3.698655050324022E-2</v>
      </c>
      <c r="H881" s="2">
        <f t="shared" si="82"/>
        <v>-0.22836540974524458</v>
      </c>
      <c r="I881" s="1">
        <f t="shared" si="83"/>
        <v>-0.37631161175820549</v>
      </c>
      <c r="K881" t="s">
        <v>2067</v>
      </c>
      <c r="L881">
        <v>0.58918456733226698</v>
      </c>
      <c r="M881">
        <v>4.3187241165960802E-2</v>
      </c>
    </row>
    <row r="882" spans="1:13">
      <c r="A882" t="s">
        <v>2845</v>
      </c>
      <c r="B882">
        <v>0.63345922529697396</v>
      </c>
      <c r="C882">
        <v>3.6034912030655702E-2</v>
      </c>
      <c r="D882" s="1">
        <f t="shared" si="78"/>
        <v>0.958239585161209</v>
      </c>
      <c r="E882" s="1">
        <f t="shared" si="79"/>
        <v>3.1691939190781303E-2</v>
      </c>
      <c r="F882" s="1">
        <f t="shared" si="80"/>
        <v>-0.32478035986423504</v>
      </c>
      <c r="G882" s="1">
        <f t="shared" si="81"/>
        <v>4.7988476686901357E-2</v>
      </c>
      <c r="H882" s="2">
        <f t="shared" si="82"/>
        <v>-0.22880340649043232</v>
      </c>
      <c r="I882" s="1">
        <f t="shared" si="83"/>
        <v>-0.42075731323803778</v>
      </c>
      <c r="K882" t="s">
        <v>1409</v>
      </c>
      <c r="L882">
        <v>0.774156641960144</v>
      </c>
      <c r="M882">
        <v>3.3899319268675399E-2</v>
      </c>
    </row>
    <row r="883" spans="1:13">
      <c r="A883" t="s">
        <v>1837</v>
      </c>
      <c r="B883">
        <v>0.34081417322158802</v>
      </c>
      <c r="C883">
        <v>1.9261792513498199E-2</v>
      </c>
      <c r="D883" s="1">
        <f t="shared" si="78"/>
        <v>0.65251118838787003</v>
      </c>
      <c r="E883" s="1">
        <f t="shared" si="79"/>
        <v>3.6692702893061799E-2</v>
      </c>
      <c r="F883" s="1">
        <f t="shared" si="80"/>
        <v>-0.31169701516628201</v>
      </c>
      <c r="G883" s="1">
        <f t="shared" si="81"/>
        <v>4.1441176339862273E-2</v>
      </c>
      <c r="H883" s="2">
        <f t="shared" si="82"/>
        <v>-0.22881466248655746</v>
      </c>
      <c r="I883" s="1">
        <f t="shared" si="83"/>
        <v>-0.39457936784600656</v>
      </c>
      <c r="K883" t="s">
        <v>2808</v>
      </c>
      <c r="L883">
        <v>1.04439687132835</v>
      </c>
      <c r="M883">
        <v>8.7997425042085894E-2</v>
      </c>
    </row>
    <row r="884" spans="1:13">
      <c r="A884" t="s">
        <v>3052</v>
      </c>
      <c r="B884">
        <v>0.71773680746555302</v>
      </c>
      <c r="C884">
        <v>4.00705298168922E-2</v>
      </c>
      <c r="D884" s="1">
        <f t="shared" si="78"/>
        <v>1.0898526251316001</v>
      </c>
      <c r="E884" s="1">
        <f t="shared" si="79"/>
        <v>5.91260512741556E-2</v>
      </c>
      <c r="F884" s="1">
        <f t="shared" si="80"/>
        <v>-0.37211581766604707</v>
      </c>
      <c r="G884" s="1">
        <f t="shared" si="81"/>
        <v>7.1425046720884428E-2</v>
      </c>
      <c r="H884" s="2">
        <f t="shared" si="82"/>
        <v>-0.22926572422427821</v>
      </c>
      <c r="I884" s="1">
        <f t="shared" si="83"/>
        <v>-0.51496591110781598</v>
      </c>
      <c r="K884" t="s">
        <v>2819</v>
      </c>
      <c r="L884">
        <v>0.78464713394641805</v>
      </c>
      <c r="M884">
        <v>4.1316229667164098E-2</v>
      </c>
    </row>
    <row r="885" spans="1:13">
      <c r="A885" t="s">
        <v>417</v>
      </c>
      <c r="B885">
        <v>0.41739834696054401</v>
      </c>
      <c r="C885">
        <v>8.8909229260144499E-3</v>
      </c>
      <c r="D885" s="1">
        <f t="shared" si="78"/>
        <v>0.76786848306655797</v>
      </c>
      <c r="E885" s="1">
        <f t="shared" si="79"/>
        <v>5.9912188839133899E-2</v>
      </c>
      <c r="F885" s="1">
        <f t="shared" si="80"/>
        <v>-0.35047013610601396</v>
      </c>
      <c r="G885" s="1">
        <f t="shared" si="81"/>
        <v>6.0568299315503067E-2</v>
      </c>
      <c r="H885" s="2">
        <f t="shared" si="82"/>
        <v>-0.22933353747500784</v>
      </c>
      <c r="I885" s="1">
        <f t="shared" si="83"/>
        <v>-0.47160673473702008</v>
      </c>
      <c r="K885" t="s">
        <v>554</v>
      </c>
      <c r="L885">
        <v>0.75016014873981396</v>
      </c>
      <c r="M885">
        <v>5.5330761176278498E-2</v>
      </c>
    </row>
    <row r="886" spans="1:13">
      <c r="A886" t="s">
        <v>2819</v>
      </c>
      <c r="B886">
        <v>0.47077882438898</v>
      </c>
      <c r="C886">
        <v>8.8246484625425E-3</v>
      </c>
      <c r="D886" s="1">
        <f t="shared" si="78"/>
        <v>0.78464713394641805</v>
      </c>
      <c r="E886" s="1">
        <f t="shared" si="79"/>
        <v>4.1316229667164098E-2</v>
      </c>
      <c r="F886" s="1">
        <f t="shared" si="80"/>
        <v>-0.31386830955743805</v>
      </c>
      <c r="G886" s="1">
        <f t="shared" si="81"/>
        <v>4.2248139064310332E-2</v>
      </c>
      <c r="H886" s="2">
        <f t="shared" si="82"/>
        <v>-0.2293720314288174</v>
      </c>
      <c r="I886" s="1">
        <f t="shared" si="83"/>
        <v>-0.3983645876860587</v>
      </c>
      <c r="K886" t="s">
        <v>2395</v>
      </c>
      <c r="L886">
        <v>1.1777229309082</v>
      </c>
      <c r="M886">
        <v>6.2197017275140799E-2</v>
      </c>
    </row>
    <row r="887" spans="1:13">
      <c r="A887" t="s">
        <v>89</v>
      </c>
      <c r="B887">
        <v>0.389373217523098</v>
      </c>
      <c r="C887">
        <v>8.3570477202856101E-3</v>
      </c>
      <c r="D887" s="1">
        <f t="shared" si="78"/>
        <v>0.68217072486877395</v>
      </c>
      <c r="E887" s="1">
        <f t="shared" si="79"/>
        <v>3.0366798554227099E-2</v>
      </c>
      <c r="F887" s="1">
        <f t="shared" si="80"/>
        <v>-0.29279750734567594</v>
      </c>
      <c r="G887" s="1">
        <f t="shared" si="81"/>
        <v>3.1495756873460588E-2</v>
      </c>
      <c r="H887" s="2">
        <f t="shared" si="82"/>
        <v>-0.22980599359875475</v>
      </c>
      <c r="I887" s="1">
        <f t="shared" si="83"/>
        <v>-0.35578902109259714</v>
      </c>
      <c r="K887" t="s">
        <v>1719</v>
      </c>
      <c r="L887">
        <v>1.51900114417076</v>
      </c>
      <c r="M887">
        <v>0.101232958974973</v>
      </c>
    </row>
    <row r="888" spans="1:13">
      <c r="A888" t="s">
        <v>1750</v>
      </c>
      <c r="B888">
        <v>0.33693741858005499</v>
      </c>
      <c r="C888">
        <v>1.7549544732342302E-2</v>
      </c>
      <c r="D888" s="1">
        <f t="shared" si="78"/>
        <v>0.65622214674949597</v>
      </c>
      <c r="E888" s="1">
        <f t="shared" si="79"/>
        <v>4.1028958178580502E-2</v>
      </c>
      <c r="F888" s="1">
        <f t="shared" si="80"/>
        <v>-0.31928472816944098</v>
      </c>
      <c r="G888" s="1">
        <f t="shared" si="81"/>
        <v>4.4624678480995147E-2</v>
      </c>
      <c r="H888" s="2">
        <f t="shared" si="82"/>
        <v>-0.23003537120745068</v>
      </c>
      <c r="I888" s="1">
        <f t="shared" si="83"/>
        <v>-0.4085340851314313</v>
      </c>
      <c r="K888" t="s">
        <v>3016</v>
      </c>
      <c r="L888">
        <v>1.01336545050144</v>
      </c>
      <c r="M888">
        <v>2.21745512674997E-2</v>
      </c>
    </row>
    <row r="889" spans="1:13">
      <c r="A889" t="s">
        <v>515</v>
      </c>
      <c r="B889">
        <v>0.411249884963035</v>
      </c>
      <c r="C889">
        <v>5.2598873783575696E-3</v>
      </c>
      <c r="D889" s="1">
        <f t="shared" si="78"/>
        <v>0.72373231053352305</v>
      </c>
      <c r="E889" s="1">
        <f t="shared" si="79"/>
        <v>4.0379230489033302E-2</v>
      </c>
      <c r="F889" s="1">
        <f t="shared" si="80"/>
        <v>-0.31248242557048805</v>
      </c>
      <c r="G889" s="1">
        <f t="shared" si="81"/>
        <v>4.0720371684446616E-2</v>
      </c>
      <c r="H889" s="2">
        <f t="shared" si="82"/>
        <v>-0.23104168220159482</v>
      </c>
      <c r="I889" s="1">
        <f t="shared" si="83"/>
        <v>-0.39392316893938129</v>
      </c>
      <c r="K889" t="s">
        <v>587</v>
      </c>
      <c r="L889">
        <v>0.90425368845462795</v>
      </c>
      <c r="M889">
        <v>2.07746837609863E-2</v>
      </c>
    </row>
    <row r="890" spans="1:13">
      <c r="A890" t="s">
        <v>1009</v>
      </c>
      <c r="B890">
        <v>0.32288166731595902</v>
      </c>
      <c r="C890">
        <v>2.0135433729283201E-2</v>
      </c>
      <c r="D890" s="1">
        <f t="shared" si="78"/>
        <v>0.66993150711059501</v>
      </c>
      <c r="E890" s="1">
        <f t="shared" si="79"/>
        <v>5.4312559416558E-2</v>
      </c>
      <c r="F890" s="1">
        <f t="shared" si="80"/>
        <v>-0.34704983979463599</v>
      </c>
      <c r="G890" s="1">
        <f t="shared" si="81"/>
        <v>5.7924863416701285E-2</v>
      </c>
      <c r="H890" s="2">
        <f t="shared" si="82"/>
        <v>-0.23120011296123344</v>
      </c>
      <c r="I890" s="1">
        <f t="shared" si="83"/>
        <v>-0.46289956662803855</v>
      </c>
      <c r="K890" t="s">
        <v>1070</v>
      </c>
      <c r="L890">
        <v>0.46841603666543902</v>
      </c>
      <c r="M890">
        <v>5.6591160773406701E-2</v>
      </c>
    </row>
    <row r="891" spans="1:13">
      <c r="A891" t="s">
        <v>2826</v>
      </c>
      <c r="B891">
        <v>0.482148310542106</v>
      </c>
      <c r="C891">
        <v>5.61809837152576E-3</v>
      </c>
      <c r="D891" s="1">
        <f t="shared" si="78"/>
        <v>0.76171866059303195</v>
      </c>
      <c r="E891" s="1">
        <f t="shared" si="79"/>
        <v>2.3205847386807098E-2</v>
      </c>
      <c r="F891" s="1">
        <f t="shared" si="80"/>
        <v>-0.27957035005092595</v>
      </c>
      <c r="G891" s="1">
        <f t="shared" si="81"/>
        <v>2.3876230486656016E-2</v>
      </c>
      <c r="H891" s="2">
        <f t="shared" si="82"/>
        <v>-0.23181788907761391</v>
      </c>
      <c r="I891" s="1">
        <f t="shared" si="83"/>
        <v>-0.32732281102423799</v>
      </c>
      <c r="K891" t="s">
        <v>1910</v>
      </c>
      <c r="L891">
        <v>0.54827763140201502</v>
      </c>
      <c r="M891">
        <v>4.35985396290108E-2</v>
      </c>
    </row>
    <row r="892" spans="1:13">
      <c r="A892" t="s">
        <v>1874</v>
      </c>
      <c r="B892">
        <v>0.54260941743850699</v>
      </c>
      <c r="C892">
        <v>2.03879044446411E-2</v>
      </c>
      <c r="D892" s="1">
        <f t="shared" si="78"/>
        <v>0.86426396667957295</v>
      </c>
      <c r="E892" s="1">
        <f t="shared" si="79"/>
        <v>3.9927931587999101E-2</v>
      </c>
      <c r="F892" s="1">
        <f t="shared" si="80"/>
        <v>-0.32165454924106596</v>
      </c>
      <c r="G892" s="1">
        <f t="shared" si="81"/>
        <v>4.4831979306514592E-2</v>
      </c>
      <c r="H892" s="2">
        <f t="shared" si="82"/>
        <v>-0.23199059062803679</v>
      </c>
      <c r="I892" s="1">
        <f t="shared" si="83"/>
        <v>-0.41131850785409513</v>
      </c>
      <c r="K892" t="s">
        <v>842</v>
      </c>
      <c r="L892">
        <v>1.34284256100654</v>
      </c>
      <c r="M892">
        <v>8.6645667026952394E-2</v>
      </c>
    </row>
    <row r="893" spans="1:13">
      <c r="A893" t="s">
        <v>1957</v>
      </c>
      <c r="B893">
        <v>0.38182507753372102</v>
      </c>
      <c r="C893">
        <v>1.47316969698846E-2</v>
      </c>
      <c r="D893" s="1">
        <f t="shared" si="78"/>
        <v>0.674503529071807</v>
      </c>
      <c r="E893" s="1">
        <f t="shared" si="79"/>
        <v>2.6381107584198701E-2</v>
      </c>
      <c r="F893" s="1">
        <f t="shared" si="80"/>
        <v>-0.29267845153808597</v>
      </c>
      <c r="G893" s="1">
        <f t="shared" si="81"/>
        <v>3.0215653773856578E-2</v>
      </c>
      <c r="H893" s="2">
        <f t="shared" si="82"/>
        <v>-0.23224714399037283</v>
      </c>
      <c r="I893" s="1">
        <f t="shared" si="83"/>
        <v>-0.35310975908579911</v>
      </c>
      <c r="K893" t="s">
        <v>776</v>
      </c>
      <c r="L893">
        <v>1.39610052108764E-2</v>
      </c>
      <c r="M893">
        <v>0.119860291801608</v>
      </c>
    </row>
    <row r="894" spans="1:13">
      <c r="A894" t="s">
        <v>2193</v>
      </c>
      <c r="B894">
        <v>0.44467314332723601</v>
      </c>
      <c r="C894">
        <v>3.4152355414636799E-3</v>
      </c>
      <c r="D894" s="1">
        <f t="shared" si="78"/>
        <v>0.74259764254093097</v>
      </c>
      <c r="E894" s="1">
        <f t="shared" si="79"/>
        <v>3.2574150180299598E-2</v>
      </c>
      <c r="F894" s="1">
        <f t="shared" si="80"/>
        <v>-0.29792449921369496</v>
      </c>
      <c r="G894" s="1">
        <f t="shared" si="81"/>
        <v>3.2752695977161773E-2</v>
      </c>
      <c r="H894" s="2">
        <f t="shared" si="82"/>
        <v>-0.23241910725937143</v>
      </c>
      <c r="I894" s="1">
        <f t="shared" si="83"/>
        <v>-0.36342989116801849</v>
      </c>
      <c r="K894" t="s">
        <v>867</v>
      </c>
      <c r="L894">
        <v>1.0822901308536499</v>
      </c>
      <c r="M894">
        <v>4.3412078401117098E-2</v>
      </c>
    </row>
    <row r="895" spans="1:13">
      <c r="A895" t="s">
        <v>3259</v>
      </c>
      <c r="B895">
        <v>0.42827861011028201</v>
      </c>
      <c r="C895">
        <v>8.9998263719673205E-3</v>
      </c>
      <c r="D895" s="1">
        <f t="shared" si="78"/>
        <v>0.70652066469192498</v>
      </c>
      <c r="E895" s="1">
        <f t="shared" si="79"/>
        <v>2.0864170894947999E-2</v>
      </c>
      <c r="F895" s="1">
        <f t="shared" si="80"/>
        <v>-0.27824205458164297</v>
      </c>
      <c r="G895" s="1">
        <f t="shared" si="81"/>
        <v>2.2722466896425521E-2</v>
      </c>
      <c r="H895" s="2">
        <f t="shared" si="82"/>
        <v>-0.23279712078879194</v>
      </c>
      <c r="I895" s="1">
        <f t="shared" si="83"/>
        <v>-0.323686988374494</v>
      </c>
      <c r="K895" t="s">
        <v>3131</v>
      </c>
      <c r="L895">
        <v>0.85269501507282197</v>
      </c>
      <c r="M895">
        <v>6.9285445805843504E-2</v>
      </c>
    </row>
    <row r="896" spans="1:13">
      <c r="A896" t="s">
        <v>2767</v>
      </c>
      <c r="B896">
        <v>0.43272125422954499</v>
      </c>
      <c r="C896">
        <v>3.4065853497658402E-3</v>
      </c>
      <c r="D896" s="1">
        <f t="shared" si="78"/>
        <v>0.73575444519519795</v>
      </c>
      <c r="E896" s="1">
        <f t="shared" si="79"/>
        <v>3.49245118241941E-2</v>
      </c>
      <c r="F896" s="1">
        <f t="shared" si="80"/>
        <v>-0.30303319096565295</v>
      </c>
      <c r="G896" s="1">
        <f t="shared" si="81"/>
        <v>3.5090260043258624E-2</v>
      </c>
      <c r="H896" s="2">
        <f t="shared" si="82"/>
        <v>-0.23285267087913569</v>
      </c>
      <c r="I896" s="1">
        <f t="shared" si="83"/>
        <v>-0.37321371105217022</v>
      </c>
      <c r="K896" t="s">
        <v>2063</v>
      </c>
      <c r="L896">
        <v>2.8310258984565699</v>
      </c>
      <c r="M896">
        <v>0.40687240947981901</v>
      </c>
    </row>
    <row r="897" spans="1:13">
      <c r="A897" t="s">
        <v>1181</v>
      </c>
      <c r="B897">
        <v>0.368660229444503</v>
      </c>
      <c r="C897">
        <v>2.0548480747033401E-2</v>
      </c>
      <c r="D897" s="1">
        <f t="shared" si="78"/>
        <v>0.70429175198078098</v>
      </c>
      <c r="E897" s="1">
        <f t="shared" si="79"/>
        <v>4.68648821899975E-2</v>
      </c>
      <c r="F897" s="1">
        <f t="shared" si="80"/>
        <v>-0.33563152253627798</v>
      </c>
      <c r="G897" s="1">
        <f t="shared" si="81"/>
        <v>5.1171840339131323E-2</v>
      </c>
      <c r="H897" s="2">
        <f t="shared" si="82"/>
        <v>-0.23328784185801532</v>
      </c>
      <c r="I897" s="1">
        <f t="shared" si="83"/>
        <v>-0.43797520321454064</v>
      </c>
      <c r="K897" t="s">
        <v>1422</v>
      </c>
      <c r="L897">
        <v>0.70768456161022097</v>
      </c>
      <c r="M897">
        <v>4.30727926610028E-2</v>
      </c>
    </row>
    <row r="898" spans="1:13">
      <c r="A898" t="s">
        <v>1503</v>
      </c>
      <c r="B898">
        <v>0.33526806831359801</v>
      </c>
      <c r="C898">
        <v>1.9183994443892301E-2</v>
      </c>
      <c r="D898" s="1">
        <f t="shared" ref="D898:D961" si="84">IF(VLOOKUP($A898,$K:$M,2,FALSE)&gt;0,VLOOKUP($A898,$K:$M,2,FALSE),NA())</f>
        <v>0.63103486597537894</v>
      </c>
      <c r="E898" s="1">
        <f t="shared" ref="E898:E961" si="85">VLOOKUP($A898,$K:$M,3,FALSE)</f>
        <v>2.4613745233279999E-2</v>
      </c>
      <c r="F898" s="1">
        <f t="shared" ref="F898:F961" si="86">B898-D898</f>
        <v>-0.29576679766178093</v>
      </c>
      <c r="G898" s="1">
        <f t="shared" ref="G898:G961" si="87">SQRT(C898^2+E898^2)</f>
        <v>3.12067636455962E-2</v>
      </c>
      <c r="H898" s="2">
        <f t="shared" ref="H898:H961" si="88">F898+2*G898</f>
        <v>-0.23335327037058853</v>
      </c>
      <c r="I898" s="1">
        <f t="shared" ref="I898:I961" si="89">F898-2*G898</f>
        <v>-0.35818032495297336</v>
      </c>
      <c r="K898" t="s">
        <v>2403</v>
      </c>
      <c r="L898">
        <v>0.58143680989742197</v>
      </c>
      <c r="M898">
        <v>4.08716964954456E-2</v>
      </c>
    </row>
    <row r="899" spans="1:13">
      <c r="A899" t="s">
        <v>3201</v>
      </c>
      <c r="B899">
        <v>0.32119243144989001</v>
      </c>
      <c r="C899">
        <v>2.7297143425157398E-2</v>
      </c>
      <c r="D899" s="1">
        <f t="shared" si="84"/>
        <v>0.63079908788204198</v>
      </c>
      <c r="E899" s="1">
        <f t="shared" si="85"/>
        <v>2.65595275796182E-2</v>
      </c>
      <c r="F899" s="1">
        <f t="shared" si="86"/>
        <v>-0.30960665643215196</v>
      </c>
      <c r="G899" s="1">
        <f t="shared" si="87"/>
        <v>3.8085988820380043E-2</v>
      </c>
      <c r="H899" s="2">
        <f t="shared" si="88"/>
        <v>-0.23343467879139188</v>
      </c>
      <c r="I899" s="1">
        <f t="shared" si="89"/>
        <v>-0.38577863407291202</v>
      </c>
      <c r="K899" t="s">
        <v>171</v>
      </c>
      <c r="L899">
        <v>0.50164404660463302</v>
      </c>
      <c r="M899">
        <v>5.6400474824448397E-2</v>
      </c>
    </row>
    <row r="900" spans="1:13">
      <c r="A900" t="s">
        <v>1476</v>
      </c>
      <c r="B900">
        <v>0.39262037277221601</v>
      </c>
      <c r="C900">
        <v>1.9576957968378501E-2</v>
      </c>
      <c r="D900" s="1">
        <f t="shared" si="84"/>
        <v>0.76135688424110404</v>
      </c>
      <c r="E900" s="1">
        <f t="shared" si="85"/>
        <v>6.4685361014121201E-2</v>
      </c>
      <c r="F900" s="1">
        <f t="shared" si="86"/>
        <v>-0.36873651146888803</v>
      </c>
      <c r="G900" s="1">
        <f t="shared" si="87"/>
        <v>6.7582935810919384E-2</v>
      </c>
      <c r="H900" s="2">
        <f t="shared" si="88"/>
        <v>-0.23357063984704926</v>
      </c>
      <c r="I900" s="1">
        <f t="shared" si="89"/>
        <v>-0.50390238309072677</v>
      </c>
      <c r="K900" t="s">
        <v>1155</v>
      </c>
      <c r="L900">
        <v>0.88218799233436496</v>
      </c>
      <c r="M900">
        <v>5.3223935267028497E-2</v>
      </c>
    </row>
    <row r="901" spans="1:13">
      <c r="A901" t="s">
        <v>969</v>
      </c>
      <c r="B901">
        <v>0.41042479574680302</v>
      </c>
      <c r="C901">
        <v>5.64269010881383E-3</v>
      </c>
      <c r="D901" s="1">
        <f t="shared" si="84"/>
        <v>0.72760899364948195</v>
      </c>
      <c r="E901" s="1">
        <f t="shared" si="85"/>
        <v>4.1397245971256602E-2</v>
      </c>
      <c r="F901" s="1">
        <f t="shared" si="86"/>
        <v>-0.31718419790267893</v>
      </c>
      <c r="G901" s="1">
        <f t="shared" si="87"/>
        <v>4.1780042193238942E-2</v>
      </c>
      <c r="H901" s="2">
        <f t="shared" si="88"/>
        <v>-0.23362411351620105</v>
      </c>
      <c r="I901" s="1">
        <f t="shared" si="89"/>
        <v>-0.40074428228915682</v>
      </c>
      <c r="K901" t="s">
        <v>2221</v>
      </c>
      <c r="L901">
        <v>0.39193532764911598</v>
      </c>
      <c r="M901">
        <v>4.15440895187573E-2</v>
      </c>
    </row>
    <row r="902" spans="1:13">
      <c r="A902" t="s">
        <v>2243</v>
      </c>
      <c r="B902">
        <v>0.346849513053894</v>
      </c>
      <c r="C902">
        <v>1.83301924343812E-2</v>
      </c>
      <c r="D902" s="1">
        <f t="shared" si="84"/>
        <v>0.68827781677246003</v>
      </c>
      <c r="E902" s="1">
        <f t="shared" si="85"/>
        <v>5.0667164734455303E-2</v>
      </c>
      <c r="F902" s="1">
        <f t="shared" si="86"/>
        <v>-0.34142830371856603</v>
      </c>
      <c r="G902" s="1">
        <f t="shared" si="87"/>
        <v>5.3880957089772231E-2</v>
      </c>
      <c r="H902" s="2">
        <f t="shared" si="88"/>
        <v>-0.23366638953902158</v>
      </c>
      <c r="I902" s="1">
        <f t="shared" si="89"/>
        <v>-0.44919021789811048</v>
      </c>
      <c r="K902" t="s">
        <v>2148</v>
      </c>
      <c r="L902">
        <v>1.3556998252868599</v>
      </c>
      <c r="M902">
        <v>5.9742616583972799E-2</v>
      </c>
    </row>
    <row r="903" spans="1:13">
      <c r="A903" t="s">
        <v>1013</v>
      </c>
      <c r="B903">
        <v>0.37881549149751598</v>
      </c>
      <c r="C903">
        <v>1.76434233064309E-2</v>
      </c>
      <c r="D903" s="1">
        <f t="shared" si="84"/>
        <v>0.67967197597026796</v>
      </c>
      <c r="E903" s="1">
        <f t="shared" si="85"/>
        <v>2.8359511994175E-2</v>
      </c>
      <c r="F903" s="1">
        <f t="shared" si="86"/>
        <v>-0.30085648447275198</v>
      </c>
      <c r="G903" s="1">
        <f t="shared" si="87"/>
        <v>3.3399884827910183E-2</v>
      </c>
      <c r="H903" s="2">
        <f t="shared" si="88"/>
        <v>-0.23405671481693163</v>
      </c>
      <c r="I903" s="1">
        <f t="shared" si="89"/>
        <v>-0.36765625412857234</v>
      </c>
      <c r="K903" t="s">
        <v>1435</v>
      </c>
      <c r="L903">
        <v>0.58053823709487895</v>
      </c>
      <c r="M903">
        <v>4.0330571520391698E-2</v>
      </c>
    </row>
    <row r="904" spans="1:13">
      <c r="A904" t="s">
        <v>2998</v>
      </c>
      <c r="B904">
        <v>0.26583817601203902</v>
      </c>
      <c r="C904">
        <v>3.2556704335061498E-2</v>
      </c>
      <c r="D904" s="1">
        <f t="shared" si="84"/>
        <v>0.60352574586868202</v>
      </c>
      <c r="E904" s="1">
        <f t="shared" si="85"/>
        <v>4.0099924633102302E-2</v>
      </c>
      <c r="F904" s="1">
        <f t="shared" si="86"/>
        <v>-0.337687569856643</v>
      </c>
      <c r="G904" s="1">
        <f t="shared" si="87"/>
        <v>5.1652134057956378E-2</v>
      </c>
      <c r="H904" s="2">
        <f t="shared" si="88"/>
        <v>-0.23438330174073024</v>
      </c>
      <c r="I904" s="1">
        <f t="shared" si="89"/>
        <v>-0.44099183797255576</v>
      </c>
      <c r="K904" t="s">
        <v>2282</v>
      </c>
      <c r="L904">
        <v>1.2151297450065599</v>
      </c>
      <c r="M904">
        <v>6.4668835101283295E-2</v>
      </c>
    </row>
    <row r="905" spans="1:13">
      <c r="A905" t="s">
        <v>2658</v>
      </c>
      <c r="B905">
        <v>0.43791273683309501</v>
      </c>
      <c r="C905">
        <v>5.0263754706868103E-3</v>
      </c>
      <c r="D905" s="1">
        <f t="shared" si="84"/>
        <v>0.72117610573768598</v>
      </c>
      <c r="E905" s="1">
        <f t="shared" si="85"/>
        <v>2.3685180247714301E-2</v>
      </c>
      <c r="F905" s="1">
        <f t="shared" si="86"/>
        <v>-0.28326336890459097</v>
      </c>
      <c r="G905" s="1">
        <f t="shared" si="87"/>
        <v>2.4212645740171346E-2</v>
      </c>
      <c r="H905" s="2">
        <f t="shared" si="88"/>
        <v>-0.23483807742424828</v>
      </c>
      <c r="I905" s="1">
        <f t="shared" si="89"/>
        <v>-0.33168866038493366</v>
      </c>
      <c r="K905" t="s">
        <v>2903</v>
      </c>
      <c r="L905">
        <v>0.69382739961147299</v>
      </c>
      <c r="M905">
        <v>1.7355791225559001E-2</v>
      </c>
    </row>
    <row r="906" spans="1:13">
      <c r="A906" t="s">
        <v>1504</v>
      </c>
      <c r="B906">
        <v>0.41358365714549999</v>
      </c>
      <c r="C906">
        <v>1.25046776867894E-2</v>
      </c>
      <c r="D906" s="1">
        <f t="shared" si="84"/>
        <v>0.71503762304782803</v>
      </c>
      <c r="E906" s="1">
        <f t="shared" si="85"/>
        <v>3.086260863329E-2</v>
      </c>
      <c r="F906" s="1">
        <f t="shared" si="86"/>
        <v>-0.30145396590232804</v>
      </c>
      <c r="G906" s="1">
        <f t="shared" si="87"/>
        <v>3.3299663297128322E-2</v>
      </c>
      <c r="H906" s="2">
        <f t="shared" si="88"/>
        <v>-0.23485463930807138</v>
      </c>
      <c r="I906" s="1">
        <f t="shared" si="89"/>
        <v>-0.36805329249658469</v>
      </c>
      <c r="K906" t="s">
        <v>1768</v>
      </c>
      <c r="L906">
        <v>1.50848466753959</v>
      </c>
      <c r="M906">
        <v>0.114476264112186</v>
      </c>
    </row>
    <row r="907" spans="1:13">
      <c r="A907" t="s">
        <v>906</v>
      </c>
      <c r="B907">
        <v>0.375876648724079</v>
      </c>
      <c r="C907">
        <v>1.3006476062540601E-2</v>
      </c>
      <c r="D907" s="1">
        <f t="shared" si="84"/>
        <v>0.67173667252063696</v>
      </c>
      <c r="E907" s="1">
        <f t="shared" si="85"/>
        <v>2.7421900712574901E-2</v>
      </c>
      <c r="F907" s="1">
        <f t="shared" si="86"/>
        <v>-0.29586002379655796</v>
      </c>
      <c r="G907" s="1">
        <f t="shared" si="87"/>
        <v>3.0350108043559872E-2</v>
      </c>
      <c r="H907" s="2">
        <f t="shared" si="88"/>
        <v>-0.23515980770943823</v>
      </c>
      <c r="I907" s="1">
        <f t="shared" si="89"/>
        <v>-0.35656023988367769</v>
      </c>
      <c r="K907" t="s">
        <v>3070</v>
      </c>
      <c r="L907">
        <v>1.1542242705821899</v>
      </c>
      <c r="M907">
        <v>4.3010440945441902E-2</v>
      </c>
    </row>
    <row r="908" spans="1:13">
      <c r="A908" t="s">
        <v>264</v>
      </c>
      <c r="B908">
        <v>0.27139549031853599</v>
      </c>
      <c r="C908">
        <v>2.6826570468523801E-2</v>
      </c>
      <c r="D908" s="1">
        <f t="shared" si="84"/>
        <v>0.62267326116561805</v>
      </c>
      <c r="E908" s="1">
        <f t="shared" si="85"/>
        <v>5.1293168725085499E-2</v>
      </c>
      <c r="F908" s="1">
        <f t="shared" si="86"/>
        <v>-0.35127777084708206</v>
      </c>
      <c r="G908" s="1">
        <f t="shared" si="87"/>
        <v>5.788483429157211E-2</v>
      </c>
      <c r="H908" s="2">
        <f t="shared" si="88"/>
        <v>-0.23550810226393784</v>
      </c>
      <c r="I908" s="1">
        <f t="shared" si="89"/>
        <v>-0.46704743943022631</v>
      </c>
      <c r="K908" t="s">
        <v>1932</v>
      </c>
      <c r="L908">
        <v>0.89463837742805397</v>
      </c>
      <c r="M908">
        <v>9.3757171545319103E-3</v>
      </c>
    </row>
    <row r="909" spans="1:13">
      <c r="A909" t="s">
        <v>307</v>
      </c>
      <c r="B909">
        <v>0.38801778256893099</v>
      </c>
      <c r="C909">
        <v>1.43768887705764E-2</v>
      </c>
      <c r="D909" s="1">
        <f t="shared" si="84"/>
        <v>0.71838330626487701</v>
      </c>
      <c r="E909" s="1">
        <f t="shared" si="85"/>
        <v>4.4722336290985099E-2</v>
      </c>
      <c r="F909" s="1">
        <f t="shared" si="86"/>
        <v>-0.33036552369594602</v>
      </c>
      <c r="G909" s="1">
        <f t="shared" si="87"/>
        <v>4.6976401459088886E-2</v>
      </c>
      <c r="H909" s="2">
        <f t="shared" si="88"/>
        <v>-0.23641272077776826</v>
      </c>
      <c r="I909" s="1">
        <f t="shared" si="89"/>
        <v>-0.42431832661412378</v>
      </c>
      <c r="K909" t="s">
        <v>2611</v>
      </c>
      <c r="L909">
        <v>1.22746149897575</v>
      </c>
      <c r="M909">
        <v>5.0485841683724698E-2</v>
      </c>
    </row>
    <row r="910" spans="1:13">
      <c r="A910" t="s">
        <v>2197</v>
      </c>
      <c r="B910">
        <v>0.49887702018022501</v>
      </c>
      <c r="C910">
        <v>9.9373564111963093E-3</v>
      </c>
      <c r="D910" s="1">
        <f t="shared" si="84"/>
        <v>0.81137801110744401</v>
      </c>
      <c r="E910" s="1">
        <f t="shared" si="85"/>
        <v>3.6316061465647399E-2</v>
      </c>
      <c r="F910" s="1">
        <f t="shared" si="86"/>
        <v>-0.312500990927219</v>
      </c>
      <c r="G910" s="1">
        <f t="shared" si="87"/>
        <v>3.7651127112210393E-2</v>
      </c>
      <c r="H910" s="2">
        <f t="shared" si="88"/>
        <v>-0.23719873670279823</v>
      </c>
      <c r="I910" s="1">
        <f t="shared" si="89"/>
        <v>-0.38780324515163977</v>
      </c>
      <c r="K910" t="s">
        <v>1827</v>
      </c>
      <c r="L910">
        <v>1.2865324079990299</v>
      </c>
      <c r="M910">
        <v>5.5904752915144698E-2</v>
      </c>
    </row>
    <row r="911" spans="1:13">
      <c r="A911" t="s">
        <v>1558</v>
      </c>
      <c r="B911">
        <v>0.34588335901498701</v>
      </c>
      <c r="C911">
        <v>1.2505655017242601E-2</v>
      </c>
      <c r="D911" s="1">
        <f t="shared" si="84"/>
        <v>0.65905984342098201</v>
      </c>
      <c r="E911" s="1">
        <f t="shared" si="85"/>
        <v>3.5652425843150003E-2</v>
      </c>
      <c r="F911" s="1">
        <f t="shared" si="86"/>
        <v>-0.31317648440599499</v>
      </c>
      <c r="G911" s="1">
        <f t="shared" si="87"/>
        <v>3.7782097293712999E-2</v>
      </c>
      <c r="H911" s="2">
        <f t="shared" si="88"/>
        <v>-0.23761228981856899</v>
      </c>
      <c r="I911" s="1">
        <f t="shared" si="89"/>
        <v>-0.38874067899342102</v>
      </c>
      <c r="K911" t="s">
        <v>1631</v>
      </c>
      <c r="L911">
        <v>0.75245065391063604</v>
      </c>
      <c r="M911">
        <v>1.76004936172229E-2</v>
      </c>
    </row>
    <row r="912" spans="1:13">
      <c r="A912" t="s">
        <v>3128</v>
      </c>
      <c r="B912">
        <v>0.47946466058492598</v>
      </c>
      <c r="C912">
        <v>2.18635819713647E-2</v>
      </c>
      <c r="D912" s="1">
        <f t="shared" si="84"/>
        <v>0.80296614170074398</v>
      </c>
      <c r="E912" s="1">
        <f t="shared" si="85"/>
        <v>3.6788050162806098E-2</v>
      </c>
      <c r="F912" s="1">
        <f t="shared" si="86"/>
        <v>-0.323501481115818</v>
      </c>
      <c r="G912" s="1">
        <f t="shared" si="87"/>
        <v>4.2794589043472789E-2</v>
      </c>
      <c r="H912" s="2">
        <f t="shared" si="88"/>
        <v>-0.23791230302887242</v>
      </c>
      <c r="I912" s="1">
        <f t="shared" si="89"/>
        <v>-0.40909065920276355</v>
      </c>
      <c r="K912" t="s">
        <v>191</v>
      </c>
      <c r="L912">
        <v>1.1960839629173201</v>
      </c>
      <c r="M912">
        <v>7.1393484838308305E-2</v>
      </c>
    </row>
    <row r="913" spans="1:13">
      <c r="A913" t="s">
        <v>321</v>
      </c>
      <c r="B913">
        <v>0.58593662083148901</v>
      </c>
      <c r="C913">
        <v>2.5722515212377301E-2</v>
      </c>
      <c r="D913" s="1">
        <f t="shared" si="84"/>
        <v>0.94657547771930695</v>
      </c>
      <c r="E913" s="1">
        <f t="shared" si="85"/>
        <v>5.5276459840268098E-2</v>
      </c>
      <c r="F913" s="1">
        <f t="shared" si="86"/>
        <v>-0.36063885688781794</v>
      </c>
      <c r="G913" s="1">
        <f t="shared" si="87"/>
        <v>6.0968309811932242E-2</v>
      </c>
      <c r="H913" s="2">
        <f t="shared" si="88"/>
        <v>-0.23870223726395345</v>
      </c>
      <c r="I913" s="1">
        <f t="shared" si="89"/>
        <v>-0.48257547651168242</v>
      </c>
      <c r="K913" t="s">
        <v>3020</v>
      </c>
      <c r="L913">
        <v>0.95315695405006395</v>
      </c>
      <c r="M913">
        <v>3.3659918126833402E-2</v>
      </c>
    </row>
    <row r="914" spans="1:13">
      <c r="A914" t="s">
        <v>707</v>
      </c>
      <c r="B914">
        <v>0.30409547388553598</v>
      </c>
      <c r="C914">
        <v>2.0517747898247798E-2</v>
      </c>
      <c r="D914" s="1">
        <f t="shared" si="84"/>
        <v>0.62545553147792798</v>
      </c>
      <c r="E914" s="1">
        <f t="shared" si="85"/>
        <v>3.5775973265089397E-2</v>
      </c>
      <c r="F914" s="1">
        <f t="shared" si="86"/>
        <v>-0.321360057592392</v>
      </c>
      <c r="G914" s="1">
        <f t="shared" si="87"/>
        <v>4.1241947600476427E-2</v>
      </c>
      <c r="H914" s="2">
        <f t="shared" si="88"/>
        <v>-0.23887616239143916</v>
      </c>
      <c r="I914" s="1">
        <f t="shared" si="89"/>
        <v>-0.40384395279334484</v>
      </c>
      <c r="K914" t="s">
        <v>2115</v>
      </c>
      <c r="L914">
        <v>0.50631061345338801</v>
      </c>
      <c r="M914">
        <v>6.92307553458619E-2</v>
      </c>
    </row>
    <row r="915" spans="1:13">
      <c r="A915" t="s">
        <v>840</v>
      </c>
      <c r="B915">
        <v>0.43627187311649301</v>
      </c>
      <c r="C915">
        <v>3.0912852484747499E-3</v>
      </c>
      <c r="D915" s="1">
        <f t="shared" si="84"/>
        <v>0.73986690342426298</v>
      </c>
      <c r="E915" s="1">
        <f t="shared" si="85"/>
        <v>3.2130504250004403E-2</v>
      </c>
      <c r="F915" s="1">
        <f t="shared" si="86"/>
        <v>-0.30359503030776996</v>
      </c>
      <c r="G915" s="1">
        <f t="shared" si="87"/>
        <v>3.2278868441241691E-2</v>
      </c>
      <c r="H915" s="2">
        <f t="shared" si="88"/>
        <v>-0.23903729342528657</v>
      </c>
      <c r="I915" s="1">
        <f t="shared" si="89"/>
        <v>-0.36815276719025336</v>
      </c>
      <c r="K915" t="s">
        <v>388</v>
      </c>
      <c r="L915">
        <v>1.3606982886791199</v>
      </c>
      <c r="M915">
        <v>5.8848294136428801E-2</v>
      </c>
    </row>
    <row r="916" spans="1:13">
      <c r="A916" t="s">
        <v>611</v>
      </c>
      <c r="B916">
        <v>0.31833098083734501</v>
      </c>
      <c r="C916">
        <v>3.5023474724444198E-2</v>
      </c>
      <c r="D916" s="1">
        <f t="shared" si="84"/>
        <v>0.64225124716758697</v>
      </c>
      <c r="E916" s="1">
        <f t="shared" si="85"/>
        <v>2.3875472371883401E-2</v>
      </c>
      <c r="F916" s="1">
        <f t="shared" si="86"/>
        <v>-0.32392026633024196</v>
      </c>
      <c r="G916" s="1">
        <f t="shared" si="87"/>
        <v>4.2387285390248212E-2</v>
      </c>
      <c r="H916" s="2">
        <f t="shared" si="88"/>
        <v>-0.23914569554974552</v>
      </c>
      <c r="I916" s="1">
        <f t="shared" si="89"/>
        <v>-0.4086948371107384</v>
      </c>
      <c r="K916" t="s">
        <v>253</v>
      </c>
      <c r="L916">
        <v>0.62655698060989296</v>
      </c>
      <c r="M916">
        <v>5.4862865994537303E-2</v>
      </c>
    </row>
    <row r="917" spans="1:13">
      <c r="A917" t="s">
        <v>1841</v>
      </c>
      <c r="B917">
        <v>0.44495159983634902</v>
      </c>
      <c r="C917">
        <v>4.0336473612328297E-3</v>
      </c>
      <c r="D917" s="1">
        <f t="shared" si="84"/>
        <v>0.74688801169395402</v>
      </c>
      <c r="E917" s="1">
        <f t="shared" si="85"/>
        <v>3.0995458502363599E-2</v>
      </c>
      <c r="F917" s="1">
        <f t="shared" si="86"/>
        <v>-0.301936411857605</v>
      </c>
      <c r="G917" s="1">
        <f t="shared" si="87"/>
        <v>3.1256819396837617E-2</v>
      </c>
      <c r="H917" s="2">
        <f t="shared" si="88"/>
        <v>-0.23942277306392978</v>
      </c>
      <c r="I917" s="1">
        <f t="shared" si="89"/>
        <v>-0.36445005065128022</v>
      </c>
      <c r="K917" t="s">
        <v>1287</v>
      </c>
      <c r="L917">
        <v>2.22094466090202</v>
      </c>
      <c r="M917">
        <v>0.21161203639031401</v>
      </c>
    </row>
    <row r="918" spans="1:13">
      <c r="A918" t="s">
        <v>2253</v>
      </c>
      <c r="B918">
        <v>0.43915110826492298</v>
      </c>
      <c r="C918">
        <v>3.3199666690538298E-3</v>
      </c>
      <c r="D918" s="1">
        <f t="shared" si="84"/>
        <v>0.74306819140911096</v>
      </c>
      <c r="E918" s="1">
        <f t="shared" si="85"/>
        <v>3.1955801044674E-2</v>
      </c>
      <c r="F918" s="1">
        <f t="shared" si="86"/>
        <v>-0.30391708314418797</v>
      </c>
      <c r="G918" s="1">
        <f t="shared" si="87"/>
        <v>3.2127797918475774E-2</v>
      </c>
      <c r="H918" s="2">
        <f t="shared" si="88"/>
        <v>-0.23966148730723641</v>
      </c>
      <c r="I918" s="1">
        <f t="shared" si="89"/>
        <v>-0.36817267898113953</v>
      </c>
      <c r="K918" t="s">
        <v>267</v>
      </c>
      <c r="L918">
        <v>0.83020936548709801</v>
      </c>
      <c r="M918">
        <v>3.1493523279554202E-2</v>
      </c>
    </row>
    <row r="919" spans="1:13">
      <c r="A919" t="s">
        <v>1309</v>
      </c>
      <c r="B919">
        <v>0.334040795266628</v>
      </c>
      <c r="C919">
        <v>1.7208827118282199E-2</v>
      </c>
      <c r="D919" s="1">
        <f t="shared" si="84"/>
        <v>0.74990732073783795</v>
      </c>
      <c r="E919" s="1">
        <f t="shared" si="85"/>
        <v>8.6109377219800901E-2</v>
      </c>
      <c r="F919" s="1">
        <f t="shared" si="86"/>
        <v>-0.41586652547120995</v>
      </c>
      <c r="G919" s="1">
        <f t="shared" si="87"/>
        <v>8.781212089437819E-2</v>
      </c>
      <c r="H919" s="2">
        <f t="shared" si="88"/>
        <v>-0.24024228368245357</v>
      </c>
      <c r="I919" s="1">
        <f t="shared" si="89"/>
        <v>-0.5914907672599663</v>
      </c>
      <c r="K919" t="s">
        <v>2841</v>
      </c>
      <c r="L919">
        <v>0.96442539393901805</v>
      </c>
      <c r="M919">
        <v>2.8287663232294299E-2</v>
      </c>
    </row>
    <row r="920" spans="1:13">
      <c r="A920" t="s">
        <v>1547</v>
      </c>
      <c r="B920">
        <v>0.41428040266036897</v>
      </c>
      <c r="C920">
        <v>7.4348989044860899E-3</v>
      </c>
      <c r="D920" s="1">
        <f t="shared" si="84"/>
        <v>0.71028547585010504</v>
      </c>
      <c r="E920" s="1">
        <f t="shared" si="85"/>
        <v>2.6832095569571199E-2</v>
      </c>
      <c r="F920" s="1">
        <f t="shared" si="86"/>
        <v>-0.29600507318973607</v>
      </c>
      <c r="G920" s="1">
        <f t="shared" si="87"/>
        <v>2.7843115385576572E-2</v>
      </c>
      <c r="H920" s="2">
        <f t="shared" si="88"/>
        <v>-0.24031884241858292</v>
      </c>
      <c r="I920" s="1">
        <f t="shared" si="89"/>
        <v>-0.35169130396088921</v>
      </c>
      <c r="K920" t="s">
        <v>3348</v>
      </c>
      <c r="L920">
        <v>0.67534917593002297</v>
      </c>
      <c r="M920">
        <v>5.6856218463391603E-2</v>
      </c>
    </row>
    <row r="921" spans="1:13">
      <c r="A921" t="s">
        <v>1227</v>
      </c>
      <c r="B921">
        <v>0.44430042356252603</v>
      </c>
      <c r="C921">
        <v>4.7023501287167396E-3</v>
      </c>
      <c r="D921" s="1">
        <f t="shared" si="84"/>
        <v>0.73702813088893804</v>
      </c>
      <c r="E921" s="1">
        <f t="shared" si="85"/>
        <v>2.5674047549438899E-2</v>
      </c>
      <c r="F921" s="1">
        <f t="shared" si="86"/>
        <v>-0.29272770732641201</v>
      </c>
      <c r="G921" s="1">
        <f t="shared" si="87"/>
        <v>2.6101126686484091E-2</v>
      </c>
      <c r="H921" s="2">
        <f t="shared" si="88"/>
        <v>-0.24052545395344382</v>
      </c>
      <c r="I921" s="1">
        <f t="shared" si="89"/>
        <v>-0.3449299606993802</v>
      </c>
      <c r="K921" t="s">
        <v>2722</v>
      </c>
      <c r="L921">
        <v>1.43985875248909</v>
      </c>
      <c r="M921">
        <v>0.10310894971302199</v>
      </c>
    </row>
    <row r="922" spans="1:13">
      <c r="A922" t="s">
        <v>2967</v>
      </c>
      <c r="B922">
        <v>0.41175147145986501</v>
      </c>
      <c r="C922">
        <v>1.14693322452062E-2</v>
      </c>
      <c r="D922" s="1">
        <f t="shared" si="84"/>
        <v>0.70724070370197301</v>
      </c>
      <c r="E922" s="1">
        <f t="shared" si="85"/>
        <v>2.4748454106667799E-2</v>
      </c>
      <c r="F922" s="1">
        <f t="shared" si="86"/>
        <v>-0.29548923224210799</v>
      </c>
      <c r="G922" s="1">
        <f t="shared" si="87"/>
        <v>2.7276941962411566E-2</v>
      </c>
      <c r="H922" s="2">
        <f t="shared" si="88"/>
        <v>-0.24093534831728486</v>
      </c>
      <c r="I922" s="1">
        <f t="shared" si="89"/>
        <v>-0.35004311616693112</v>
      </c>
      <c r="K922" t="s">
        <v>1546</v>
      </c>
      <c r="L922">
        <v>0.737148749828338</v>
      </c>
      <c r="M922">
        <v>2.1264064702155298E-2</v>
      </c>
    </row>
    <row r="923" spans="1:13">
      <c r="A923" t="s">
        <v>2107</v>
      </c>
      <c r="B923">
        <v>0.44487464874982802</v>
      </c>
      <c r="C923">
        <v>4.5363437981224301E-3</v>
      </c>
      <c r="D923" s="1">
        <f t="shared" si="84"/>
        <v>0.73245951533317499</v>
      </c>
      <c r="E923" s="1">
        <f t="shared" si="85"/>
        <v>2.2848936941655299E-2</v>
      </c>
      <c r="F923" s="1">
        <f t="shared" si="86"/>
        <v>-0.28758486658334698</v>
      </c>
      <c r="G923" s="1">
        <f t="shared" si="87"/>
        <v>2.3294899321922472E-2</v>
      </c>
      <c r="H923" s="2">
        <f t="shared" si="88"/>
        <v>-0.24099506793950204</v>
      </c>
      <c r="I923" s="1">
        <f t="shared" si="89"/>
        <v>-0.33417466522719191</v>
      </c>
      <c r="K923" t="s">
        <v>678</v>
      </c>
      <c r="L923">
        <v>0.56986106038093498</v>
      </c>
      <c r="M923">
        <v>3.7924297466747699E-2</v>
      </c>
    </row>
    <row r="924" spans="1:13">
      <c r="A924" t="s">
        <v>1527</v>
      </c>
      <c r="B924">
        <v>0.42901322543621001</v>
      </c>
      <c r="C924">
        <v>6.6277040881929797E-3</v>
      </c>
      <c r="D924" s="1">
        <f t="shared" si="84"/>
        <v>0.71544437706470398</v>
      </c>
      <c r="E924" s="1">
        <f t="shared" si="85"/>
        <v>2.16359993073106E-2</v>
      </c>
      <c r="F924" s="1">
        <f t="shared" si="86"/>
        <v>-0.28643115162849397</v>
      </c>
      <c r="G924" s="1">
        <f t="shared" si="87"/>
        <v>2.2628365550931749E-2</v>
      </c>
      <c r="H924" s="2">
        <f t="shared" si="88"/>
        <v>-0.24117442052663046</v>
      </c>
      <c r="I924" s="1">
        <f t="shared" si="89"/>
        <v>-0.33168788273035749</v>
      </c>
      <c r="K924" t="s">
        <v>3288</v>
      </c>
      <c r="L924">
        <v>0.64309529662132203</v>
      </c>
      <c r="M924">
        <v>2.72532039672541E-2</v>
      </c>
    </row>
    <row r="925" spans="1:13">
      <c r="A925" t="s">
        <v>615</v>
      </c>
      <c r="B925">
        <v>0.42926871329545901</v>
      </c>
      <c r="C925">
        <v>5.2619899054618599E-3</v>
      </c>
      <c r="D925" s="1">
        <f t="shared" si="84"/>
        <v>0.717073085904121</v>
      </c>
      <c r="E925" s="1">
        <f t="shared" si="85"/>
        <v>2.2688313385619299E-2</v>
      </c>
      <c r="F925" s="1">
        <f t="shared" si="86"/>
        <v>-0.28780437260866198</v>
      </c>
      <c r="G925" s="1">
        <f t="shared" si="87"/>
        <v>2.3290515280887505E-2</v>
      </c>
      <c r="H925" s="2">
        <f t="shared" si="88"/>
        <v>-0.24122334204688697</v>
      </c>
      <c r="I925" s="1">
        <f t="shared" si="89"/>
        <v>-0.33438540317043697</v>
      </c>
      <c r="K925" t="s">
        <v>3029</v>
      </c>
      <c r="L925">
        <v>1.13433253765106</v>
      </c>
      <c r="M925">
        <v>3.53270572289624E-2</v>
      </c>
    </row>
    <row r="926" spans="1:13">
      <c r="A926" t="s">
        <v>3117</v>
      </c>
      <c r="B926">
        <v>0.33235886096954298</v>
      </c>
      <c r="C926">
        <v>1.6811319880480801E-2</v>
      </c>
      <c r="D926" s="1">
        <f t="shared" si="84"/>
        <v>0.66969973742961797</v>
      </c>
      <c r="E926" s="1">
        <f t="shared" si="85"/>
        <v>4.49611348407205E-2</v>
      </c>
      <c r="F926" s="1">
        <f t="shared" si="86"/>
        <v>-0.33734087646007499</v>
      </c>
      <c r="G926" s="1">
        <f t="shared" si="87"/>
        <v>4.8001292923100521E-2</v>
      </c>
      <c r="H926" s="2">
        <f t="shared" si="88"/>
        <v>-0.24133829061387396</v>
      </c>
      <c r="I926" s="1">
        <f t="shared" si="89"/>
        <v>-0.43334346230627602</v>
      </c>
      <c r="K926" t="s">
        <v>676</v>
      </c>
      <c r="L926">
        <v>0.84747124910354599</v>
      </c>
      <c r="M926">
        <v>5.1759630560458902E-2</v>
      </c>
    </row>
    <row r="927" spans="1:13">
      <c r="A927" t="s">
        <v>2467</v>
      </c>
      <c r="B927">
        <v>0.41345022320747299</v>
      </c>
      <c r="C927">
        <v>4.9524975637147703E-3</v>
      </c>
      <c r="D927" s="1">
        <f t="shared" si="84"/>
        <v>0.72909753024578094</v>
      </c>
      <c r="E927" s="1">
        <f t="shared" si="85"/>
        <v>3.6797155425393399E-2</v>
      </c>
      <c r="F927" s="1">
        <f t="shared" si="86"/>
        <v>-0.31564730703830796</v>
      </c>
      <c r="G927" s="1">
        <f t="shared" si="87"/>
        <v>3.712893587916518E-2</v>
      </c>
      <c r="H927" s="2">
        <f t="shared" si="88"/>
        <v>-0.24138943527997758</v>
      </c>
      <c r="I927" s="1">
        <f t="shared" si="89"/>
        <v>-0.38990517879663833</v>
      </c>
      <c r="K927" t="s">
        <v>262</v>
      </c>
      <c r="L927">
        <v>0.52762193679809499</v>
      </c>
      <c r="M927">
        <v>0.117043376966581</v>
      </c>
    </row>
    <row r="928" spans="1:13">
      <c r="A928" t="s">
        <v>2459</v>
      </c>
      <c r="B928">
        <v>0.30908265411853703</v>
      </c>
      <c r="C928">
        <v>2.3198017486469699E-2</v>
      </c>
      <c r="D928" s="1">
        <f t="shared" si="84"/>
        <v>0.64273907244205397</v>
      </c>
      <c r="E928" s="1">
        <f t="shared" si="85"/>
        <v>3.9747225261228598E-2</v>
      </c>
      <c r="F928" s="1">
        <f t="shared" si="86"/>
        <v>-0.33365641832351695</v>
      </c>
      <c r="G928" s="1">
        <f t="shared" si="87"/>
        <v>4.6021624604846392E-2</v>
      </c>
      <c r="H928" s="2">
        <f t="shared" si="88"/>
        <v>-0.24161316911382416</v>
      </c>
      <c r="I928" s="1">
        <f t="shared" si="89"/>
        <v>-0.42569966753320976</v>
      </c>
      <c r="K928" t="s">
        <v>1745</v>
      </c>
      <c r="L928">
        <v>0.93630439937114696</v>
      </c>
      <c r="M928">
        <v>6.7441545910386896E-2</v>
      </c>
    </row>
    <row r="929" spans="1:13">
      <c r="A929" t="s">
        <v>3182</v>
      </c>
      <c r="B929">
        <v>0.33408009111881198</v>
      </c>
      <c r="C929">
        <v>1.43157181249693E-2</v>
      </c>
      <c r="D929" s="1">
        <f t="shared" si="84"/>
        <v>0.64789258241653402</v>
      </c>
      <c r="E929" s="1">
        <f t="shared" si="85"/>
        <v>3.3076055564122901E-2</v>
      </c>
      <c r="F929" s="1">
        <f t="shared" si="86"/>
        <v>-0.31381249129772204</v>
      </c>
      <c r="G929" s="1">
        <f t="shared" si="87"/>
        <v>3.6041160318648457E-2</v>
      </c>
      <c r="H929" s="2">
        <f t="shared" si="88"/>
        <v>-0.24173017066042513</v>
      </c>
      <c r="I929" s="1">
        <f t="shared" si="89"/>
        <v>-0.38589481193501896</v>
      </c>
      <c r="K929" t="s">
        <v>1147</v>
      </c>
      <c r="L929">
        <v>1.3268861413002</v>
      </c>
      <c r="M929">
        <v>5.7175323409685203E-2</v>
      </c>
    </row>
    <row r="930" spans="1:13">
      <c r="A930" t="s">
        <v>2697</v>
      </c>
      <c r="B930">
        <v>0.41136727333068801</v>
      </c>
      <c r="C930">
        <v>7.8644290210953798E-3</v>
      </c>
      <c r="D930" s="1">
        <f t="shared" si="84"/>
        <v>0.72296724915504396</v>
      </c>
      <c r="E930" s="1">
        <f t="shared" si="85"/>
        <v>3.3993112375359097E-2</v>
      </c>
      <c r="F930" s="1">
        <f t="shared" si="86"/>
        <v>-0.31159997582435595</v>
      </c>
      <c r="G930" s="1">
        <f t="shared" si="87"/>
        <v>3.4890986411846243E-2</v>
      </c>
      <c r="H930" s="2">
        <f t="shared" si="88"/>
        <v>-0.24181800300066347</v>
      </c>
      <c r="I930" s="1">
        <f t="shared" si="89"/>
        <v>-0.38138194864804842</v>
      </c>
      <c r="K930" t="s">
        <v>1776</v>
      </c>
      <c r="L930">
        <v>0.78892111182212799</v>
      </c>
      <c r="M930">
        <v>3.2627388428058603E-2</v>
      </c>
    </row>
    <row r="931" spans="1:13">
      <c r="A931" t="s">
        <v>819</v>
      </c>
      <c r="B931">
        <v>0.34057209938764499</v>
      </c>
      <c r="C931">
        <v>1.6823431938283E-2</v>
      </c>
      <c r="D931" s="1">
        <f t="shared" si="84"/>
        <v>0.67524041533470103</v>
      </c>
      <c r="E931" s="1">
        <f t="shared" si="85"/>
        <v>4.2967097576764202E-2</v>
      </c>
      <c r="F931" s="1">
        <f t="shared" si="86"/>
        <v>-0.33466831594705604</v>
      </c>
      <c r="G931" s="1">
        <f t="shared" si="87"/>
        <v>4.6143248003941123E-2</v>
      </c>
      <c r="H931" s="2">
        <f t="shared" si="88"/>
        <v>-0.24238181993917379</v>
      </c>
      <c r="I931" s="1">
        <f t="shared" si="89"/>
        <v>-0.42695481195493828</v>
      </c>
      <c r="K931" t="s">
        <v>2891</v>
      </c>
      <c r="L931">
        <v>1.0184017539024299</v>
      </c>
      <c r="M931">
        <v>2.7085255125646301E-2</v>
      </c>
    </row>
    <row r="932" spans="1:13">
      <c r="A932" t="s">
        <v>2688</v>
      </c>
      <c r="B932">
        <v>0.43297973275184598</v>
      </c>
      <c r="C932">
        <v>5.7411007570075901E-3</v>
      </c>
      <c r="D932" s="1">
        <f t="shared" si="84"/>
        <v>0.72208612561225805</v>
      </c>
      <c r="E932" s="1">
        <f t="shared" si="85"/>
        <v>2.2315306643990701E-2</v>
      </c>
      <c r="F932" s="1">
        <f t="shared" si="86"/>
        <v>-0.28910639286041206</v>
      </c>
      <c r="G932" s="1">
        <f t="shared" si="87"/>
        <v>2.3041986644329274E-2</v>
      </c>
      <c r="H932" s="2">
        <f t="shared" si="88"/>
        <v>-0.24302241957175352</v>
      </c>
      <c r="I932" s="1">
        <f t="shared" si="89"/>
        <v>-0.33519036614907061</v>
      </c>
      <c r="K932" t="s">
        <v>1974</v>
      </c>
      <c r="L932">
        <v>0.92496821284294095</v>
      </c>
      <c r="M932">
        <v>0.10612975287700301</v>
      </c>
    </row>
    <row r="933" spans="1:13">
      <c r="A933" t="s">
        <v>1265</v>
      </c>
      <c r="B933">
        <v>0.34434640854596998</v>
      </c>
      <c r="C933">
        <v>1.6719805663425801E-2</v>
      </c>
      <c r="D933" s="1">
        <f t="shared" si="84"/>
        <v>0.70548094213008805</v>
      </c>
      <c r="E933" s="1">
        <f t="shared" si="85"/>
        <v>5.6606530885383699E-2</v>
      </c>
      <c r="F933" s="1">
        <f t="shared" si="86"/>
        <v>-0.36113453358411807</v>
      </c>
      <c r="G933" s="1">
        <f t="shared" si="87"/>
        <v>5.9024158107512423E-2</v>
      </c>
      <c r="H933" s="2">
        <f t="shared" si="88"/>
        <v>-0.24308621736909322</v>
      </c>
      <c r="I933" s="1">
        <f t="shared" si="89"/>
        <v>-0.47918284979914294</v>
      </c>
      <c r="K933" t="s">
        <v>1071</v>
      </c>
      <c r="L933">
        <v>1.4394216537475499</v>
      </c>
      <c r="M933">
        <v>8.5899207661704793E-2</v>
      </c>
    </row>
    <row r="934" spans="1:13">
      <c r="A934" t="s">
        <v>2508</v>
      </c>
      <c r="B934">
        <v>0.42467909455299302</v>
      </c>
      <c r="C934">
        <v>5.4631600336758901E-3</v>
      </c>
      <c r="D934" s="1">
        <f t="shared" si="84"/>
        <v>0.71824489831924399</v>
      </c>
      <c r="E934" s="1">
        <f t="shared" si="85"/>
        <v>2.4553970740720198E-2</v>
      </c>
      <c r="F934" s="1">
        <f t="shared" si="86"/>
        <v>-0.29356580376625097</v>
      </c>
      <c r="G934" s="1">
        <f t="shared" si="87"/>
        <v>2.5154395176384129E-2</v>
      </c>
      <c r="H934" s="2">
        <f t="shared" si="88"/>
        <v>-0.24325701341348271</v>
      </c>
      <c r="I934" s="1">
        <f t="shared" si="89"/>
        <v>-0.34387459411901922</v>
      </c>
      <c r="K934" t="s">
        <v>1280</v>
      </c>
      <c r="L934">
        <v>0.630063816905021</v>
      </c>
      <c r="M934">
        <v>4.9934356245387099E-2</v>
      </c>
    </row>
    <row r="935" spans="1:13">
      <c r="A935" t="s">
        <v>2074</v>
      </c>
      <c r="B935">
        <v>0.42586324363946898</v>
      </c>
      <c r="C935">
        <v>9.0650250941371503E-3</v>
      </c>
      <c r="D935" s="1">
        <f t="shared" si="84"/>
        <v>0.73840615153312605</v>
      </c>
      <c r="E935" s="1">
        <f t="shared" si="85"/>
        <v>3.3421904496773999E-2</v>
      </c>
      <c r="F935" s="1">
        <f t="shared" si="86"/>
        <v>-0.31254290789365707</v>
      </c>
      <c r="G935" s="1">
        <f t="shared" si="87"/>
        <v>3.4629443832507885E-2</v>
      </c>
      <c r="H935" s="2">
        <f t="shared" si="88"/>
        <v>-0.24328402022864132</v>
      </c>
      <c r="I935" s="1">
        <f t="shared" si="89"/>
        <v>-0.38180179555867283</v>
      </c>
      <c r="K935" t="s">
        <v>3107</v>
      </c>
      <c r="L935">
        <v>0.56955951005220395</v>
      </c>
      <c r="M935">
        <v>4.0107611558898498E-2</v>
      </c>
    </row>
    <row r="936" spans="1:13">
      <c r="A936" t="s">
        <v>1809</v>
      </c>
      <c r="B936">
        <v>0.49164388328790598</v>
      </c>
      <c r="C936">
        <v>5.9838043942812003E-3</v>
      </c>
      <c r="D936" s="1">
        <f t="shared" si="84"/>
        <v>0.88954749405384004</v>
      </c>
      <c r="E936" s="1">
        <f t="shared" si="85"/>
        <v>7.6970865299865299E-2</v>
      </c>
      <c r="F936" s="1">
        <f t="shared" si="86"/>
        <v>-0.39790361076593406</v>
      </c>
      <c r="G936" s="1">
        <f t="shared" si="87"/>
        <v>7.7203108875478765E-2</v>
      </c>
      <c r="H936" s="2">
        <f t="shared" si="88"/>
        <v>-0.24349739301497653</v>
      </c>
      <c r="I936" s="1">
        <f t="shared" si="89"/>
        <v>-0.55230982851689159</v>
      </c>
      <c r="K936" t="s">
        <v>2733</v>
      </c>
      <c r="L936">
        <v>0.50786779969930596</v>
      </c>
      <c r="M936">
        <v>4.4645088442747803E-2</v>
      </c>
    </row>
    <row r="937" spans="1:13">
      <c r="A937" t="s">
        <v>782</v>
      </c>
      <c r="B937">
        <v>0.39688878804445199</v>
      </c>
      <c r="C937">
        <v>1.33466757502891E-2</v>
      </c>
      <c r="D937" s="1">
        <f t="shared" si="84"/>
        <v>0.720181161165237</v>
      </c>
      <c r="E937" s="1">
        <f t="shared" si="85"/>
        <v>3.7526502490313099E-2</v>
      </c>
      <c r="F937" s="1">
        <f t="shared" si="86"/>
        <v>-0.32329237312078501</v>
      </c>
      <c r="G937" s="1">
        <f t="shared" si="87"/>
        <v>3.9829287499763666E-2</v>
      </c>
      <c r="H937" s="2">
        <f t="shared" si="88"/>
        <v>-0.24363379812125768</v>
      </c>
      <c r="I937" s="1">
        <f t="shared" si="89"/>
        <v>-0.40295094812031235</v>
      </c>
      <c r="K937" t="s">
        <v>3054</v>
      </c>
      <c r="L937">
        <v>0.75382123589515604</v>
      </c>
      <c r="M937">
        <v>3.2897916507659497E-2</v>
      </c>
    </row>
    <row r="938" spans="1:13">
      <c r="A938" t="s">
        <v>964</v>
      </c>
      <c r="B938">
        <v>0.65595465302467304</v>
      </c>
      <c r="C938">
        <v>3.5444492836723199E-2</v>
      </c>
      <c r="D938" s="1">
        <f t="shared" si="84"/>
        <v>0.99008513092994599</v>
      </c>
      <c r="E938" s="1">
        <f t="shared" si="85"/>
        <v>2.8005118525754699E-2</v>
      </c>
      <c r="F938" s="1">
        <f t="shared" si="86"/>
        <v>-0.33413047790527295</v>
      </c>
      <c r="G938" s="1">
        <f t="shared" si="87"/>
        <v>4.5172986796249051E-2</v>
      </c>
      <c r="H938" s="2">
        <f t="shared" si="88"/>
        <v>-0.24378450431277485</v>
      </c>
      <c r="I938" s="1">
        <f t="shared" si="89"/>
        <v>-0.42447645149777102</v>
      </c>
      <c r="K938" t="s">
        <v>3196</v>
      </c>
      <c r="L938">
        <v>1.25787341594696</v>
      </c>
      <c r="M938">
        <v>5.7980284148901703E-2</v>
      </c>
    </row>
    <row r="939" spans="1:13">
      <c r="A939" t="s">
        <v>1624</v>
      </c>
      <c r="B939">
        <v>0.43663183599710398</v>
      </c>
      <c r="C939">
        <v>2.8419392318542302E-3</v>
      </c>
      <c r="D939" s="1">
        <f t="shared" si="84"/>
        <v>0.75180723369121505</v>
      </c>
      <c r="E939" s="1">
        <f t="shared" si="85"/>
        <v>3.5560897870459497E-2</v>
      </c>
      <c r="F939" s="1">
        <f t="shared" si="86"/>
        <v>-0.31517539769411107</v>
      </c>
      <c r="G939" s="1">
        <f t="shared" si="87"/>
        <v>3.5674277511265777E-2</v>
      </c>
      <c r="H939" s="2">
        <f t="shared" si="88"/>
        <v>-0.2438268426715795</v>
      </c>
      <c r="I939" s="1">
        <f t="shared" si="89"/>
        <v>-0.38652395271664264</v>
      </c>
      <c r="K939" t="s">
        <v>2218</v>
      </c>
      <c r="L939">
        <v>1.2374999165534899</v>
      </c>
      <c r="M939">
        <v>3.9904134935438797E-2</v>
      </c>
    </row>
    <row r="940" spans="1:13">
      <c r="A940" t="s">
        <v>2491</v>
      </c>
      <c r="B940">
        <v>0.45123349428176801</v>
      </c>
      <c r="C940">
        <v>2.8635822658087799E-3</v>
      </c>
      <c r="D940" s="1">
        <f t="shared" si="84"/>
        <v>0.75826912820339198</v>
      </c>
      <c r="E940" s="1">
        <f t="shared" si="85"/>
        <v>3.14645913749909E-2</v>
      </c>
      <c r="F940" s="1">
        <f t="shared" si="86"/>
        <v>-0.30703563392162397</v>
      </c>
      <c r="G940" s="1">
        <f t="shared" si="87"/>
        <v>3.1594629508639699E-2</v>
      </c>
      <c r="H940" s="2">
        <f t="shared" si="88"/>
        <v>-0.24384637490434458</v>
      </c>
      <c r="I940" s="1">
        <f t="shared" si="89"/>
        <v>-0.37022489293890337</v>
      </c>
      <c r="K940" t="s">
        <v>1222</v>
      </c>
      <c r="L940">
        <v>1.18799700140953</v>
      </c>
      <c r="M940">
        <v>6.3095897045055097E-2</v>
      </c>
    </row>
    <row r="941" spans="1:13">
      <c r="A941" t="s">
        <v>2126</v>
      </c>
      <c r="B941">
        <v>0.33875127732753701</v>
      </c>
      <c r="C941">
        <v>2.01288880886124E-2</v>
      </c>
      <c r="D941" s="1">
        <f t="shared" si="84"/>
        <v>0.689527988433837</v>
      </c>
      <c r="E941" s="1">
        <f t="shared" si="85"/>
        <v>4.9457221367552998E-2</v>
      </c>
      <c r="F941" s="1">
        <f t="shared" si="86"/>
        <v>-0.35077671110629999</v>
      </c>
      <c r="G941" s="1">
        <f t="shared" si="87"/>
        <v>5.3396524990705373E-2</v>
      </c>
      <c r="H941" s="2">
        <f t="shared" si="88"/>
        <v>-0.24398366112488923</v>
      </c>
      <c r="I941" s="1">
        <f t="shared" si="89"/>
        <v>-0.45756976108771075</v>
      </c>
      <c r="K941" t="s">
        <v>1189</v>
      </c>
      <c r="L941">
        <v>0.61439716517925202</v>
      </c>
      <c r="M941">
        <v>4.2909521866127801E-2</v>
      </c>
    </row>
    <row r="942" spans="1:13">
      <c r="A942" t="s">
        <v>2956</v>
      </c>
      <c r="B942">
        <v>0.39780830293893799</v>
      </c>
      <c r="C942">
        <v>1.39199320233729E-2</v>
      </c>
      <c r="D942" s="1">
        <f t="shared" si="84"/>
        <v>0.70029193162918002</v>
      </c>
      <c r="E942" s="1">
        <f t="shared" si="85"/>
        <v>2.56996046298218E-2</v>
      </c>
      <c r="F942" s="1">
        <f t="shared" si="86"/>
        <v>-0.30248362869024203</v>
      </c>
      <c r="G942" s="1">
        <f t="shared" si="87"/>
        <v>2.9227284951984171E-2</v>
      </c>
      <c r="H942" s="2">
        <f t="shared" si="88"/>
        <v>-0.24402905878627368</v>
      </c>
      <c r="I942" s="1">
        <f t="shared" si="89"/>
        <v>-0.36093819859421039</v>
      </c>
      <c r="K942" t="s">
        <v>2799</v>
      </c>
      <c r="L942">
        <v>0.77337682247161799</v>
      </c>
      <c r="M942">
        <v>4.9400889303568202E-2</v>
      </c>
    </row>
    <row r="943" spans="1:13">
      <c r="A943" t="s">
        <v>3162</v>
      </c>
      <c r="B943">
        <v>0.42588911801576601</v>
      </c>
      <c r="C943">
        <v>7.0822265884002804E-3</v>
      </c>
      <c r="D943" s="1">
        <f t="shared" si="84"/>
        <v>0.72057312726974398</v>
      </c>
      <c r="E943" s="1">
        <f t="shared" si="85"/>
        <v>2.4276840710765898E-2</v>
      </c>
      <c r="F943" s="1">
        <f t="shared" si="86"/>
        <v>-0.29468400925397797</v>
      </c>
      <c r="G943" s="1">
        <f t="shared" si="87"/>
        <v>2.5288790567074265E-2</v>
      </c>
      <c r="H943" s="2">
        <f t="shared" si="88"/>
        <v>-0.24410642811982944</v>
      </c>
      <c r="I943" s="1">
        <f t="shared" si="89"/>
        <v>-0.34526159038812648</v>
      </c>
      <c r="K943" t="s">
        <v>550</v>
      </c>
      <c r="L943">
        <v>0.70672794282436302</v>
      </c>
      <c r="M943">
        <v>2.8492364501102901E-2</v>
      </c>
    </row>
    <row r="944" spans="1:13">
      <c r="A944" t="s">
        <v>2860</v>
      </c>
      <c r="B944">
        <v>0.58701829314231802</v>
      </c>
      <c r="C944">
        <v>4.0018288127482399E-2</v>
      </c>
      <c r="D944" s="1">
        <f t="shared" si="84"/>
        <v>0.98745297491550399</v>
      </c>
      <c r="E944" s="1">
        <f t="shared" si="85"/>
        <v>6.7128535177424495E-2</v>
      </c>
      <c r="F944" s="1">
        <f t="shared" si="86"/>
        <v>-0.40043468177318597</v>
      </c>
      <c r="G944" s="1">
        <f t="shared" si="87"/>
        <v>7.8151798569968414E-2</v>
      </c>
      <c r="H944" s="2">
        <f t="shared" si="88"/>
        <v>-0.24413108463324915</v>
      </c>
      <c r="I944" s="1">
        <f t="shared" si="89"/>
        <v>-0.55673827891312277</v>
      </c>
      <c r="K944" t="s">
        <v>908</v>
      </c>
      <c r="L944">
        <v>0.80196235477924305</v>
      </c>
      <c r="M944">
        <v>1.8763574469312299E-2</v>
      </c>
    </row>
    <row r="945" spans="1:13">
      <c r="A945" t="s">
        <v>17</v>
      </c>
      <c r="B945">
        <v>0.37319855540990798</v>
      </c>
      <c r="C945">
        <v>1.1608170725600799E-2</v>
      </c>
      <c r="D945" s="1">
        <f t="shared" si="84"/>
        <v>0.66789641976356495</v>
      </c>
      <c r="E945" s="1">
        <f t="shared" si="85"/>
        <v>2.2359352387784699E-2</v>
      </c>
      <c r="F945" s="1">
        <f t="shared" si="86"/>
        <v>-0.29469786435365697</v>
      </c>
      <c r="G945" s="1">
        <f t="shared" si="87"/>
        <v>2.5193059893467262E-2</v>
      </c>
      <c r="H945" s="2">
        <f t="shared" si="88"/>
        <v>-0.24431174456672244</v>
      </c>
      <c r="I945" s="1">
        <f t="shared" si="89"/>
        <v>-0.34508398414059149</v>
      </c>
      <c r="K945" t="s">
        <v>692</v>
      </c>
      <c r="L945">
        <v>0.765838959813118</v>
      </c>
      <c r="M945">
        <v>2.7837254680446E-2</v>
      </c>
    </row>
    <row r="946" spans="1:13">
      <c r="A946" t="s">
        <v>289</v>
      </c>
      <c r="B946">
        <v>0.48301849365234301</v>
      </c>
      <c r="C946">
        <v>2.4058229340049399E-2</v>
      </c>
      <c r="D946" s="1">
        <f t="shared" si="84"/>
        <v>0.89259248077869402</v>
      </c>
      <c r="E946" s="1">
        <f t="shared" si="85"/>
        <v>7.8612245649805304E-2</v>
      </c>
      <c r="F946" s="1">
        <f t="shared" si="86"/>
        <v>-0.40957398712635101</v>
      </c>
      <c r="G946" s="1">
        <f t="shared" si="87"/>
        <v>8.2211213134728442E-2</v>
      </c>
      <c r="H946" s="2">
        <f t="shared" si="88"/>
        <v>-0.24515156085689413</v>
      </c>
      <c r="I946" s="1">
        <f t="shared" si="89"/>
        <v>-0.57399641339580787</v>
      </c>
      <c r="K946" t="s">
        <v>1249</v>
      </c>
      <c r="L946">
        <v>0.77456531822681396</v>
      </c>
      <c r="M946">
        <v>3.5524725512820599E-2</v>
      </c>
    </row>
    <row r="947" spans="1:13">
      <c r="A947" t="s">
        <v>1631</v>
      </c>
      <c r="B947">
        <v>0.469652643799781</v>
      </c>
      <c r="C947">
        <v>5.6687233358205698E-3</v>
      </c>
      <c r="D947" s="1">
        <f t="shared" si="84"/>
        <v>0.75245065391063604</v>
      </c>
      <c r="E947" s="1">
        <f t="shared" si="85"/>
        <v>1.76004936172229E-2</v>
      </c>
      <c r="F947" s="1">
        <f t="shared" si="86"/>
        <v>-0.28279801011085504</v>
      </c>
      <c r="G947" s="1">
        <f t="shared" si="87"/>
        <v>1.8490857195597524E-2</v>
      </c>
      <c r="H947" s="2">
        <f t="shared" si="88"/>
        <v>-0.24581629571965999</v>
      </c>
      <c r="I947" s="1">
        <f t="shared" si="89"/>
        <v>-0.31977972450205006</v>
      </c>
      <c r="K947" t="s">
        <v>2056</v>
      </c>
      <c r="L947">
        <v>0.87661460340023001</v>
      </c>
      <c r="M947">
        <v>4.2942832384749503E-2</v>
      </c>
    </row>
    <row r="948" spans="1:13">
      <c r="A948" t="s">
        <v>2544</v>
      </c>
      <c r="B948">
        <v>0.38349371999502102</v>
      </c>
      <c r="C948">
        <v>9.7810576212576297E-3</v>
      </c>
      <c r="D948" s="1">
        <f t="shared" si="84"/>
        <v>0.69551926255226104</v>
      </c>
      <c r="E948" s="1">
        <f t="shared" si="85"/>
        <v>3.1586453994571703E-2</v>
      </c>
      <c r="F948" s="1">
        <f t="shared" si="86"/>
        <v>-0.31202554255724002</v>
      </c>
      <c r="G948" s="1">
        <f t="shared" si="87"/>
        <v>3.3066193674832857E-2</v>
      </c>
      <c r="H948" s="2">
        <f t="shared" si="88"/>
        <v>-0.24589315520757432</v>
      </c>
      <c r="I948" s="1">
        <f t="shared" si="89"/>
        <v>-0.37815792990690572</v>
      </c>
      <c r="K948" t="s">
        <v>1181</v>
      </c>
      <c r="L948">
        <v>0.70429175198078098</v>
      </c>
      <c r="M948">
        <v>4.68648821899975E-2</v>
      </c>
    </row>
    <row r="949" spans="1:13">
      <c r="A949" t="s">
        <v>2927</v>
      </c>
      <c r="B949">
        <v>0.47534612417221001</v>
      </c>
      <c r="C949">
        <v>1.2394752365371299E-2</v>
      </c>
      <c r="D949" s="1">
        <f t="shared" si="84"/>
        <v>0.824175104498863</v>
      </c>
      <c r="E949" s="1">
        <f t="shared" si="85"/>
        <v>4.9802669126124799E-2</v>
      </c>
      <c r="F949" s="1">
        <f t="shared" si="86"/>
        <v>-0.34882898032665299</v>
      </c>
      <c r="G949" s="1">
        <f t="shared" si="87"/>
        <v>5.1321883619808245E-2</v>
      </c>
      <c r="H949" s="2">
        <f t="shared" si="88"/>
        <v>-0.2461852130870365</v>
      </c>
      <c r="I949" s="1">
        <f t="shared" si="89"/>
        <v>-0.45147274756626948</v>
      </c>
      <c r="K949" t="s">
        <v>826</v>
      </c>
      <c r="L949">
        <v>1.2118563652038501</v>
      </c>
      <c r="M949">
        <v>5.5504934998661597E-2</v>
      </c>
    </row>
    <row r="950" spans="1:13">
      <c r="A950" t="s">
        <v>528</v>
      </c>
      <c r="B950">
        <v>0.41249456256627998</v>
      </c>
      <c r="C950">
        <v>6.7326459742719398E-3</v>
      </c>
      <c r="D950" s="1">
        <f t="shared" si="84"/>
        <v>0.70075937807559896</v>
      </c>
      <c r="E950" s="1">
        <f t="shared" si="85"/>
        <v>1.98254426571969E-2</v>
      </c>
      <c r="F950" s="1">
        <f t="shared" si="86"/>
        <v>-0.28826481550931898</v>
      </c>
      <c r="G950" s="1">
        <f t="shared" si="87"/>
        <v>2.0937447274409614E-2</v>
      </c>
      <c r="H950" s="2">
        <f t="shared" si="88"/>
        <v>-0.24638992096049975</v>
      </c>
      <c r="I950" s="1">
        <f t="shared" si="89"/>
        <v>-0.33013971005813819</v>
      </c>
      <c r="K950" t="s">
        <v>630</v>
      </c>
      <c r="L950">
        <v>0.80401030480861602</v>
      </c>
      <c r="M950">
        <v>1.1308420917933401E-2</v>
      </c>
    </row>
    <row r="951" spans="1:13">
      <c r="A951" t="s">
        <v>2254</v>
      </c>
      <c r="B951">
        <v>0.19673302322626099</v>
      </c>
      <c r="C951">
        <v>6.2484086282159103E-2</v>
      </c>
      <c r="D951" s="1">
        <f t="shared" si="84"/>
        <v>0.612023296952247</v>
      </c>
      <c r="E951" s="1">
        <f t="shared" si="85"/>
        <v>5.6795646329816901E-2</v>
      </c>
      <c r="F951" s="1">
        <f t="shared" si="86"/>
        <v>-0.41529027372598604</v>
      </c>
      <c r="G951" s="1">
        <f t="shared" si="87"/>
        <v>8.443936570426111E-2</v>
      </c>
      <c r="H951" s="2">
        <f t="shared" si="88"/>
        <v>-0.24641154231746382</v>
      </c>
      <c r="I951" s="1">
        <f t="shared" si="89"/>
        <v>-0.58416900513450831</v>
      </c>
      <c r="K951" t="s">
        <v>920</v>
      </c>
      <c r="L951">
        <v>0.85206749737262699</v>
      </c>
      <c r="M951">
        <v>5.44723685165074E-2</v>
      </c>
    </row>
    <row r="952" spans="1:13">
      <c r="A952" t="s">
        <v>1867</v>
      </c>
      <c r="B952">
        <v>0.31138598471879902</v>
      </c>
      <c r="C952">
        <v>2.3996963381137899E-2</v>
      </c>
      <c r="D952" s="1">
        <f t="shared" si="84"/>
        <v>0.629053479433059</v>
      </c>
      <c r="E952" s="1">
        <f t="shared" si="85"/>
        <v>2.6110802841594699E-2</v>
      </c>
      <c r="F952" s="1">
        <f t="shared" si="86"/>
        <v>-0.31766749471425998</v>
      </c>
      <c r="G952" s="1">
        <f t="shared" si="87"/>
        <v>3.5463055093269996E-2</v>
      </c>
      <c r="H952" s="2">
        <f t="shared" si="88"/>
        <v>-0.24674138452771999</v>
      </c>
      <c r="I952" s="1">
        <f t="shared" si="89"/>
        <v>-0.38859360490079997</v>
      </c>
      <c r="K952" t="s">
        <v>148</v>
      </c>
      <c r="L952">
        <v>0.461065450310707</v>
      </c>
      <c r="M952">
        <v>6.8722150411796704E-2</v>
      </c>
    </row>
    <row r="953" spans="1:13">
      <c r="A953" t="s">
        <v>493</v>
      </c>
      <c r="B953">
        <v>0.51423449069261495</v>
      </c>
      <c r="C953">
        <v>1.08741069611526E-2</v>
      </c>
      <c r="D953" s="1">
        <f t="shared" si="84"/>
        <v>0.81303025782108296</v>
      </c>
      <c r="E953" s="1">
        <f t="shared" si="85"/>
        <v>2.3580394536254001E-2</v>
      </c>
      <c r="F953" s="1">
        <f t="shared" si="86"/>
        <v>-0.298795767128468</v>
      </c>
      <c r="G953" s="1">
        <f t="shared" si="87"/>
        <v>2.5966925283675481E-2</v>
      </c>
      <c r="H953" s="2">
        <f t="shared" si="88"/>
        <v>-0.24686191656111706</v>
      </c>
      <c r="I953" s="1">
        <f t="shared" si="89"/>
        <v>-0.35072961769581895</v>
      </c>
      <c r="K953" t="s">
        <v>1530</v>
      </c>
      <c r="L953">
        <v>0.93980574011802598</v>
      </c>
      <c r="M953">
        <v>2.19650397727853E-2</v>
      </c>
    </row>
    <row r="954" spans="1:13">
      <c r="A954" t="s">
        <v>3138</v>
      </c>
      <c r="B954">
        <v>0.46290275752544402</v>
      </c>
      <c r="C954">
        <v>5.0773914564317202E-3</v>
      </c>
      <c r="D954" s="1">
        <f t="shared" si="84"/>
        <v>0.75739021897315895</v>
      </c>
      <c r="E954" s="1">
        <f t="shared" si="85"/>
        <v>2.2846233116001799E-2</v>
      </c>
      <c r="F954" s="1">
        <f t="shared" si="86"/>
        <v>-0.29448746144771493</v>
      </c>
      <c r="G954" s="1">
        <f t="shared" si="87"/>
        <v>2.3403637999092002E-2</v>
      </c>
      <c r="H954" s="2">
        <f t="shared" si="88"/>
        <v>-0.24768018544953091</v>
      </c>
      <c r="I954" s="1">
        <f t="shared" si="89"/>
        <v>-0.34129473744589894</v>
      </c>
      <c r="K954" t="s">
        <v>651</v>
      </c>
      <c r="L954">
        <v>0.59705844223499205</v>
      </c>
      <c r="M954">
        <v>3.8968464212489999E-2</v>
      </c>
    </row>
    <row r="955" spans="1:13">
      <c r="A955" t="s">
        <v>907</v>
      </c>
      <c r="B955">
        <v>0.384460905194282</v>
      </c>
      <c r="C955">
        <v>1.10689608163179E-2</v>
      </c>
      <c r="D955" s="1">
        <f t="shared" si="84"/>
        <v>0.67737399339675897</v>
      </c>
      <c r="E955" s="1">
        <f t="shared" si="85"/>
        <v>1.9637566578668001E-2</v>
      </c>
      <c r="F955" s="1">
        <f t="shared" si="86"/>
        <v>-0.29291308820247697</v>
      </c>
      <c r="G955" s="1">
        <f t="shared" si="87"/>
        <v>2.2542313871579366E-2</v>
      </c>
      <c r="H955" s="2">
        <f t="shared" si="88"/>
        <v>-0.24782846045931822</v>
      </c>
      <c r="I955" s="1">
        <f t="shared" si="89"/>
        <v>-0.33799771594563571</v>
      </c>
      <c r="K955" t="s">
        <v>675</v>
      </c>
      <c r="L955">
        <v>0.61120951473712903</v>
      </c>
      <c r="M955">
        <v>4.13049471260519E-2</v>
      </c>
    </row>
    <row r="956" spans="1:13">
      <c r="A956" t="s">
        <v>2560</v>
      </c>
      <c r="B956">
        <v>0.50614068806171397</v>
      </c>
      <c r="C956">
        <v>1.04265526569875E-2</v>
      </c>
      <c r="D956" s="1">
        <f t="shared" si="84"/>
        <v>0.80374571979045795</v>
      </c>
      <c r="E956" s="1">
        <f t="shared" si="85"/>
        <v>2.25305164241296E-2</v>
      </c>
      <c r="F956" s="1">
        <f t="shared" si="86"/>
        <v>-0.29760503172874397</v>
      </c>
      <c r="G956" s="1">
        <f t="shared" si="87"/>
        <v>2.4826138859011217E-2</v>
      </c>
      <c r="H956" s="2">
        <f t="shared" si="88"/>
        <v>-0.24795275401072153</v>
      </c>
      <c r="I956" s="1">
        <f t="shared" si="89"/>
        <v>-0.34725730944676642</v>
      </c>
      <c r="K956" t="s">
        <v>589</v>
      </c>
      <c r="L956">
        <v>1.2935431420803001</v>
      </c>
      <c r="M956">
        <v>6.2463713778710801E-2</v>
      </c>
    </row>
    <row r="957" spans="1:13">
      <c r="A957" t="s">
        <v>260</v>
      </c>
      <c r="B957">
        <v>0.42402723133563902</v>
      </c>
      <c r="C957">
        <v>8.3788408370294304E-3</v>
      </c>
      <c r="D957" s="1">
        <f t="shared" si="84"/>
        <v>0.71827039122581404</v>
      </c>
      <c r="E957" s="1">
        <f t="shared" si="85"/>
        <v>2.15647913697363E-2</v>
      </c>
      <c r="F957" s="1">
        <f t="shared" si="86"/>
        <v>-0.29424315989017502</v>
      </c>
      <c r="G957" s="1">
        <f t="shared" si="87"/>
        <v>2.3135366878278055E-2</v>
      </c>
      <c r="H957" s="2">
        <f t="shared" si="88"/>
        <v>-0.24797242613361892</v>
      </c>
      <c r="I957" s="1">
        <f t="shared" si="89"/>
        <v>-0.34051389364673113</v>
      </c>
      <c r="K957" t="s">
        <v>690</v>
      </c>
      <c r="L957">
        <v>0.74306210279464702</v>
      </c>
      <c r="M957">
        <v>3.2057890619976402E-2</v>
      </c>
    </row>
    <row r="958" spans="1:13">
      <c r="A958" t="s">
        <v>1830</v>
      </c>
      <c r="B958">
        <v>0.42835974246263497</v>
      </c>
      <c r="C958">
        <v>4.3009922875242301E-3</v>
      </c>
      <c r="D958" s="1">
        <f t="shared" si="84"/>
        <v>0.72723715901374797</v>
      </c>
      <c r="E958" s="1">
        <f t="shared" si="85"/>
        <v>2.5018101450218499E-2</v>
      </c>
      <c r="F958" s="1">
        <f t="shared" si="86"/>
        <v>-0.298877416551113</v>
      </c>
      <c r="G958" s="1">
        <f t="shared" si="87"/>
        <v>2.5385112464410473E-2</v>
      </c>
      <c r="H958" s="2">
        <f t="shared" si="88"/>
        <v>-0.24810719162229206</v>
      </c>
      <c r="I958" s="1">
        <f t="shared" si="89"/>
        <v>-0.34964764147993393</v>
      </c>
      <c r="K958" t="s">
        <v>851</v>
      </c>
      <c r="L958">
        <v>0.788071256875991</v>
      </c>
      <c r="M958">
        <v>4.0244902869302303E-2</v>
      </c>
    </row>
    <row r="959" spans="1:13">
      <c r="A959" t="s">
        <v>2116</v>
      </c>
      <c r="B959">
        <v>0.42998974621295899</v>
      </c>
      <c r="C959">
        <v>3.6776411943754898E-3</v>
      </c>
      <c r="D959" s="1">
        <f t="shared" si="84"/>
        <v>0.71668545901775305</v>
      </c>
      <c r="E959" s="1">
        <f t="shared" si="85"/>
        <v>1.8928642911684002E-2</v>
      </c>
      <c r="F959" s="1">
        <f t="shared" si="86"/>
        <v>-0.28669571280479406</v>
      </c>
      <c r="G959" s="1">
        <f t="shared" si="87"/>
        <v>1.9282597522963876E-2</v>
      </c>
      <c r="H959" s="2">
        <f t="shared" si="88"/>
        <v>-0.2481305177588663</v>
      </c>
      <c r="I959" s="1">
        <f t="shared" si="89"/>
        <v>-0.32526090785072181</v>
      </c>
      <c r="K959" t="s">
        <v>3263</v>
      </c>
      <c r="L959">
        <v>1.0821793943643501</v>
      </c>
      <c r="M959">
        <v>5.2810153971224801E-2</v>
      </c>
    </row>
    <row r="960" spans="1:13">
      <c r="A960" t="s">
        <v>1327</v>
      </c>
      <c r="B960">
        <v>0.30570760071277597</v>
      </c>
      <c r="C960">
        <v>2.0892258803322E-2</v>
      </c>
      <c r="D960" s="1">
        <f t="shared" si="84"/>
        <v>0.65991808474063796</v>
      </c>
      <c r="E960" s="1">
        <f t="shared" si="85"/>
        <v>4.8725258751610698E-2</v>
      </c>
      <c r="F960" s="1">
        <f t="shared" si="86"/>
        <v>-0.35421048402786198</v>
      </c>
      <c r="G960" s="1">
        <f t="shared" si="87"/>
        <v>5.3015444149006247E-2</v>
      </c>
      <c r="H960" s="2">
        <f t="shared" si="88"/>
        <v>-0.24817959572984949</v>
      </c>
      <c r="I960" s="1">
        <f t="shared" si="89"/>
        <v>-0.46024137232587448</v>
      </c>
      <c r="K960" t="s">
        <v>2375</v>
      </c>
      <c r="L960">
        <v>0.533118076622486</v>
      </c>
      <c r="M960">
        <v>5.6641228515919101E-2</v>
      </c>
    </row>
    <row r="961" spans="1:13">
      <c r="A961" t="s">
        <v>2048</v>
      </c>
      <c r="B961">
        <v>0.45561644285917202</v>
      </c>
      <c r="C961">
        <v>3.6825797642827699E-3</v>
      </c>
      <c r="D961" s="1">
        <f t="shared" si="84"/>
        <v>0.75803200602531395</v>
      </c>
      <c r="E961" s="1">
        <f t="shared" si="85"/>
        <v>2.6794166855816801E-2</v>
      </c>
      <c r="F961" s="1">
        <f t="shared" si="86"/>
        <v>-0.30241556316614193</v>
      </c>
      <c r="G961" s="1">
        <f t="shared" si="87"/>
        <v>2.7046049087022978E-2</v>
      </c>
      <c r="H961" s="2">
        <f t="shared" si="88"/>
        <v>-0.24832346499209598</v>
      </c>
      <c r="I961" s="1">
        <f t="shared" si="89"/>
        <v>-0.35650766134018791</v>
      </c>
      <c r="K961" t="s">
        <v>268</v>
      </c>
      <c r="L961">
        <v>0.76758522391319195</v>
      </c>
      <c r="M961">
        <v>2.4285627260267399E-2</v>
      </c>
    </row>
    <row r="962" spans="1:13">
      <c r="A962" t="s">
        <v>1731</v>
      </c>
      <c r="B962">
        <v>0.45652884244918801</v>
      </c>
      <c r="C962">
        <v>3.4517372075261198E-3</v>
      </c>
      <c r="D962" s="1">
        <f t="shared" ref="D962:D1025" si="90">IF(VLOOKUP($A962,$K:$M,2,FALSE)&gt;0,VLOOKUP($A962,$K:$M,2,FALSE),NA())</f>
        <v>0.76398809850215899</v>
      </c>
      <c r="E962" s="1">
        <f t="shared" ref="E962:E1025" si="91">VLOOKUP($A962,$K:$M,3,FALSE)</f>
        <v>2.9348455772810599E-2</v>
      </c>
      <c r="F962" s="1">
        <f t="shared" ref="F962:F1025" si="92">B962-D962</f>
        <v>-0.30745925605297098</v>
      </c>
      <c r="G962" s="1">
        <f t="shared" ref="G962:G1025" si="93">SQRT(C962^2+E962^2)</f>
        <v>2.9550741885753733E-2</v>
      </c>
      <c r="H962" s="2">
        <f t="shared" ref="H962:H1025" si="94">F962+2*G962</f>
        <v>-0.2483577722814635</v>
      </c>
      <c r="I962" s="1">
        <f t="shared" ref="I962:I1025" si="95">F962-2*G962</f>
        <v>-0.36656073982447845</v>
      </c>
      <c r="K962" t="s">
        <v>1841</v>
      </c>
      <c r="L962">
        <v>0.74688801169395402</v>
      </c>
      <c r="M962">
        <v>3.0995458502363599E-2</v>
      </c>
    </row>
    <row r="963" spans="1:13">
      <c r="A963" t="s">
        <v>313</v>
      </c>
      <c r="B963">
        <v>0.31339024305343599</v>
      </c>
      <c r="C963">
        <v>2.63894801799642E-2</v>
      </c>
      <c r="D963" s="1">
        <f t="shared" si="90"/>
        <v>0.64464055895805294</v>
      </c>
      <c r="E963" s="1">
        <f t="shared" si="91"/>
        <v>3.1906399378998501E-2</v>
      </c>
      <c r="F963" s="1">
        <f t="shared" si="92"/>
        <v>-0.33125031590461695</v>
      </c>
      <c r="G963" s="1">
        <f t="shared" si="93"/>
        <v>4.1405591234770202E-2</v>
      </c>
      <c r="H963" s="2">
        <f t="shared" si="94"/>
        <v>-0.24843913343507656</v>
      </c>
      <c r="I963" s="1">
        <f t="shared" si="95"/>
        <v>-0.41406149837415734</v>
      </c>
      <c r="K963" t="s">
        <v>522</v>
      </c>
      <c r="L963">
        <v>0.46298475712537701</v>
      </c>
      <c r="M963">
        <v>8.8720392936749701E-2</v>
      </c>
    </row>
    <row r="964" spans="1:13">
      <c r="A964" t="s">
        <v>2941</v>
      </c>
      <c r="B964">
        <v>0.50190396606922105</v>
      </c>
      <c r="C964">
        <v>1.05773393542473E-2</v>
      </c>
      <c r="D964" s="1">
        <f t="shared" si="90"/>
        <v>0.79546286165714197</v>
      </c>
      <c r="E964" s="1">
        <f t="shared" si="91"/>
        <v>1.9380236200583E-2</v>
      </c>
      <c r="F964" s="1">
        <f t="shared" si="92"/>
        <v>-0.29355889558792092</v>
      </c>
      <c r="G964" s="1">
        <f t="shared" si="93"/>
        <v>2.2078805742279099E-2</v>
      </c>
      <c r="H964" s="2">
        <f t="shared" si="94"/>
        <v>-0.24940128410336271</v>
      </c>
      <c r="I964" s="1">
        <f t="shared" si="95"/>
        <v>-0.33771650707247913</v>
      </c>
      <c r="K964" t="s">
        <v>33</v>
      </c>
      <c r="L964">
        <v>1.55667997598648</v>
      </c>
      <c r="M964">
        <v>7.4058019998211502E-2</v>
      </c>
    </row>
    <row r="965" spans="1:13">
      <c r="A965" t="s">
        <v>640</v>
      </c>
      <c r="B965">
        <v>0.31357442438602401</v>
      </c>
      <c r="C965">
        <v>2.4573825408474099E-2</v>
      </c>
      <c r="D965" s="1">
        <f t="shared" si="90"/>
        <v>0.63167932331562004</v>
      </c>
      <c r="E965" s="1">
        <f t="shared" si="91"/>
        <v>2.36627759177995E-2</v>
      </c>
      <c r="F965" s="1">
        <f t="shared" si="92"/>
        <v>-0.31810489892959604</v>
      </c>
      <c r="G965" s="1">
        <f t="shared" si="93"/>
        <v>3.4114510979085709E-2</v>
      </c>
      <c r="H965" s="2">
        <f t="shared" si="94"/>
        <v>-0.2498758769714246</v>
      </c>
      <c r="I965" s="1">
        <f t="shared" si="95"/>
        <v>-0.38633392088776747</v>
      </c>
      <c r="K965" t="s">
        <v>1207</v>
      </c>
      <c r="L965">
        <v>1.11143808960914</v>
      </c>
      <c r="M965">
        <v>3.9974506102803703E-2</v>
      </c>
    </row>
    <row r="966" spans="1:13">
      <c r="A966" t="s">
        <v>2598</v>
      </c>
      <c r="B966">
        <v>0.33150357007980302</v>
      </c>
      <c r="C966">
        <v>1.34369155656531E-2</v>
      </c>
      <c r="D966" s="1">
        <f t="shared" si="90"/>
        <v>0.67875067889690399</v>
      </c>
      <c r="E966" s="1">
        <f t="shared" si="91"/>
        <v>4.67166132679862E-2</v>
      </c>
      <c r="F966" s="1">
        <f t="shared" si="92"/>
        <v>-0.34724710881710097</v>
      </c>
      <c r="G966" s="1">
        <f t="shared" si="93"/>
        <v>4.8610622863208351E-2</v>
      </c>
      <c r="H966" s="2">
        <f t="shared" si="94"/>
        <v>-0.25002586309068425</v>
      </c>
      <c r="I966" s="1">
        <f t="shared" si="95"/>
        <v>-0.44446835454351769</v>
      </c>
      <c r="K966" t="s">
        <v>949</v>
      </c>
      <c r="L966">
        <v>0.38980356156826002</v>
      </c>
      <c r="M966">
        <v>6.8848727083754793E-2</v>
      </c>
    </row>
    <row r="967" spans="1:13">
      <c r="A967" t="s">
        <v>1240</v>
      </c>
      <c r="B967">
        <v>0.57695475816726605</v>
      </c>
      <c r="C967">
        <v>1.7249143115973E-2</v>
      </c>
      <c r="D967" s="1">
        <f t="shared" si="90"/>
        <v>0.88437478244304601</v>
      </c>
      <c r="E967" s="1">
        <f t="shared" si="91"/>
        <v>2.28514220393541E-2</v>
      </c>
      <c r="F967" s="1">
        <f t="shared" si="92"/>
        <v>-0.30742002427577997</v>
      </c>
      <c r="G967" s="1">
        <f t="shared" si="93"/>
        <v>2.8630760162035467E-2</v>
      </c>
      <c r="H967" s="2">
        <f t="shared" si="94"/>
        <v>-0.25015850395170902</v>
      </c>
      <c r="I967" s="1">
        <f t="shared" si="95"/>
        <v>-0.36468154459985092</v>
      </c>
      <c r="K967" t="s">
        <v>1060</v>
      </c>
      <c r="L967">
        <v>1.0949353218078599</v>
      </c>
      <c r="M967">
        <v>3.8096811538004101E-2</v>
      </c>
    </row>
    <row r="968" spans="1:13">
      <c r="A968" t="s">
        <v>2090</v>
      </c>
      <c r="B968">
        <v>0.41347203105688002</v>
      </c>
      <c r="C968">
        <v>6.1825817061954896E-3</v>
      </c>
      <c r="D968" s="1">
        <f t="shared" si="90"/>
        <v>0.73565686047077095</v>
      </c>
      <c r="E968" s="1">
        <f t="shared" si="91"/>
        <v>3.5381338823436803E-2</v>
      </c>
      <c r="F968" s="1">
        <f t="shared" si="92"/>
        <v>-0.32218482941389093</v>
      </c>
      <c r="G968" s="1">
        <f t="shared" si="93"/>
        <v>3.5917453326935911E-2</v>
      </c>
      <c r="H968" s="2">
        <f t="shared" si="94"/>
        <v>-0.25034992276001911</v>
      </c>
      <c r="I968" s="1">
        <f t="shared" si="95"/>
        <v>-0.39401973606776275</v>
      </c>
      <c r="K968" t="s">
        <v>3320</v>
      </c>
      <c r="L968">
        <v>0.74511434733867599</v>
      </c>
      <c r="M968">
        <v>2.5244730780788399E-2</v>
      </c>
    </row>
    <row r="969" spans="1:13">
      <c r="A969" t="s">
        <v>2246</v>
      </c>
      <c r="B969">
        <v>0.450022774934768</v>
      </c>
      <c r="C969">
        <v>4.2356515435059E-3</v>
      </c>
      <c r="D969" s="1">
        <f t="shared" si="90"/>
        <v>0.75038854181766501</v>
      </c>
      <c r="E969" s="1">
        <f t="shared" si="91"/>
        <v>2.4646580718283601E-2</v>
      </c>
      <c r="F969" s="1">
        <f t="shared" si="92"/>
        <v>-0.30036576688289701</v>
      </c>
      <c r="G969" s="1">
        <f t="shared" si="93"/>
        <v>2.5007892456200161E-2</v>
      </c>
      <c r="H969" s="2">
        <f t="shared" si="94"/>
        <v>-0.25034998197049668</v>
      </c>
      <c r="I969" s="1">
        <f t="shared" si="95"/>
        <v>-0.35038155179529734</v>
      </c>
      <c r="K969" t="s">
        <v>1019</v>
      </c>
      <c r="L969">
        <v>0.55388882458209898</v>
      </c>
      <c r="M969">
        <v>3.5114181193279602E-2</v>
      </c>
    </row>
    <row r="970" spans="1:13">
      <c r="A970" t="s">
        <v>1851</v>
      </c>
      <c r="B970">
        <v>0.360709062218666</v>
      </c>
      <c r="C970">
        <v>1.8949238786046901E-2</v>
      </c>
      <c r="D970" s="1">
        <f t="shared" si="90"/>
        <v>0.682178974151611</v>
      </c>
      <c r="E970" s="1">
        <f t="shared" si="91"/>
        <v>3.00600315335873E-2</v>
      </c>
      <c r="F970" s="1">
        <f t="shared" si="92"/>
        <v>-0.321469911932945</v>
      </c>
      <c r="G970" s="1">
        <f t="shared" si="93"/>
        <v>3.5534196858391029E-2</v>
      </c>
      <c r="H970" s="2">
        <f t="shared" si="94"/>
        <v>-0.25040151821616297</v>
      </c>
      <c r="I970" s="1">
        <f t="shared" si="95"/>
        <v>-0.39253830564972703</v>
      </c>
      <c r="K970" t="s">
        <v>2336</v>
      </c>
      <c r="L970">
        <v>0.74386310875415795</v>
      </c>
      <c r="M970">
        <v>3.9100117512326303E-2</v>
      </c>
    </row>
    <row r="971" spans="1:13">
      <c r="A971" t="s">
        <v>1286</v>
      </c>
      <c r="B971">
        <v>0.42666786313056898</v>
      </c>
      <c r="C971">
        <v>5.8103448418144899E-3</v>
      </c>
      <c r="D971" s="1">
        <f t="shared" si="90"/>
        <v>0.72234754264354695</v>
      </c>
      <c r="E971" s="1">
        <f t="shared" si="91"/>
        <v>2.17975585863463E-2</v>
      </c>
      <c r="F971" s="1">
        <f t="shared" si="92"/>
        <v>-0.29567967951297797</v>
      </c>
      <c r="G971" s="1">
        <f t="shared" si="93"/>
        <v>2.25586716698036E-2</v>
      </c>
      <c r="H971" s="2">
        <f t="shared" si="94"/>
        <v>-0.25056233617337076</v>
      </c>
      <c r="I971" s="1">
        <f t="shared" si="95"/>
        <v>-0.34079702285258517</v>
      </c>
      <c r="K971" t="s">
        <v>187</v>
      </c>
      <c r="L971">
        <v>1.40149911642074</v>
      </c>
      <c r="M971">
        <v>0.121009924990505</v>
      </c>
    </row>
    <row r="972" spans="1:13">
      <c r="A972" t="s">
        <v>2923</v>
      </c>
      <c r="B972">
        <v>0.43047791570424998</v>
      </c>
      <c r="C972">
        <v>7.2663888502345298E-3</v>
      </c>
      <c r="D972" s="1">
        <f t="shared" si="90"/>
        <v>0.72253365814685799</v>
      </c>
      <c r="E972" s="1">
        <f t="shared" si="91"/>
        <v>1.8987637151430401E-2</v>
      </c>
      <c r="F972" s="1">
        <f t="shared" si="92"/>
        <v>-0.29205574244260801</v>
      </c>
      <c r="G972" s="1">
        <f t="shared" si="93"/>
        <v>2.0330537905259485E-2</v>
      </c>
      <c r="H972" s="2">
        <f t="shared" si="94"/>
        <v>-0.25139466663208904</v>
      </c>
      <c r="I972" s="1">
        <f t="shared" si="95"/>
        <v>-0.33271681825312699</v>
      </c>
      <c r="K972" t="s">
        <v>454</v>
      </c>
      <c r="L972">
        <v>0.73676352202892303</v>
      </c>
      <c r="M972">
        <v>2.25175379703751E-2</v>
      </c>
    </row>
    <row r="973" spans="1:13">
      <c r="A973" t="s">
        <v>2536</v>
      </c>
      <c r="B973">
        <v>0.31283810287713998</v>
      </c>
      <c r="C973">
        <v>1.64597330248137E-2</v>
      </c>
      <c r="D973" s="1">
        <f t="shared" si="90"/>
        <v>0.63947436809539704</v>
      </c>
      <c r="E973" s="1">
        <f t="shared" si="91"/>
        <v>3.3797176273526901E-2</v>
      </c>
      <c r="F973" s="1">
        <f t="shared" si="92"/>
        <v>-0.32663626521825706</v>
      </c>
      <c r="G973" s="1">
        <f t="shared" si="93"/>
        <v>3.759217917748308E-2</v>
      </c>
      <c r="H973" s="2">
        <f t="shared" si="94"/>
        <v>-0.25145190686329089</v>
      </c>
      <c r="I973" s="1">
        <f t="shared" si="95"/>
        <v>-0.40182062357322323</v>
      </c>
      <c r="K973" t="s">
        <v>2342</v>
      </c>
      <c r="L973">
        <v>0.57043283581733695</v>
      </c>
      <c r="M973">
        <v>2.5417870161118201E-2</v>
      </c>
    </row>
    <row r="974" spans="1:13">
      <c r="A974" t="s">
        <v>195</v>
      </c>
      <c r="B974">
        <v>0.40643431246280598</v>
      </c>
      <c r="C974">
        <v>8.6245985179088294E-3</v>
      </c>
      <c r="D974" s="1">
        <f t="shared" si="90"/>
        <v>0.71214120090007704</v>
      </c>
      <c r="E974" s="1">
        <f t="shared" si="91"/>
        <v>2.5597746549847901E-2</v>
      </c>
      <c r="F974" s="1">
        <f t="shared" si="92"/>
        <v>-0.30570688843727106</v>
      </c>
      <c r="G974" s="1">
        <f t="shared" si="93"/>
        <v>2.7011633198038308E-2</v>
      </c>
      <c r="H974" s="2">
        <f t="shared" si="94"/>
        <v>-0.25168362204119443</v>
      </c>
      <c r="I974" s="1">
        <f t="shared" si="95"/>
        <v>-0.35973015483334769</v>
      </c>
      <c r="K974" t="s">
        <v>2924</v>
      </c>
      <c r="L974">
        <v>1.01699157357215</v>
      </c>
      <c r="M974">
        <v>2.7760018124016201E-2</v>
      </c>
    </row>
    <row r="975" spans="1:13">
      <c r="A975" t="s">
        <v>1736</v>
      </c>
      <c r="B975">
        <v>0.55685694217681803</v>
      </c>
      <c r="C975">
        <v>1.9968891970193001E-2</v>
      </c>
      <c r="D975" s="1">
        <f t="shared" si="90"/>
        <v>0.90039784014224999</v>
      </c>
      <c r="E975" s="1">
        <f t="shared" si="91"/>
        <v>4.1342627657556801E-2</v>
      </c>
      <c r="F975" s="1">
        <f t="shared" si="92"/>
        <v>-0.34354089796543197</v>
      </c>
      <c r="G975" s="1">
        <f t="shared" si="93"/>
        <v>4.5912629070318102E-2</v>
      </c>
      <c r="H975" s="2">
        <f t="shared" si="94"/>
        <v>-0.25171563982479578</v>
      </c>
      <c r="I975" s="1">
        <f t="shared" si="95"/>
        <v>-0.43536615610606816</v>
      </c>
      <c r="K975" t="s">
        <v>1386</v>
      </c>
      <c r="L975">
        <v>0.75036221444606699</v>
      </c>
      <c r="M975">
        <v>1.4891448578540601E-2</v>
      </c>
    </row>
    <row r="976" spans="1:13">
      <c r="A976" t="s">
        <v>514</v>
      </c>
      <c r="B976">
        <v>0.38155355155467902</v>
      </c>
      <c r="C976">
        <v>1.24213274794492E-2</v>
      </c>
      <c r="D976" s="1">
        <f t="shared" si="90"/>
        <v>0.68255395591259005</v>
      </c>
      <c r="E976" s="1">
        <f t="shared" si="91"/>
        <v>2.12458777124175E-2</v>
      </c>
      <c r="F976" s="1">
        <f t="shared" si="92"/>
        <v>-0.30100040435791103</v>
      </c>
      <c r="G976" s="1">
        <f t="shared" si="93"/>
        <v>2.4610499712982636E-2</v>
      </c>
      <c r="H976" s="2">
        <f t="shared" si="94"/>
        <v>-0.25177940493194578</v>
      </c>
      <c r="I976" s="1">
        <f t="shared" si="95"/>
        <v>-0.35022140378387628</v>
      </c>
      <c r="K976" t="s">
        <v>3319</v>
      </c>
      <c r="L976">
        <v>0.64966705739498098</v>
      </c>
      <c r="M976">
        <v>4.8487941605622503E-2</v>
      </c>
    </row>
    <row r="977" spans="1:13">
      <c r="A977" t="s">
        <v>1842</v>
      </c>
      <c r="B977">
        <v>0.30888710319995799</v>
      </c>
      <c r="C977">
        <v>2.1623015165708401E-2</v>
      </c>
      <c r="D977" s="1">
        <f t="shared" si="90"/>
        <v>0.62838971316814396</v>
      </c>
      <c r="E977" s="1">
        <f t="shared" si="91"/>
        <v>2.5997436629308798E-2</v>
      </c>
      <c r="F977" s="1">
        <f t="shared" si="92"/>
        <v>-0.31950260996818597</v>
      </c>
      <c r="G977" s="1">
        <f t="shared" si="93"/>
        <v>3.3814516056737853E-2</v>
      </c>
      <c r="H977" s="2">
        <f t="shared" si="94"/>
        <v>-0.25187357785471026</v>
      </c>
      <c r="I977" s="1">
        <f t="shared" si="95"/>
        <v>-0.38713164208166168</v>
      </c>
      <c r="K977" t="s">
        <v>1873</v>
      </c>
      <c r="L977">
        <v>0.78806234896183003</v>
      </c>
      <c r="M977">
        <v>1.69571639159556E-2</v>
      </c>
    </row>
    <row r="978" spans="1:13">
      <c r="A978" t="s">
        <v>3190</v>
      </c>
      <c r="B978">
        <v>0.44151186048984498</v>
      </c>
      <c r="C978">
        <v>2.0845279217685301E-3</v>
      </c>
      <c r="D978" s="1">
        <f t="shared" si="90"/>
        <v>0.74056707322597504</v>
      </c>
      <c r="E978" s="1">
        <f t="shared" si="91"/>
        <v>2.30475589877366E-2</v>
      </c>
      <c r="F978" s="1">
        <f t="shared" si="92"/>
        <v>-0.29905521273613006</v>
      </c>
      <c r="G978" s="1">
        <f t="shared" si="93"/>
        <v>2.3141634167660474E-2</v>
      </c>
      <c r="H978" s="2">
        <f t="shared" si="94"/>
        <v>-0.25277194440080913</v>
      </c>
      <c r="I978" s="1">
        <f t="shared" si="95"/>
        <v>-0.34533848107145099</v>
      </c>
      <c r="K978" t="s">
        <v>359</v>
      </c>
      <c r="L978">
        <v>1.28472912311553</v>
      </c>
      <c r="M978">
        <v>0.10034099261210699</v>
      </c>
    </row>
    <row r="979" spans="1:13">
      <c r="A979" t="s">
        <v>1128</v>
      </c>
      <c r="B979">
        <v>0.32685261815786298</v>
      </c>
      <c r="C979">
        <v>1.83070914821339E-2</v>
      </c>
      <c r="D979" s="1">
        <f t="shared" si="90"/>
        <v>0.66143417954444805</v>
      </c>
      <c r="E979" s="1">
        <f t="shared" si="91"/>
        <v>3.6377968219393299E-2</v>
      </c>
      <c r="F979" s="1">
        <f t="shared" si="92"/>
        <v>-0.33458156138658507</v>
      </c>
      <c r="G979" s="1">
        <f t="shared" si="93"/>
        <v>4.0724761144866256E-2</v>
      </c>
      <c r="H979" s="2">
        <f t="shared" si="94"/>
        <v>-0.25313203909685256</v>
      </c>
      <c r="I979" s="1">
        <f t="shared" si="95"/>
        <v>-0.41603108367631758</v>
      </c>
      <c r="K979" t="s">
        <v>2428</v>
      </c>
      <c r="L979">
        <v>0.59005807638168295</v>
      </c>
      <c r="M979">
        <v>5.1677871188856903E-2</v>
      </c>
    </row>
    <row r="980" spans="1:13">
      <c r="A980" t="s">
        <v>1552</v>
      </c>
      <c r="B980">
        <v>0.49864793568849503</v>
      </c>
      <c r="C980">
        <v>1.0548571655000401E-2</v>
      </c>
      <c r="D980" s="1">
        <f t="shared" si="90"/>
        <v>0.82387403845786999</v>
      </c>
      <c r="E980" s="1">
        <f t="shared" si="91"/>
        <v>3.3900916877095698E-2</v>
      </c>
      <c r="F980" s="1">
        <f t="shared" si="92"/>
        <v>-0.32522610276937497</v>
      </c>
      <c r="G980" s="1">
        <f t="shared" si="93"/>
        <v>3.5504148054395418E-2</v>
      </c>
      <c r="H980" s="2">
        <f t="shared" si="94"/>
        <v>-0.25421780666058413</v>
      </c>
      <c r="I980" s="1">
        <f t="shared" si="95"/>
        <v>-0.39623439887816581</v>
      </c>
      <c r="K980" t="s">
        <v>3065</v>
      </c>
      <c r="L980">
        <v>0.66129561960697103</v>
      </c>
      <c r="M980">
        <v>4.02902627250874E-2</v>
      </c>
    </row>
    <row r="981" spans="1:13">
      <c r="A981" t="s">
        <v>657</v>
      </c>
      <c r="B981">
        <v>0.38870065361261302</v>
      </c>
      <c r="C981">
        <v>1.01265207526325E-2</v>
      </c>
      <c r="D981" s="1">
        <f t="shared" si="90"/>
        <v>0.69247577190399101</v>
      </c>
      <c r="E981" s="1">
        <f t="shared" si="91"/>
        <v>2.2592930764006699E-2</v>
      </c>
      <c r="F981" s="1">
        <f t="shared" si="92"/>
        <v>-0.30377511829137799</v>
      </c>
      <c r="G981" s="1">
        <f t="shared" si="93"/>
        <v>2.4758573122470061E-2</v>
      </c>
      <c r="H981" s="2">
        <f t="shared" si="94"/>
        <v>-0.25425797204643785</v>
      </c>
      <c r="I981" s="1">
        <f t="shared" si="95"/>
        <v>-0.35329226453631812</v>
      </c>
      <c r="K981" t="s">
        <v>1662</v>
      </c>
      <c r="L981">
        <v>0.43742946684360501</v>
      </c>
      <c r="M981">
        <v>8.4623180763934006E-2</v>
      </c>
    </row>
    <row r="982" spans="1:13">
      <c r="A982" t="s">
        <v>352</v>
      </c>
      <c r="B982">
        <v>0.30735919475555401</v>
      </c>
      <c r="C982">
        <v>2.9678074256670999E-2</v>
      </c>
      <c r="D982" s="1">
        <f t="shared" si="90"/>
        <v>0.64395859539508804</v>
      </c>
      <c r="E982" s="1">
        <f t="shared" si="91"/>
        <v>2.8401227008874801E-2</v>
      </c>
      <c r="F982" s="1">
        <f t="shared" si="92"/>
        <v>-0.33659940063953403</v>
      </c>
      <c r="G982" s="1">
        <f t="shared" si="93"/>
        <v>4.1078191138292801E-2</v>
      </c>
      <c r="H982" s="2">
        <f t="shared" si="94"/>
        <v>-0.25444301836294841</v>
      </c>
      <c r="I982" s="1">
        <f t="shared" si="95"/>
        <v>-0.41875578291611965</v>
      </c>
      <c r="K982" t="s">
        <v>893</v>
      </c>
      <c r="L982">
        <v>1.23780421614646</v>
      </c>
      <c r="M982">
        <v>6.7611726355668797E-2</v>
      </c>
    </row>
    <row r="983" spans="1:13">
      <c r="A983" t="s">
        <v>1766</v>
      </c>
      <c r="B983">
        <v>0.50319812595844204</v>
      </c>
      <c r="C983">
        <v>1.18661510395668E-2</v>
      </c>
      <c r="D983" s="1">
        <f t="shared" si="90"/>
        <v>0.81342666447162604</v>
      </c>
      <c r="E983" s="1">
        <f t="shared" si="91"/>
        <v>2.5109636572357302E-2</v>
      </c>
      <c r="F983" s="1">
        <f t="shared" si="92"/>
        <v>-0.31022853851318399</v>
      </c>
      <c r="G983" s="1">
        <f t="shared" si="93"/>
        <v>2.7772277351518649E-2</v>
      </c>
      <c r="H983" s="2">
        <f t="shared" si="94"/>
        <v>-0.25468398381014667</v>
      </c>
      <c r="I983" s="1">
        <f t="shared" si="95"/>
        <v>-0.36577309321622131</v>
      </c>
      <c r="K983" t="s">
        <v>373</v>
      </c>
      <c r="L983">
        <v>1.4338018536567601</v>
      </c>
      <c r="M983">
        <v>9.6578902853064905E-2</v>
      </c>
    </row>
    <row r="984" spans="1:13">
      <c r="A984" t="s">
        <v>2772</v>
      </c>
      <c r="B984">
        <v>0.52840368747711097</v>
      </c>
      <c r="C984">
        <v>1.5191179515518001E-2</v>
      </c>
      <c r="D984" s="1">
        <f t="shared" si="90"/>
        <v>0.858562904596328</v>
      </c>
      <c r="E984" s="1">
        <f t="shared" si="91"/>
        <v>3.4495791334523199E-2</v>
      </c>
      <c r="F984" s="1">
        <f t="shared" si="92"/>
        <v>-0.33015921711921703</v>
      </c>
      <c r="G984" s="1">
        <f t="shared" si="93"/>
        <v>3.7692592838217687E-2</v>
      </c>
      <c r="H984" s="2">
        <f t="shared" si="94"/>
        <v>-0.25477403144278166</v>
      </c>
      <c r="I984" s="1">
        <f t="shared" si="95"/>
        <v>-0.4055444027956524</v>
      </c>
      <c r="K984" t="s">
        <v>1685</v>
      </c>
      <c r="L984">
        <v>0.61145564913749695</v>
      </c>
      <c r="M984">
        <v>4.6180800682893298E-2</v>
      </c>
    </row>
    <row r="985" spans="1:13">
      <c r="A985" t="s">
        <v>1798</v>
      </c>
      <c r="B985">
        <v>0.33368700295686698</v>
      </c>
      <c r="C985">
        <v>1.9043816681318299E-2</v>
      </c>
      <c r="D985" s="1">
        <f t="shared" si="90"/>
        <v>0.66762852072715695</v>
      </c>
      <c r="E985" s="1">
        <f t="shared" si="91"/>
        <v>3.45209805285904E-2</v>
      </c>
      <c r="F985" s="1">
        <f t="shared" si="92"/>
        <v>-0.33394151777028996</v>
      </c>
      <c r="G985" s="1">
        <f t="shared" si="93"/>
        <v>3.9425436591710362E-2</v>
      </c>
      <c r="H985" s="2">
        <f t="shared" si="94"/>
        <v>-0.25509064458686925</v>
      </c>
      <c r="I985" s="1">
        <f t="shared" si="95"/>
        <v>-0.41279239095371068</v>
      </c>
      <c r="K985" t="s">
        <v>315</v>
      </c>
      <c r="L985">
        <v>1.02839688360691</v>
      </c>
      <c r="M985">
        <v>4.0501604290623099E-2</v>
      </c>
    </row>
    <row r="986" spans="1:13">
      <c r="A986" t="s">
        <v>1329</v>
      </c>
      <c r="B986">
        <v>0.44360859245061801</v>
      </c>
      <c r="C986">
        <v>2.6293093543930902E-3</v>
      </c>
      <c r="D986" s="1">
        <f t="shared" si="90"/>
        <v>0.74790540039539299</v>
      </c>
      <c r="E986" s="1">
        <f t="shared" si="91"/>
        <v>2.3434113995246999E-2</v>
      </c>
      <c r="F986" s="1">
        <f t="shared" si="92"/>
        <v>-0.30429680794477498</v>
      </c>
      <c r="G986" s="1">
        <f t="shared" si="93"/>
        <v>2.3581157020454494E-2</v>
      </c>
      <c r="H986" s="2">
        <f t="shared" si="94"/>
        <v>-0.257134493903866</v>
      </c>
      <c r="I986" s="1">
        <f t="shared" si="95"/>
        <v>-0.35145912198568396</v>
      </c>
      <c r="K986" t="s">
        <v>1460</v>
      </c>
      <c r="L986">
        <v>0.56298674046993202</v>
      </c>
      <c r="M986">
        <v>3.3986544220472099E-2</v>
      </c>
    </row>
    <row r="987" spans="1:13">
      <c r="A987" t="s">
        <v>377</v>
      </c>
      <c r="B987">
        <v>0.52683123946189803</v>
      </c>
      <c r="C987">
        <v>2.5443285660374598E-2</v>
      </c>
      <c r="D987" s="1">
        <f t="shared" si="90"/>
        <v>0.86756616830825795</v>
      </c>
      <c r="E987" s="1">
        <f t="shared" si="91"/>
        <v>3.2717869591578699E-2</v>
      </c>
      <c r="F987" s="1">
        <f t="shared" si="92"/>
        <v>-0.34073492884635992</v>
      </c>
      <c r="G987" s="1">
        <f t="shared" si="93"/>
        <v>4.1446589435163106E-2</v>
      </c>
      <c r="H987" s="2">
        <f t="shared" si="94"/>
        <v>-0.25784174997603371</v>
      </c>
      <c r="I987" s="1">
        <f t="shared" si="95"/>
        <v>-0.42362810771668613</v>
      </c>
      <c r="K987" t="s">
        <v>1747</v>
      </c>
      <c r="L987">
        <v>0.61993415504693905</v>
      </c>
      <c r="M987">
        <v>5.3255402104745497E-2</v>
      </c>
    </row>
    <row r="988" spans="1:13">
      <c r="A988" t="s">
        <v>2635</v>
      </c>
      <c r="B988">
        <v>0.45023837387561799</v>
      </c>
      <c r="C988">
        <v>2.4098857349538899E-3</v>
      </c>
      <c r="D988" s="1">
        <f t="shared" si="90"/>
        <v>0.77229150533676105</v>
      </c>
      <c r="E988" s="1">
        <f t="shared" si="91"/>
        <v>3.1885922238467299E-2</v>
      </c>
      <c r="F988" s="1">
        <f t="shared" si="92"/>
        <v>-0.32205313146114306</v>
      </c>
      <c r="G988" s="1">
        <f t="shared" si="93"/>
        <v>3.1976860168770757E-2</v>
      </c>
      <c r="H988" s="2">
        <f t="shared" si="94"/>
        <v>-0.25809941112360157</v>
      </c>
      <c r="I988" s="1">
        <f t="shared" si="95"/>
        <v>-0.38600685179868455</v>
      </c>
      <c r="K988" t="s">
        <v>2354</v>
      </c>
      <c r="L988">
        <v>1.0332612663507399</v>
      </c>
      <c r="M988">
        <v>5.2512387655803898E-2</v>
      </c>
    </row>
    <row r="989" spans="1:13">
      <c r="A989" t="s">
        <v>3101</v>
      </c>
      <c r="B989">
        <v>0.447203096747398</v>
      </c>
      <c r="C989">
        <v>4.6019698870743298E-3</v>
      </c>
      <c r="D989" s="1">
        <f t="shared" si="90"/>
        <v>0.77086489498615196</v>
      </c>
      <c r="E989" s="1">
        <f t="shared" si="91"/>
        <v>3.2286735053132898E-2</v>
      </c>
      <c r="F989" s="1">
        <f t="shared" si="92"/>
        <v>-0.32366179823875396</v>
      </c>
      <c r="G989" s="1">
        <f t="shared" si="93"/>
        <v>3.2613055472199157E-2</v>
      </c>
      <c r="H989" s="2">
        <f t="shared" si="94"/>
        <v>-0.25843568729435562</v>
      </c>
      <c r="I989" s="1">
        <f t="shared" si="95"/>
        <v>-0.3888879091831523</v>
      </c>
      <c r="K989" t="s">
        <v>495</v>
      </c>
      <c r="L989">
        <v>0.55882586240768395</v>
      </c>
      <c r="M989">
        <v>3.4425782476090301E-2</v>
      </c>
    </row>
    <row r="990" spans="1:13">
      <c r="A990" t="s">
        <v>1512</v>
      </c>
      <c r="B990">
        <v>0.31067531853914199</v>
      </c>
      <c r="C990">
        <v>2.1051607185410201E-2</v>
      </c>
      <c r="D990" s="1">
        <f t="shared" si="90"/>
        <v>0.64491557478904704</v>
      </c>
      <c r="E990" s="1">
        <f t="shared" si="91"/>
        <v>3.1464286090263999E-2</v>
      </c>
      <c r="F990" s="1">
        <f t="shared" si="92"/>
        <v>-0.33424025624990505</v>
      </c>
      <c r="G990" s="1">
        <f t="shared" si="93"/>
        <v>3.7857251145042146E-2</v>
      </c>
      <c r="H990" s="2">
        <f t="shared" si="94"/>
        <v>-0.25852575395982075</v>
      </c>
      <c r="I990" s="1">
        <f t="shared" si="95"/>
        <v>-0.40995475853998936</v>
      </c>
      <c r="K990" t="s">
        <v>2229</v>
      </c>
      <c r="L990">
        <v>0.88444536626338899</v>
      </c>
      <c r="M990">
        <v>5.8883722925663899E-2</v>
      </c>
    </row>
    <row r="991" spans="1:13">
      <c r="A991" t="s">
        <v>508</v>
      </c>
      <c r="B991">
        <v>0.19051873087882901</v>
      </c>
      <c r="C991">
        <v>4.7127619000731202E-2</v>
      </c>
      <c r="D991" s="1">
        <f t="shared" si="90"/>
        <v>0.61733115464448896</v>
      </c>
      <c r="E991" s="1">
        <f t="shared" si="91"/>
        <v>6.9624065631194706E-2</v>
      </c>
      <c r="F991" s="1">
        <f t="shared" si="92"/>
        <v>-0.42681242376565998</v>
      </c>
      <c r="G991" s="1">
        <f t="shared" si="93"/>
        <v>8.4074508548637905E-2</v>
      </c>
      <c r="H991" s="2">
        <f t="shared" si="94"/>
        <v>-0.25866340666838417</v>
      </c>
      <c r="I991" s="1">
        <f t="shared" si="95"/>
        <v>-0.59496144086293579</v>
      </c>
      <c r="K991" t="s">
        <v>3376</v>
      </c>
      <c r="L991">
        <v>0.90898728668689699</v>
      </c>
      <c r="M991">
        <v>4.5833372977986397E-2</v>
      </c>
    </row>
    <row r="992" spans="1:13">
      <c r="A992" t="s">
        <v>2326</v>
      </c>
      <c r="B992">
        <v>0.28357648178935002</v>
      </c>
      <c r="C992">
        <v>4.1115007521283997E-2</v>
      </c>
      <c r="D992" s="1">
        <f t="shared" si="90"/>
        <v>0.66303804218769002</v>
      </c>
      <c r="E992" s="1">
        <f t="shared" si="91"/>
        <v>4.4113966217527001E-2</v>
      </c>
      <c r="F992" s="1">
        <f t="shared" si="92"/>
        <v>-0.37946156039834</v>
      </c>
      <c r="G992" s="1">
        <f t="shared" si="93"/>
        <v>6.030328232290804E-2</v>
      </c>
      <c r="H992" s="2">
        <f t="shared" si="94"/>
        <v>-0.25885499575252391</v>
      </c>
      <c r="I992" s="1">
        <f t="shared" si="95"/>
        <v>-0.5000681250441561</v>
      </c>
      <c r="K992" t="s">
        <v>2175</v>
      </c>
      <c r="L992">
        <v>0.98004066050052596</v>
      </c>
      <c r="M992">
        <v>3.04528193428504E-2</v>
      </c>
    </row>
    <row r="993" spans="1:13">
      <c r="A993" t="s">
        <v>1726</v>
      </c>
      <c r="B993">
        <v>0.47706368416547701</v>
      </c>
      <c r="C993">
        <v>9.1632535252193694E-3</v>
      </c>
      <c r="D993" s="1">
        <f t="shared" si="90"/>
        <v>0.78073605597019102</v>
      </c>
      <c r="E993" s="1">
        <f t="shared" si="91"/>
        <v>2.0011050941648699E-2</v>
      </c>
      <c r="F993" s="1">
        <f t="shared" si="92"/>
        <v>-0.30367237180471401</v>
      </c>
      <c r="G993" s="1">
        <f t="shared" si="93"/>
        <v>2.2009256574375802E-2</v>
      </c>
      <c r="H993" s="2">
        <f t="shared" si="94"/>
        <v>-0.25965385865596241</v>
      </c>
      <c r="I993" s="1">
        <f t="shared" si="95"/>
        <v>-0.34769088495346562</v>
      </c>
      <c r="K993" t="s">
        <v>1702</v>
      </c>
      <c r="L993">
        <v>0.95450411140918701</v>
      </c>
      <c r="M993">
        <v>2.2911395358631199E-2</v>
      </c>
    </row>
    <row r="994" spans="1:13">
      <c r="A994" t="s">
        <v>2160</v>
      </c>
      <c r="B994">
        <v>0.37935194820165602</v>
      </c>
      <c r="C994">
        <v>1.0566306727706601E-2</v>
      </c>
      <c r="D994" s="1">
        <f t="shared" si="90"/>
        <v>0.70065411925315801</v>
      </c>
      <c r="E994" s="1">
        <f t="shared" si="91"/>
        <v>2.8805651759041099E-2</v>
      </c>
      <c r="F994" s="1">
        <f t="shared" si="92"/>
        <v>-0.32130217105150199</v>
      </c>
      <c r="G994" s="1">
        <f t="shared" si="93"/>
        <v>3.0682444673251274E-2</v>
      </c>
      <c r="H994" s="2">
        <f t="shared" si="94"/>
        <v>-0.25993728170499947</v>
      </c>
      <c r="I994" s="1">
        <f t="shared" si="95"/>
        <v>-0.38266706039800452</v>
      </c>
      <c r="K994" t="s">
        <v>2766</v>
      </c>
      <c r="L994">
        <v>0.92742392122745498</v>
      </c>
      <c r="M994">
        <v>4.0028647708248502E-2</v>
      </c>
    </row>
    <row r="995" spans="1:13">
      <c r="A995" t="s">
        <v>1032</v>
      </c>
      <c r="B995">
        <v>0.49374011605978002</v>
      </c>
      <c r="C995">
        <v>1.10988148325757E-2</v>
      </c>
      <c r="D995" s="1">
        <f t="shared" si="90"/>
        <v>0.82494955360889399</v>
      </c>
      <c r="E995" s="1">
        <f t="shared" si="91"/>
        <v>3.3807120211904601E-2</v>
      </c>
      <c r="F995" s="1">
        <f t="shared" si="92"/>
        <v>-0.33120943754911397</v>
      </c>
      <c r="G995" s="1">
        <f t="shared" si="93"/>
        <v>3.5582370181172177E-2</v>
      </c>
      <c r="H995" s="2">
        <f t="shared" si="94"/>
        <v>-0.26004469718676959</v>
      </c>
      <c r="I995" s="1">
        <f t="shared" si="95"/>
        <v>-0.40237417791145835</v>
      </c>
      <c r="K995" t="s">
        <v>2888</v>
      </c>
      <c r="L995">
        <v>1.2876900255679999</v>
      </c>
      <c r="M995">
        <v>6.5369504380646995E-2</v>
      </c>
    </row>
    <row r="996" spans="1:13">
      <c r="A996" t="s">
        <v>2245</v>
      </c>
      <c r="B996">
        <v>0.39650119245052301</v>
      </c>
      <c r="C996">
        <v>9.7765021138949606E-3</v>
      </c>
      <c r="D996" s="1">
        <f t="shared" si="90"/>
        <v>0.71671271026134398</v>
      </c>
      <c r="E996" s="1">
        <f t="shared" si="91"/>
        <v>2.8436867274076599E-2</v>
      </c>
      <c r="F996" s="1">
        <f t="shared" si="92"/>
        <v>-0.32021151781082097</v>
      </c>
      <c r="G996" s="1">
        <f t="shared" si="93"/>
        <v>3.0070507377602418E-2</v>
      </c>
      <c r="H996" s="2">
        <f t="shared" si="94"/>
        <v>-0.26007050305561613</v>
      </c>
      <c r="I996" s="1">
        <f t="shared" si="95"/>
        <v>-0.3803525325660258</v>
      </c>
      <c r="K996" t="s">
        <v>2031</v>
      </c>
      <c r="L996">
        <v>1.01900713443756</v>
      </c>
      <c r="M996">
        <v>4.39490978472186E-2</v>
      </c>
    </row>
    <row r="997" spans="1:13">
      <c r="A997" t="s">
        <v>2575</v>
      </c>
      <c r="B997">
        <v>0.44540361911058401</v>
      </c>
      <c r="C997">
        <v>3.36561712700596E-3</v>
      </c>
      <c r="D997" s="1">
        <f t="shared" si="90"/>
        <v>0.76666140258312199</v>
      </c>
      <c r="E997" s="1">
        <f t="shared" si="91"/>
        <v>3.03581930672913E-2</v>
      </c>
      <c r="F997" s="1">
        <f t="shared" si="92"/>
        <v>-0.32125778347253797</v>
      </c>
      <c r="G997" s="1">
        <f t="shared" si="93"/>
        <v>3.0544185452497E-2</v>
      </c>
      <c r="H997" s="2">
        <f t="shared" si="94"/>
        <v>-0.260169412567544</v>
      </c>
      <c r="I997" s="1">
        <f t="shared" si="95"/>
        <v>-0.38234615437753194</v>
      </c>
      <c r="K997" t="s">
        <v>3027</v>
      </c>
      <c r="L997">
        <v>1.0568243533372801</v>
      </c>
      <c r="M997">
        <v>2.5884765595570802E-2</v>
      </c>
    </row>
    <row r="998" spans="1:13">
      <c r="A998" t="s">
        <v>656</v>
      </c>
      <c r="B998">
        <v>0.42630075663328099</v>
      </c>
      <c r="C998">
        <v>7.54688560605234E-3</v>
      </c>
      <c r="D998" s="1">
        <f t="shared" si="90"/>
        <v>0.74481843709945605</v>
      </c>
      <c r="E998" s="1">
        <f t="shared" si="91"/>
        <v>2.81764407690051E-2</v>
      </c>
      <c r="F998" s="1">
        <f t="shared" si="92"/>
        <v>-0.31851768046617507</v>
      </c>
      <c r="G998" s="1">
        <f t="shared" si="93"/>
        <v>2.9169629698713912E-2</v>
      </c>
      <c r="H998" s="2">
        <f t="shared" si="94"/>
        <v>-0.26017842106874722</v>
      </c>
      <c r="I998" s="1">
        <f t="shared" si="95"/>
        <v>-0.37685693986360291</v>
      </c>
      <c r="K998" t="s">
        <v>2918</v>
      </c>
      <c r="L998">
        <v>1.0239055573940199</v>
      </c>
      <c r="M998">
        <v>2.6010292779379499E-2</v>
      </c>
    </row>
    <row r="999" spans="1:13">
      <c r="A999" t="s">
        <v>1393</v>
      </c>
      <c r="B999">
        <v>0.44321576505899402</v>
      </c>
      <c r="C999">
        <v>3.0276740942863701E-3</v>
      </c>
      <c r="D999" s="1">
        <f t="shared" si="90"/>
        <v>0.77403581738471905</v>
      </c>
      <c r="E999" s="1">
        <f t="shared" si="91"/>
        <v>3.5180082449179702E-2</v>
      </c>
      <c r="F999" s="1">
        <f t="shared" si="92"/>
        <v>-0.33082005232572503</v>
      </c>
      <c r="G999" s="1">
        <f t="shared" si="93"/>
        <v>3.5310126189979758E-2</v>
      </c>
      <c r="H999" s="2">
        <f t="shared" si="94"/>
        <v>-0.26019979994576553</v>
      </c>
      <c r="I999" s="1">
        <f t="shared" si="95"/>
        <v>-0.40144030470568454</v>
      </c>
      <c r="K999" t="s">
        <v>1112</v>
      </c>
      <c r="L999">
        <v>0.86799583733081798</v>
      </c>
      <c r="M999">
        <v>2.8037405702380901E-2</v>
      </c>
    </row>
    <row r="1000" spans="1:13">
      <c r="A1000" t="s">
        <v>1273</v>
      </c>
      <c r="B1000">
        <v>0.30780561715364402</v>
      </c>
      <c r="C1000">
        <v>2.37127715119951E-2</v>
      </c>
      <c r="D1000" s="1">
        <f t="shared" si="90"/>
        <v>0.65768515765666902</v>
      </c>
      <c r="E1000" s="1">
        <f t="shared" si="91"/>
        <v>3.7682338943617402E-2</v>
      </c>
      <c r="F1000" s="1">
        <f t="shared" si="92"/>
        <v>-0.349879540503025</v>
      </c>
      <c r="G1000" s="1">
        <f t="shared" si="93"/>
        <v>4.4522513417840096E-2</v>
      </c>
      <c r="H1000" s="2">
        <f t="shared" si="94"/>
        <v>-0.26083451366734478</v>
      </c>
      <c r="I1000" s="1">
        <f t="shared" si="95"/>
        <v>-0.43892456733870522</v>
      </c>
      <c r="K1000" t="s">
        <v>698</v>
      </c>
      <c r="L1000">
        <v>0.74131701588630605</v>
      </c>
      <c r="M1000">
        <v>2.1384994504089601E-2</v>
      </c>
    </row>
    <row r="1001" spans="1:13">
      <c r="A1001" t="s">
        <v>606</v>
      </c>
      <c r="B1001">
        <v>0.45280566066503503</v>
      </c>
      <c r="C1001">
        <v>4.5262415958893598E-3</v>
      </c>
      <c r="D1001" s="1">
        <f t="shared" si="90"/>
        <v>0.757838326692581</v>
      </c>
      <c r="E1001" s="1">
        <f t="shared" si="91"/>
        <v>2.16016529757895E-2</v>
      </c>
      <c r="F1001" s="1">
        <f t="shared" si="92"/>
        <v>-0.30503266602754597</v>
      </c>
      <c r="G1001" s="1">
        <f t="shared" si="93"/>
        <v>2.2070756087429231E-2</v>
      </c>
      <c r="H1001" s="2">
        <f t="shared" si="94"/>
        <v>-0.26089115385268752</v>
      </c>
      <c r="I1001" s="1">
        <f t="shared" si="95"/>
        <v>-0.34917417820240443</v>
      </c>
      <c r="K1001" t="s">
        <v>1962</v>
      </c>
      <c r="L1001">
        <v>0.92762444615364004</v>
      </c>
      <c r="M1001">
        <v>3.9977524995070603E-2</v>
      </c>
    </row>
    <row r="1002" spans="1:13">
      <c r="A1002" t="s">
        <v>1507</v>
      </c>
      <c r="B1002">
        <v>0.31049241274595202</v>
      </c>
      <c r="C1002">
        <v>1.9580495346247801E-2</v>
      </c>
      <c r="D1002" s="1">
        <f t="shared" si="90"/>
        <v>0.644797134399414</v>
      </c>
      <c r="E1002" s="1">
        <f t="shared" si="91"/>
        <v>3.1028993782477799E-2</v>
      </c>
      <c r="F1002" s="1">
        <f t="shared" si="92"/>
        <v>-0.33430472165346198</v>
      </c>
      <c r="G1002" s="1">
        <f t="shared" si="93"/>
        <v>3.6690519935774664E-2</v>
      </c>
      <c r="H1002" s="2">
        <f t="shared" si="94"/>
        <v>-0.26092368178191266</v>
      </c>
      <c r="I1002" s="1">
        <f t="shared" si="95"/>
        <v>-0.40768576152501129</v>
      </c>
      <c r="K1002" t="s">
        <v>277</v>
      </c>
      <c r="L1002">
        <v>0.99897872209548899</v>
      </c>
      <c r="M1002">
        <v>2.5911862570736001E-2</v>
      </c>
    </row>
    <row r="1003" spans="1:13">
      <c r="A1003" t="s">
        <v>1609</v>
      </c>
      <c r="B1003">
        <v>0.50632942169904704</v>
      </c>
      <c r="C1003">
        <v>1.0758942538279701E-2</v>
      </c>
      <c r="D1003" s="1">
        <f t="shared" si="90"/>
        <v>0.83160652518272404</v>
      </c>
      <c r="E1003" s="1">
        <f t="shared" si="91"/>
        <v>3.0225251921114801E-2</v>
      </c>
      <c r="F1003" s="1">
        <f t="shared" si="92"/>
        <v>-0.325277103483677</v>
      </c>
      <c r="G1003" s="1">
        <f t="shared" si="93"/>
        <v>3.2083028196179648E-2</v>
      </c>
      <c r="H1003" s="2">
        <f t="shared" si="94"/>
        <v>-0.26111104709131772</v>
      </c>
      <c r="I1003" s="1">
        <f t="shared" si="95"/>
        <v>-0.38944315987603628</v>
      </c>
      <c r="K1003" t="s">
        <v>1004</v>
      </c>
      <c r="L1003">
        <v>0.67457231581210997</v>
      </c>
      <c r="M1003">
        <v>3.8647340522696201E-2</v>
      </c>
    </row>
    <row r="1004" spans="1:13">
      <c r="A1004" t="s">
        <v>1328</v>
      </c>
      <c r="B1004">
        <v>0.46290657818317399</v>
      </c>
      <c r="C1004">
        <v>6.4820322127508998E-3</v>
      </c>
      <c r="D1004" s="1">
        <f t="shared" si="90"/>
        <v>0.77207489311695099</v>
      </c>
      <c r="E1004" s="1">
        <f t="shared" si="91"/>
        <v>2.3123758936369601E-2</v>
      </c>
      <c r="F1004" s="1">
        <f t="shared" si="92"/>
        <v>-0.309168314933777</v>
      </c>
      <c r="G1004" s="1">
        <f t="shared" si="93"/>
        <v>2.4015098770450088E-2</v>
      </c>
      <c r="H1004" s="2">
        <f t="shared" si="94"/>
        <v>-0.26113811739287685</v>
      </c>
      <c r="I1004" s="1">
        <f t="shared" si="95"/>
        <v>-0.35719851247467715</v>
      </c>
      <c r="K1004" t="s">
        <v>2852</v>
      </c>
      <c r="L1004">
        <v>0.71060926914214995</v>
      </c>
      <c r="M1004">
        <v>3.21951971634689E-2</v>
      </c>
    </row>
    <row r="1005" spans="1:13">
      <c r="A1005" t="s">
        <v>2305</v>
      </c>
      <c r="B1005">
        <v>0.45881187468767098</v>
      </c>
      <c r="C1005">
        <v>4.3444712999838398E-3</v>
      </c>
      <c r="D1005" s="1">
        <f t="shared" si="90"/>
        <v>0.76982930004596695</v>
      </c>
      <c r="E1005" s="1">
        <f t="shared" si="91"/>
        <v>2.4411335680075499E-2</v>
      </c>
      <c r="F1005" s="1">
        <f t="shared" si="92"/>
        <v>-0.31101742535829596</v>
      </c>
      <c r="G1005" s="1">
        <f t="shared" si="93"/>
        <v>2.4794913602626454E-2</v>
      </c>
      <c r="H1005" s="2">
        <f t="shared" si="94"/>
        <v>-0.26142759815304306</v>
      </c>
      <c r="I1005" s="1">
        <f t="shared" si="95"/>
        <v>-0.36060725256354886</v>
      </c>
      <c r="K1005" t="s">
        <v>1968</v>
      </c>
      <c r="L1005">
        <v>1.36759368181228</v>
      </c>
      <c r="M1005">
        <v>9.44819871239366E-2</v>
      </c>
    </row>
    <row r="1006" spans="1:13">
      <c r="A1006" t="s">
        <v>972</v>
      </c>
      <c r="B1006">
        <v>0.50005502700805604</v>
      </c>
      <c r="C1006">
        <v>1.15271386648533E-2</v>
      </c>
      <c r="D1006" s="1">
        <f t="shared" si="90"/>
        <v>0.80441750884056096</v>
      </c>
      <c r="E1006" s="1">
        <f t="shared" si="91"/>
        <v>1.7532916699894201E-2</v>
      </c>
      <c r="F1006" s="1">
        <f t="shared" si="92"/>
        <v>-0.30436248183250492</v>
      </c>
      <c r="G1006" s="1">
        <f t="shared" si="93"/>
        <v>2.0982804717296133E-2</v>
      </c>
      <c r="H1006" s="2">
        <f t="shared" si="94"/>
        <v>-0.26239687239791265</v>
      </c>
      <c r="I1006" s="1">
        <f t="shared" si="95"/>
        <v>-0.34632809126709718</v>
      </c>
      <c r="K1006" t="s">
        <v>46</v>
      </c>
      <c r="L1006">
        <v>0.42484569847583697</v>
      </c>
      <c r="M1006">
        <v>4.5055943999284601E-2</v>
      </c>
    </row>
    <row r="1007" spans="1:13">
      <c r="A1007" t="s">
        <v>1972</v>
      </c>
      <c r="B1007">
        <v>0.30595742315053898</v>
      </c>
      <c r="C1007">
        <v>2.88516980746659E-2</v>
      </c>
      <c r="D1007" s="1">
        <f t="shared" si="90"/>
        <v>0.63803208470344497</v>
      </c>
      <c r="E1007" s="1">
        <f t="shared" si="91"/>
        <v>1.8916237082142299E-2</v>
      </c>
      <c r="F1007" s="1">
        <f t="shared" si="92"/>
        <v>-0.33207466155290599</v>
      </c>
      <c r="G1007" s="1">
        <f t="shared" si="93"/>
        <v>3.4499920393234178E-2</v>
      </c>
      <c r="H1007" s="2">
        <f t="shared" si="94"/>
        <v>-0.26307482076643762</v>
      </c>
      <c r="I1007" s="1">
        <f t="shared" si="95"/>
        <v>-0.40107450233937436</v>
      </c>
      <c r="K1007" t="s">
        <v>215</v>
      </c>
      <c r="L1007">
        <v>1.19405589699745</v>
      </c>
      <c r="M1007">
        <v>3.8318787912366002E-2</v>
      </c>
    </row>
    <row r="1008" spans="1:13">
      <c r="A1008" t="s">
        <v>2438</v>
      </c>
      <c r="B1008">
        <v>0.39823480695486002</v>
      </c>
      <c r="C1008">
        <v>2.7948983547181099E-2</v>
      </c>
      <c r="D1008" s="1">
        <f t="shared" si="90"/>
        <v>0.77174169719219199</v>
      </c>
      <c r="E1008" s="1">
        <f t="shared" si="91"/>
        <v>4.7534433081648397E-2</v>
      </c>
      <c r="F1008" s="1">
        <f t="shared" si="92"/>
        <v>-0.37350689023733197</v>
      </c>
      <c r="G1008" s="1">
        <f t="shared" si="93"/>
        <v>5.5142252490393513E-2</v>
      </c>
      <c r="H1008" s="2">
        <f t="shared" si="94"/>
        <v>-0.26322238525654496</v>
      </c>
      <c r="I1008" s="1">
        <f t="shared" si="95"/>
        <v>-0.48379139521811898</v>
      </c>
      <c r="K1008" t="s">
        <v>3137</v>
      </c>
      <c r="L1008">
        <v>1.4976042807102199</v>
      </c>
      <c r="M1008">
        <v>6.6338410402855194E-2</v>
      </c>
    </row>
    <row r="1009" spans="1:13">
      <c r="A1009" t="s">
        <v>1246</v>
      </c>
      <c r="B1009">
        <v>0.50472297966480195</v>
      </c>
      <c r="C1009">
        <v>2.13461991993842E-2</v>
      </c>
      <c r="D1009" s="1">
        <f t="shared" si="90"/>
        <v>0.89323105812072701</v>
      </c>
      <c r="E1009" s="1">
        <f t="shared" si="91"/>
        <v>5.8871727256626198E-2</v>
      </c>
      <c r="F1009" s="1">
        <f t="shared" si="92"/>
        <v>-0.38850807845592505</v>
      </c>
      <c r="G1009" s="1">
        <f t="shared" si="93"/>
        <v>6.2622204452082136E-2</v>
      </c>
      <c r="H1009" s="2">
        <f t="shared" si="94"/>
        <v>-0.26326366955176078</v>
      </c>
      <c r="I1009" s="1">
        <f t="shared" si="95"/>
        <v>-0.51375248736008938</v>
      </c>
      <c r="K1009" t="s">
        <v>1038</v>
      </c>
      <c r="L1009">
        <v>1.12285584211349</v>
      </c>
      <c r="M1009">
        <v>6.1281436361668301E-2</v>
      </c>
    </row>
    <row r="1010" spans="1:13">
      <c r="A1010" t="s">
        <v>2220</v>
      </c>
      <c r="B1010">
        <v>0.426274159550666</v>
      </c>
      <c r="C1010">
        <v>8.1969953234001004E-3</v>
      </c>
      <c r="D1010" s="1">
        <f t="shared" si="90"/>
        <v>0.73300295472145005</v>
      </c>
      <c r="E1010" s="1">
        <f t="shared" si="91"/>
        <v>2.0084619170592202E-2</v>
      </c>
      <c r="F1010" s="1">
        <f t="shared" si="92"/>
        <v>-0.30672879517078405</v>
      </c>
      <c r="G1010" s="1">
        <f t="shared" si="93"/>
        <v>2.1692917267153417E-2</v>
      </c>
      <c r="H1010" s="2">
        <f t="shared" si="94"/>
        <v>-0.26334296063647722</v>
      </c>
      <c r="I1010" s="1">
        <f t="shared" si="95"/>
        <v>-0.35011462970509089</v>
      </c>
      <c r="K1010" t="s">
        <v>870</v>
      </c>
      <c r="L1010">
        <v>0.962060922384262</v>
      </c>
      <c r="M1010">
        <v>2.4000412898527501E-2</v>
      </c>
    </row>
    <row r="1011" spans="1:13">
      <c r="A1011" t="s">
        <v>3320</v>
      </c>
      <c r="B1011">
        <v>0.42719333767890899</v>
      </c>
      <c r="C1011">
        <v>9.9297817850683995E-3</v>
      </c>
      <c r="D1011" s="1">
        <f t="shared" si="90"/>
        <v>0.74511434733867599</v>
      </c>
      <c r="E1011" s="1">
        <f t="shared" si="91"/>
        <v>2.5244730780788399E-2</v>
      </c>
      <c r="F1011" s="1">
        <f t="shared" si="92"/>
        <v>-0.317921009659767</v>
      </c>
      <c r="G1011" s="1">
        <f t="shared" si="93"/>
        <v>2.7127421523129719E-2</v>
      </c>
      <c r="H1011" s="2">
        <f t="shared" si="94"/>
        <v>-0.26366616661350756</v>
      </c>
      <c r="I1011" s="1">
        <f t="shared" si="95"/>
        <v>-0.37217585270602643</v>
      </c>
      <c r="K1011" t="s">
        <v>1414</v>
      </c>
      <c r="L1011">
        <v>1.16996724009513</v>
      </c>
      <c r="M1011">
        <v>8.0735530416229898E-2</v>
      </c>
    </row>
    <row r="1012" spans="1:13">
      <c r="A1012" t="s">
        <v>1108</v>
      </c>
      <c r="B1012">
        <v>0.36801608875393799</v>
      </c>
      <c r="C1012">
        <v>4.4659805189185102E-2</v>
      </c>
      <c r="D1012" s="1">
        <f t="shared" si="90"/>
        <v>0.75038955211639402</v>
      </c>
      <c r="E1012" s="1">
        <f t="shared" si="91"/>
        <v>3.8734620147104298E-2</v>
      </c>
      <c r="F1012" s="1">
        <f t="shared" si="92"/>
        <v>-0.38237346336245603</v>
      </c>
      <c r="G1012" s="1">
        <f t="shared" si="93"/>
        <v>5.9117417039958896E-2</v>
      </c>
      <c r="H1012" s="2">
        <f t="shared" si="94"/>
        <v>-0.26413862928253823</v>
      </c>
      <c r="I1012" s="1">
        <f t="shared" si="95"/>
        <v>-0.50060829744237378</v>
      </c>
      <c r="K1012" t="s">
        <v>2431</v>
      </c>
      <c r="L1012">
        <v>-5.0866550207137998E-2</v>
      </c>
      <c r="M1012">
        <v>0.136666443918665</v>
      </c>
    </row>
    <row r="1013" spans="1:13">
      <c r="A1013" t="s">
        <v>1829</v>
      </c>
      <c r="B1013">
        <v>0.44779413193464201</v>
      </c>
      <c r="C1013">
        <v>3.2540431632450502E-3</v>
      </c>
      <c r="D1013" s="1">
        <f t="shared" si="90"/>
        <v>0.75734647512435904</v>
      </c>
      <c r="E1013" s="1">
        <f t="shared" si="91"/>
        <v>2.2306306831514501E-2</v>
      </c>
      <c r="F1013" s="1">
        <f t="shared" si="92"/>
        <v>-0.30955234318971703</v>
      </c>
      <c r="G1013" s="1">
        <f t="shared" si="93"/>
        <v>2.2542407177804511E-2</v>
      </c>
      <c r="H1013" s="2">
        <f t="shared" si="94"/>
        <v>-0.26446752883410801</v>
      </c>
      <c r="I1013" s="1">
        <f t="shared" si="95"/>
        <v>-0.35463715754532604</v>
      </c>
      <c r="K1013" t="s">
        <v>3197</v>
      </c>
      <c r="L1013">
        <v>0.83104443550109797</v>
      </c>
      <c r="M1013">
        <v>9.7955541379018494E-3</v>
      </c>
    </row>
    <row r="1014" spans="1:13">
      <c r="A1014" t="s">
        <v>608</v>
      </c>
      <c r="B1014">
        <v>0.44828376024961403</v>
      </c>
      <c r="C1014">
        <v>3.8607282211429801E-3</v>
      </c>
      <c r="D1014" s="1">
        <f t="shared" si="90"/>
        <v>0.75850159525871197</v>
      </c>
      <c r="E1014" s="1">
        <f t="shared" si="91"/>
        <v>2.2440084534147201E-2</v>
      </c>
      <c r="F1014" s="1">
        <f t="shared" si="92"/>
        <v>-0.31021783500909794</v>
      </c>
      <c r="G1014" s="1">
        <f t="shared" si="93"/>
        <v>2.276977418195451E-2</v>
      </c>
      <c r="H1014" s="2">
        <f t="shared" si="94"/>
        <v>-0.26467828664518894</v>
      </c>
      <c r="I1014" s="1">
        <f t="shared" si="95"/>
        <v>-0.35575738337300694</v>
      </c>
      <c r="K1014" t="s">
        <v>2452</v>
      </c>
      <c r="L1014">
        <v>0.899750700592994</v>
      </c>
      <c r="M1014">
        <v>7.7008454796779702E-2</v>
      </c>
    </row>
    <row r="1015" spans="1:13">
      <c r="A1015" t="s">
        <v>393</v>
      </c>
      <c r="B1015">
        <v>0.48073445856571101</v>
      </c>
      <c r="C1015">
        <v>7.1404123875446696E-3</v>
      </c>
      <c r="D1015" s="1">
        <f t="shared" si="90"/>
        <v>0.79060286879539399</v>
      </c>
      <c r="E1015" s="1">
        <f t="shared" si="91"/>
        <v>2.13104021873298E-2</v>
      </c>
      <c r="F1015" s="1">
        <f t="shared" si="92"/>
        <v>-0.30986841022968298</v>
      </c>
      <c r="G1015" s="1">
        <f t="shared" si="93"/>
        <v>2.2474846616828158E-2</v>
      </c>
      <c r="H1015" s="2">
        <f t="shared" si="94"/>
        <v>-0.26491871699602665</v>
      </c>
      <c r="I1015" s="1">
        <f t="shared" si="95"/>
        <v>-0.35481810346333931</v>
      </c>
      <c r="K1015" t="s">
        <v>1475</v>
      </c>
      <c r="L1015">
        <v>2.3861665964126502</v>
      </c>
      <c r="M1015">
        <v>0.208863799984115</v>
      </c>
    </row>
    <row r="1016" spans="1:13">
      <c r="A1016" t="s">
        <v>2903</v>
      </c>
      <c r="B1016">
        <v>0.390541593730449</v>
      </c>
      <c r="C1016">
        <v>8.1132099276365593E-3</v>
      </c>
      <c r="D1016" s="1">
        <f t="shared" si="90"/>
        <v>0.69382739961147299</v>
      </c>
      <c r="E1016" s="1">
        <f t="shared" si="91"/>
        <v>1.7355791225559001E-2</v>
      </c>
      <c r="F1016" s="1">
        <f t="shared" si="92"/>
        <v>-0.303285805881024</v>
      </c>
      <c r="G1016" s="1">
        <f t="shared" si="93"/>
        <v>1.9158488050863804E-2</v>
      </c>
      <c r="H1016" s="2">
        <f t="shared" si="94"/>
        <v>-0.26496882977929637</v>
      </c>
      <c r="I1016" s="1">
        <f t="shared" si="95"/>
        <v>-0.34160278198275162</v>
      </c>
      <c r="K1016" t="s">
        <v>2346</v>
      </c>
      <c r="L1016">
        <v>0.88851878046989397</v>
      </c>
      <c r="M1016">
        <v>8.3892616629522108E-3</v>
      </c>
    </row>
    <row r="1017" spans="1:13">
      <c r="A1017" t="s">
        <v>529</v>
      </c>
      <c r="B1017">
        <v>0.33200694471597603</v>
      </c>
      <c r="C1017">
        <v>1.7098960125009801E-2</v>
      </c>
      <c r="D1017" s="1">
        <f t="shared" si="90"/>
        <v>0.66247245967388102</v>
      </c>
      <c r="E1017" s="1">
        <f t="shared" si="91"/>
        <v>2.78068932009106E-2</v>
      </c>
      <c r="F1017" s="1">
        <f t="shared" si="92"/>
        <v>-0.33046551495790499</v>
      </c>
      <c r="G1017" s="1">
        <f t="shared" si="93"/>
        <v>3.2643494709413745E-2</v>
      </c>
      <c r="H1017" s="2">
        <f t="shared" si="94"/>
        <v>-0.2651785255390775</v>
      </c>
      <c r="I1017" s="1">
        <f t="shared" si="95"/>
        <v>-0.39575250437673248</v>
      </c>
      <c r="K1017" t="s">
        <v>2595</v>
      </c>
      <c r="L1017">
        <v>1.60440405011177</v>
      </c>
      <c r="M1017">
        <v>8.6249503065102706E-2</v>
      </c>
    </row>
    <row r="1018" spans="1:13">
      <c r="A1018" t="s">
        <v>1291</v>
      </c>
      <c r="B1018">
        <v>0.33256065398454598</v>
      </c>
      <c r="C1018">
        <v>1.7632122119130001E-2</v>
      </c>
      <c r="D1018" s="1">
        <f t="shared" si="90"/>
        <v>0.69559834301471701</v>
      </c>
      <c r="E1018" s="1">
        <f t="shared" si="91"/>
        <v>4.5636160597534899E-2</v>
      </c>
      <c r="F1018" s="1">
        <f t="shared" si="92"/>
        <v>-0.36303768903017103</v>
      </c>
      <c r="G1018" s="1">
        <f t="shared" si="93"/>
        <v>4.8923929569362173E-2</v>
      </c>
      <c r="H1018" s="2">
        <f t="shared" si="94"/>
        <v>-0.26518982989144668</v>
      </c>
      <c r="I1018" s="1">
        <f t="shared" si="95"/>
        <v>-0.46088554816889538</v>
      </c>
      <c r="K1018" t="s">
        <v>1796</v>
      </c>
      <c r="L1018">
        <v>0.99156571924686399</v>
      </c>
      <c r="M1018">
        <v>4.0518254055404303E-2</v>
      </c>
    </row>
    <row r="1019" spans="1:13">
      <c r="A1019" t="s">
        <v>1935</v>
      </c>
      <c r="B1019">
        <v>0.32103336900472601</v>
      </c>
      <c r="C1019">
        <v>2.3998302931890599E-2</v>
      </c>
      <c r="D1019" s="1">
        <f t="shared" si="90"/>
        <v>0.67010316550731597</v>
      </c>
      <c r="E1019" s="1">
        <f t="shared" si="91"/>
        <v>3.4324020238185503E-2</v>
      </c>
      <c r="F1019" s="1">
        <f t="shared" si="92"/>
        <v>-0.34906979650258996</v>
      </c>
      <c r="G1019" s="1">
        <f t="shared" si="93"/>
        <v>4.1881462592919992E-2</v>
      </c>
      <c r="H1019" s="2">
        <f t="shared" si="94"/>
        <v>-0.26530687131674996</v>
      </c>
      <c r="I1019" s="1">
        <f t="shared" si="95"/>
        <v>-0.43283272168842996</v>
      </c>
      <c r="K1019" t="s">
        <v>1552</v>
      </c>
      <c r="L1019">
        <v>0.82387403845786999</v>
      </c>
      <c r="M1019">
        <v>3.3900916877095698E-2</v>
      </c>
    </row>
    <row r="1020" spans="1:13">
      <c r="A1020" t="s">
        <v>1601</v>
      </c>
      <c r="B1020">
        <v>0.43904893100261599</v>
      </c>
      <c r="C1020">
        <v>3.82445965560556E-3</v>
      </c>
      <c r="D1020" s="1">
        <f t="shared" si="90"/>
        <v>0.74661386907100602</v>
      </c>
      <c r="E1020" s="1">
        <f t="shared" si="91"/>
        <v>2.0704380611690099E-2</v>
      </c>
      <c r="F1020" s="1">
        <f t="shared" si="92"/>
        <v>-0.30756493806839003</v>
      </c>
      <c r="G1020" s="1">
        <f t="shared" si="93"/>
        <v>2.1054640062729248E-2</v>
      </c>
      <c r="H1020" s="2">
        <f t="shared" si="94"/>
        <v>-0.26545565794293152</v>
      </c>
      <c r="I1020" s="1">
        <f t="shared" si="95"/>
        <v>-0.34967421819384853</v>
      </c>
      <c r="K1020" t="s">
        <v>270</v>
      </c>
      <c r="L1020">
        <v>0.57206586748361499</v>
      </c>
      <c r="M1020">
        <v>5.7169456218973402E-2</v>
      </c>
    </row>
    <row r="1021" spans="1:13">
      <c r="A1021" t="s">
        <v>481</v>
      </c>
      <c r="B1021">
        <v>0.30432678535580598</v>
      </c>
      <c r="C1021">
        <v>3.7564713885040603E-2</v>
      </c>
      <c r="D1021" s="1">
        <f t="shared" si="90"/>
        <v>0.68926501274108798</v>
      </c>
      <c r="E1021" s="1">
        <f t="shared" si="91"/>
        <v>4.63548816308419E-2</v>
      </c>
      <c r="F1021" s="1">
        <f t="shared" si="92"/>
        <v>-0.38493822738528199</v>
      </c>
      <c r="G1021" s="1">
        <f t="shared" si="93"/>
        <v>5.9664753249086065E-2</v>
      </c>
      <c r="H1021" s="2">
        <f t="shared" si="94"/>
        <v>-0.26560872088710985</v>
      </c>
      <c r="I1021" s="1">
        <f t="shared" si="95"/>
        <v>-0.50426773388345414</v>
      </c>
      <c r="K1021" t="s">
        <v>37</v>
      </c>
      <c r="L1021">
        <v>0.94588600695133196</v>
      </c>
      <c r="M1021">
        <v>2.0078454082418699E-2</v>
      </c>
    </row>
    <row r="1022" spans="1:13">
      <c r="A1022" t="s">
        <v>580</v>
      </c>
      <c r="B1022">
        <v>0.42688160687685001</v>
      </c>
      <c r="C1022">
        <v>5.1912134106939199E-3</v>
      </c>
      <c r="D1022" s="1">
        <f t="shared" si="90"/>
        <v>0.72503173351287797</v>
      </c>
      <c r="E1022" s="1">
        <f t="shared" si="91"/>
        <v>1.5097435715444699E-2</v>
      </c>
      <c r="F1022" s="1">
        <f t="shared" si="92"/>
        <v>-0.29815012663602797</v>
      </c>
      <c r="G1022" s="1">
        <f t="shared" si="93"/>
        <v>1.5965001154317329E-2</v>
      </c>
      <c r="H1022" s="2">
        <f t="shared" si="94"/>
        <v>-0.26622012432739328</v>
      </c>
      <c r="I1022" s="1">
        <f t="shared" si="95"/>
        <v>-0.33008012894466265</v>
      </c>
      <c r="K1022" t="s">
        <v>492</v>
      </c>
      <c r="L1022">
        <v>0.42159137427806798</v>
      </c>
      <c r="M1022">
        <v>6.1460349803473702E-2</v>
      </c>
    </row>
    <row r="1023" spans="1:13">
      <c r="A1023" t="s">
        <v>1611</v>
      </c>
      <c r="B1023">
        <v>0.43013394922018</v>
      </c>
      <c r="C1023">
        <v>5.37315815884171E-3</v>
      </c>
      <c r="D1023" s="1">
        <f t="shared" si="90"/>
        <v>0.73814738392829804</v>
      </c>
      <c r="E1023" s="1">
        <f t="shared" si="91"/>
        <v>2.0167354305433899E-2</v>
      </c>
      <c r="F1023" s="1">
        <f t="shared" si="92"/>
        <v>-0.30801343470811804</v>
      </c>
      <c r="G1023" s="1">
        <f t="shared" si="93"/>
        <v>2.0870865058277541E-2</v>
      </c>
      <c r="H1023" s="2">
        <f t="shared" si="94"/>
        <v>-0.26627170459156296</v>
      </c>
      <c r="I1023" s="1">
        <f t="shared" si="95"/>
        <v>-0.34975516482467311</v>
      </c>
      <c r="K1023" t="s">
        <v>2318</v>
      </c>
      <c r="L1023">
        <v>0.90981792807578998</v>
      </c>
      <c r="M1023">
        <v>4.7433456608789198E-2</v>
      </c>
    </row>
    <row r="1024" spans="1:13">
      <c r="A1024" t="s">
        <v>762</v>
      </c>
      <c r="B1024">
        <v>0.37321967780589999</v>
      </c>
      <c r="C1024">
        <v>1.0246727894955201E-2</v>
      </c>
      <c r="D1024" s="1">
        <f t="shared" si="90"/>
        <v>0.69301176369190198</v>
      </c>
      <c r="E1024" s="1">
        <f t="shared" si="91"/>
        <v>2.4688646832984901E-2</v>
      </c>
      <c r="F1024" s="1">
        <f t="shared" si="92"/>
        <v>-0.319792085886002</v>
      </c>
      <c r="G1024" s="1">
        <f t="shared" si="93"/>
        <v>2.6730595111166315E-2</v>
      </c>
      <c r="H1024" s="2">
        <f t="shared" si="94"/>
        <v>-0.26633089566366935</v>
      </c>
      <c r="I1024" s="1">
        <f t="shared" si="95"/>
        <v>-0.37325327610833464</v>
      </c>
      <c r="K1024" t="s">
        <v>1406</v>
      </c>
      <c r="L1024">
        <v>1.3421763598918901</v>
      </c>
      <c r="M1024">
        <v>0.12284891771242901</v>
      </c>
    </row>
    <row r="1025" spans="1:13">
      <c r="A1025" t="s">
        <v>3205</v>
      </c>
      <c r="B1025">
        <v>0.46870938241481702</v>
      </c>
      <c r="C1025">
        <v>6.11502094903159E-3</v>
      </c>
      <c r="D1025" s="1">
        <f t="shared" si="90"/>
        <v>0.77900301516056003</v>
      </c>
      <c r="E1025" s="1">
        <f t="shared" si="91"/>
        <v>2.09812262336668E-2</v>
      </c>
      <c r="F1025" s="1">
        <f t="shared" si="92"/>
        <v>-0.31029363274574301</v>
      </c>
      <c r="G1025" s="1">
        <f t="shared" si="93"/>
        <v>2.1854183477664022E-2</v>
      </c>
      <c r="H1025" s="2">
        <f t="shared" si="94"/>
        <v>-0.26658526579041497</v>
      </c>
      <c r="I1025" s="1">
        <f t="shared" si="95"/>
        <v>-0.35400199970107105</v>
      </c>
      <c r="K1025" t="s">
        <v>1461</v>
      </c>
      <c r="L1025">
        <v>1.3635191977023999</v>
      </c>
      <c r="M1025">
        <v>6.6162863431119406E-2</v>
      </c>
    </row>
    <row r="1026" spans="1:13">
      <c r="A1026" t="s">
        <v>2447</v>
      </c>
      <c r="B1026">
        <v>0.33162861019372902</v>
      </c>
      <c r="C1026">
        <v>2.4053823052840002E-2</v>
      </c>
      <c r="D1026" s="1">
        <f t="shared" ref="D1026:D1089" si="96">IF(VLOOKUP($A1026,$K:$M,2,FALSE)&gt;0,VLOOKUP($A1026,$K:$M,2,FALSE),NA())</f>
        <v>0.66615016162395402</v>
      </c>
      <c r="E1026" s="1">
        <f t="shared" ref="E1026:E1089" si="97">VLOOKUP($A1026,$K:$M,3,FALSE)</f>
        <v>2.36572255527988E-2</v>
      </c>
      <c r="F1026" s="1">
        <f t="shared" ref="F1026:F1089" si="98">B1026-D1026</f>
        <v>-0.33452155143022499</v>
      </c>
      <c r="G1026" s="1">
        <f t="shared" ref="G1026:G1089" si="99">SQRT(C1026^2+E1026^2)</f>
        <v>3.3737971550070016E-2</v>
      </c>
      <c r="H1026" s="2">
        <f t="shared" ref="H1026:H1089" si="100">F1026+2*G1026</f>
        <v>-0.26704560833008495</v>
      </c>
      <c r="I1026" s="1">
        <f t="shared" ref="I1026:I1089" si="101">F1026-2*G1026</f>
        <v>-0.40199749453036504</v>
      </c>
      <c r="K1026" t="s">
        <v>1468</v>
      </c>
      <c r="L1026">
        <v>0.39360433369874898</v>
      </c>
      <c r="M1026">
        <v>9.5768167893670597E-2</v>
      </c>
    </row>
    <row r="1027" spans="1:13">
      <c r="A1027" t="s">
        <v>1353</v>
      </c>
      <c r="B1027">
        <v>0.43662874847650501</v>
      </c>
      <c r="C1027">
        <v>3.6927005702089102E-3</v>
      </c>
      <c r="D1027" s="1">
        <f t="shared" si="96"/>
        <v>0.74857473969459498</v>
      </c>
      <c r="E1027" s="1">
        <f t="shared" si="97"/>
        <v>2.1859809990817599E-2</v>
      </c>
      <c r="F1027" s="1">
        <f t="shared" si="98"/>
        <v>-0.31194599121808997</v>
      </c>
      <c r="G1027" s="1">
        <f t="shared" si="99"/>
        <v>2.2169513534037458E-2</v>
      </c>
      <c r="H1027" s="2">
        <f t="shared" si="100"/>
        <v>-0.26760696415001506</v>
      </c>
      <c r="I1027" s="1">
        <f t="shared" si="101"/>
        <v>-0.35628501828616488</v>
      </c>
      <c r="K1027" t="s">
        <v>3232</v>
      </c>
      <c r="L1027">
        <v>0.22659517377614899</v>
      </c>
      <c r="M1027">
        <v>0.117686673308281</v>
      </c>
    </row>
    <row r="1028" spans="1:13">
      <c r="A1028" t="s">
        <v>447</v>
      </c>
      <c r="B1028">
        <v>0.31876706182956599</v>
      </c>
      <c r="C1028">
        <v>2.1611675340777799E-2</v>
      </c>
      <c r="D1028" s="1">
        <f t="shared" si="96"/>
        <v>0.67730334401130599</v>
      </c>
      <c r="E1028" s="1">
        <f t="shared" si="97"/>
        <v>3.9993295709717103E-2</v>
      </c>
      <c r="F1028" s="1">
        <f t="shared" si="98"/>
        <v>-0.35853628218174</v>
      </c>
      <c r="G1028" s="1">
        <f t="shared" si="99"/>
        <v>4.5459082841166731E-2</v>
      </c>
      <c r="H1028" s="2">
        <f t="shared" si="100"/>
        <v>-0.26761811649940653</v>
      </c>
      <c r="I1028" s="1">
        <f t="shared" si="101"/>
        <v>-0.44945444786407346</v>
      </c>
      <c r="K1028" t="s">
        <v>1557</v>
      </c>
      <c r="L1028">
        <v>1.19517376422882</v>
      </c>
      <c r="M1028">
        <v>4.02115876134038E-2</v>
      </c>
    </row>
    <row r="1029" spans="1:13">
      <c r="A1029" t="s">
        <v>705</v>
      </c>
      <c r="B1029">
        <v>0.40807578116655302</v>
      </c>
      <c r="C1029">
        <v>7.4733913264123904E-3</v>
      </c>
      <c r="D1029" s="1">
        <f t="shared" si="96"/>
        <v>0.72765553593635501</v>
      </c>
      <c r="E1029" s="1">
        <f t="shared" si="97"/>
        <v>2.4871829047032602E-2</v>
      </c>
      <c r="F1029" s="1">
        <f t="shared" si="98"/>
        <v>-0.31957975476980199</v>
      </c>
      <c r="G1029" s="1">
        <f t="shared" si="99"/>
        <v>2.5970357295626693E-2</v>
      </c>
      <c r="H1029" s="2">
        <f t="shared" si="100"/>
        <v>-0.26763904017854862</v>
      </c>
      <c r="I1029" s="1">
        <f t="shared" si="101"/>
        <v>-0.37152046936105537</v>
      </c>
      <c r="K1029" t="s">
        <v>376</v>
      </c>
      <c r="L1029">
        <v>0.35168278366327199</v>
      </c>
      <c r="M1029">
        <v>7.4757026190759607E-2</v>
      </c>
    </row>
    <row r="1030" spans="1:13">
      <c r="A1030" t="s">
        <v>1522</v>
      </c>
      <c r="B1030">
        <v>0.43393671661615302</v>
      </c>
      <c r="C1030">
        <v>4.18556111041398E-3</v>
      </c>
      <c r="D1030" s="1">
        <f t="shared" si="96"/>
        <v>0.75902793109416899</v>
      </c>
      <c r="E1030" s="1">
        <f t="shared" si="97"/>
        <v>2.8301055111352499E-2</v>
      </c>
      <c r="F1030" s="1">
        <f t="shared" si="98"/>
        <v>-0.32509121447801598</v>
      </c>
      <c r="G1030" s="1">
        <f t="shared" si="99"/>
        <v>2.860889096460786E-2</v>
      </c>
      <c r="H1030" s="2">
        <f t="shared" si="100"/>
        <v>-0.26787343254880025</v>
      </c>
      <c r="I1030" s="1">
        <f t="shared" si="101"/>
        <v>-0.3823089964072317</v>
      </c>
      <c r="K1030" t="s">
        <v>638</v>
      </c>
      <c r="L1030">
        <v>1.71179451346397</v>
      </c>
      <c r="M1030">
        <v>0.12527688478601001</v>
      </c>
    </row>
    <row r="1031" spans="1:13">
      <c r="A1031" t="s">
        <v>2001</v>
      </c>
      <c r="B1031">
        <v>0.44536239504814101</v>
      </c>
      <c r="C1031">
        <v>3.53024985532024E-3</v>
      </c>
      <c r="D1031" s="1">
        <f t="shared" si="96"/>
        <v>0.76843107938766397</v>
      </c>
      <c r="E1031" s="1">
        <f t="shared" si="97"/>
        <v>2.7265748294244701E-2</v>
      </c>
      <c r="F1031" s="1">
        <f t="shared" si="98"/>
        <v>-0.32306868433952296</v>
      </c>
      <c r="G1031" s="1">
        <f t="shared" si="99"/>
        <v>2.7493339085787605E-2</v>
      </c>
      <c r="H1031" s="2">
        <f t="shared" si="100"/>
        <v>-0.26808200616794775</v>
      </c>
      <c r="I1031" s="1">
        <f t="shared" si="101"/>
        <v>-0.37805536251109817</v>
      </c>
      <c r="K1031" t="s">
        <v>3052</v>
      </c>
      <c r="L1031">
        <v>1.0898526251316001</v>
      </c>
      <c r="M1031">
        <v>5.91260512741556E-2</v>
      </c>
    </row>
    <row r="1032" spans="1:13">
      <c r="A1032" t="s">
        <v>1086</v>
      </c>
      <c r="B1032">
        <v>0.389085279405117</v>
      </c>
      <c r="C1032">
        <v>1.00199955626518E-2</v>
      </c>
      <c r="D1032" s="1">
        <f t="shared" si="96"/>
        <v>0.720202052593231</v>
      </c>
      <c r="E1032" s="1">
        <f t="shared" si="97"/>
        <v>2.95771484556583E-2</v>
      </c>
      <c r="F1032" s="1">
        <f t="shared" si="98"/>
        <v>-0.331116773188114</v>
      </c>
      <c r="G1032" s="1">
        <f t="shared" si="99"/>
        <v>3.1228320829715002E-2</v>
      </c>
      <c r="H1032" s="2">
        <f t="shared" si="100"/>
        <v>-0.26866013152868401</v>
      </c>
      <c r="I1032" s="1">
        <f t="shared" si="101"/>
        <v>-0.39357341484754399</v>
      </c>
      <c r="K1032" t="s">
        <v>2795</v>
      </c>
      <c r="L1032">
        <v>1.1883487761020599</v>
      </c>
      <c r="M1032">
        <v>4.9753237090044401E-2</v>
      </c>
    </row>
    <row r="1033" spans="1:13">
      <c r="A1033" t="s">
        <v>832</v>
      </c>
      <c r="B1033">
        <v>0.31989333033561701</v>
      </c>
      <c r="C1033">
        <v>2.6560168597753502E-2</v>
      </c>
      <c r="D1033" s="1">
        <f t="shared" si="96"/>
        <v>0.66721039712428998</v>
      </c>
      <c r="E1033" s="1">
        <f t="shared" si="97"/>
        <v>2.8849916530705701E-2</v>
      </c>
      <c r="F1033" s="1">
        <f t="shared" si="98"/>
        <v>-0.34731706678867297</v>
      </c>
      <c r="G1033" s="1">
        <f t="shared" si="99"/>
        <v>3.9214286169325811E-2</v>
      </c>
      <c r="H1033" s="2">
        <f t="shared" si="100"/>
        <v>-0.26888849445002133</v>
      </c>
      <c r="I1033" s="1">
        <f t="shared" si="101"/>
        <v>-0.4257456391273246</v>
      </c>
      <c r="K1033" t="s">
        <v>801</v>
      </c>
      <c r="L1033">
        <v>1.32793647646904</v>
      </c>
      <c r="M1033">
        <v>8.7105210823641893E-2</v>
      </c>
    </row>
    <row r="1034" spans="1:13">
      <c r="A1034" t="s">
        <v>184</v>
      </c>
      <c r="B1034">
        <v>0.45673009306192303</v>
      </c>
      <c r="C1034">
        <v>2.8517509180555501E-3</v>
      </c>
      <c r="D1034" s="1">
        <f t="shared" si="96"/>
        <v>0.76937278807163201</v>
      </c>
      <c r="E1034" s="1">
        <f t="shared" si="97"/>
        <v>2.1671807013534002E-2</v>
      </c>
      <c r="F1034" s="1">
        <f t="shared" si="98"/>
        <v>-0.31264269500970898</v>
      </c>
      <c r="G1034" s="1">
        <f t="shared" si="99"/>
        <v>2.18586299326031E-2</v>
      </c>
      <c r="H1034" s="2">
        <f t="shared" si="100"/>
        <v>-0.26892543514450279</v>
      </c>
      <c r="I1034" s="1">
        <f t="shared" si="101"/>
        <v>-0.35635995487491517</v>
      </c>
      <c r="K1034" t="s">
        <v>2537</v>
      </c>
      <c r="L1034">
        <v>0.68961913883685999</v>
      </c>
      <c r="M1034">
        <v>4.0918778542686302E-2</v>
      </c>
    </row>
    <row r="1035" spans="1:13">
      <c r="A1035" t="s">
        <v>2255</v>
      </c>
      <c r="B1035">
        <v>0.51321287155151296</v>
      </c>
      <c r="C1035">
        <v>1.2691607519384401E-2</v>
      </c>
      <c r="D1035" s="1">
        <f t="shared" si="96"/>
        <v>0.84573647081851899</v>
      </c>
      <c r="E1035" s="1">
        <f t="shared" si="97"/>
        <v>2.9120158484369999E-2</v>
      </c>
      <c r="F1035" s="1">
        <f t="shared" si="98"/>
        <v>-0.33252359926700603</v>
      </c>
      <c r="G1035" s="1">
        <f t="shared" si="99"/>
        <v>3.1765713144535586E-2</v>
      </c>
      <c r="H1035" s="2">
        <f t="shared" si="100"/>
        <v>-0.26899217297793487</v>
      </c>
      <c r="I1035" s="1">
        <f t="shared" si="101"/>
        <v>-0.39605502555607719</v>
      </c>
      <c r="K1035" t="s">
        <v>309</v>
      </c>
      <c r="L1035">
        <v>0.409822459518909</v>
      </c>
      <c r="M1035">
        <v>6.6035315068842901E-2</v>
      </c>
    </row>
    <row r="1036" spans="1:13">
      <c r="A1036" t="s">
        <v>343</v>
      </c>
      <c r="B1036">
        <v>0.54838041663169801</v>
      </c>
      <c r="C1036">
        <v>2.7494639159602999E-2</v>
      </c>
      <c r="D1036" s="1">
        <f t="shared" si="96"/>
        <v>0.92820248901844005</v>
      </c>
      <c r="E1036" s="1">
        <f t="shared" si="97"/>
        <v>4.8110772148277997E-2</v>
      </c>
      <c r="F1036" s="1">
        <f t="shared" si="98"/>
        <v>-0.37982207238674204</v>
      </c>
      <c r="G1036" s="1">
        <f t="shared" si="99"/>
        <v>5.5413009115371961E-2</v>
      </c>
      <c r="H1036" s="2">
        <f t="shared" si="100"/>
        <v>-0.26899605415599814</v>
      </c>
      <c r="I1036" s="1">
        <f t="shared" si="101"/>
        <v>-0.49064809061748593</v>
      </c>
      <c r="K1036" t="s">
        <v>2344</v>
      </c>
      <c r="L1036">
        <v>1.48544300198555</v>
      </c>
      <c r="M1036">
        <v>9.34910228624206E-2</v>
      </c>
    </row>
    <row r="1037" spans="1:13">
      <c r="A1037" t="s">
        <v>2774</v>
      </c>
      <c r="B1037">
        <v>0.33153415769338601</v>
      </c>
      <c r="C1037">
        <v>1.7977257737975299E-2</v>
      </c>
      <c r="D1037" s="1">
        <f t="shared" si="96"/>
        <v>0.68461173772811801</v>
      </c>
      <c r="E1037" s="1">
        <f t="shared" si="97"/>
        <v>3.7988474491995897E-2</v>
      </c>
      <c r="F1037" s="1">
        <f t="shared" si="98"/>
        <v>-0.353077580034732</v>
      </c>
      <c r="G1037" s="1">
        <f t="shared" si="99"/>
        <v>4.202744329609661E-2</v>
      </c>
      <c r="H1037" s="2">
        <f t="shared" si="100"/>
        <v>-0.26902269344253876</v>
      </c>
      <c r="I1037" s="1">
        <f t="shared" si="101"/>
        <v>-0.43713246662692523</v>
      </c>
      <c r="K1037" t="s">
        <v>1949</v>
      </c>
      <c r="L1037">
        <v>1.21523870229721</v>
      </c>
      <c r="M1037">
        <v>5.4078217391666003E-2</v>
      </c>
    </row>
    <row r="1038" spans="1:13">
      <c r="A1038" t="s">
        <v>279</v>
      </c>
      <c r="B1038">
        <v>0.43308738023042598</v>
      </c>
      <c r="C1038">
        <v>6.1024982851277396E-3</v>
      </c>
      <c r="D1038" s="1">
        <f t="shared" si="96"/>
        <v>0.74950581789016701</v>
      </c>
      <c r="E1038" s="1">
        <f t="shared" si="97"/>
        <v>2.26357605718298E-2</v>
      </c>
      <c r="F1038" s="1">
        <f t="shared" si="98"/>
        <v>-0.31641843765974104</v>
      </c>
      <c r="G1038" s="1">
        <f t="shared" si="99"/>
        <v>2.3443936145306137E-2</v>
      </c>
      <c r="H1038" s="2">
        <f t="shared" si="100"/>
        <v>-0.26953056536912878</v>
      </c>
      <c r="I1038" s="1">
        <f t="shared" si="101"/>
        <v>-0.36330630995035329</v>
      </c>
      <c r="K1038" t="s">
        <v>657</v>
      </c>
      <c r="L1038">
        <v>0.69247577190399101</v>
      </c>
      <c r="M1038">
        <v>2.2592930764006699E-2</v>
      </c>
    </row>
    <row r="1039" spans="1:13">
      <c r="A1039" t="s">
        <v>1990</v>
      </c>
      <c r="B1039">
        <v>0.45303047597408203</v>
      </c>
      <c r="C1039">
        <v>1.55624772711752E-2</v>
      </c>
      <c r="D1039" s="1">
        <f t="shared" si="96"/>
        <v>0.86795599758624997</v>
      </c>
      <c r="E1039" s="1">
        <f t="shared" si="97"/>
        <v>7.1006225078034599E-2</v>
      </c>
      <c r="F1039" s="1">
        <f t="shared" si="98"/>
        <v>-0.41492552161216795</v>
      </c>
      <c r="G1039" s="1">
        <f t="shared" si="99"/>
        <v>7.2691641188298628E-2</v>
      </c>
      <c r="H1039" s="2">
        <f t="shared" si="100"/>
        <v>-0.26954223923557069</v>
      </c>
      <c r="I1039" s="1">
        <f t="shared" si="101"/>
        <v>-0.56030880398876515</v>
      </c>
      <c r="K1039" t="s">
        <v>1570</v>
      </c>
      <c r="L1039">
        <v>0.21998115926980899</v>
      </c>
      <c r="M1039">
        <v>0.106911946546348</v>
      </c>
    </row>
    <row r="1040" spans="1:13">
      <c r="A1040" t="s">
        <v>3329</v>
      </c>
      <c r="B1040">
        <v>0.65320701301097805</v>
      </c>
      <c r="C1040">
        <v>3.5523341001749399E-2</v>
      </c>
      <c r="D1040" s="1">
        <f t="shared" si="96"/>
        <v>1.03365442454814</v>
      </c>
      <c r="E1040" s="1">
        <f t="shared" si="97"/>
        <v>4.2022162899164599E-2</v>
      </c>
      <c r="F1040" s="1">
        <f t="shared" si="98"/>
        <v>-0.38044741153716199</v>
      </c>
      <c r="G1040" s="1">
        <f t="shared" si="99"/>
        <v>5.5025175425894787E-2</v>
      </c>
      <c r="H1040" s="2">
        <f t="shared" si="100"/>
        <v>-0.27039706068537239</v>
      </c>
      <c r="I1040" s="1">
        <f t="shared" si="101"/>
        <v>-0.4904977623889516</v>
      </c>
      <c r="K1040" t="s">
        <v>223</v>
      </c>
      <c r="L1040">
        <v>0.77929823100566797</v>
      </c>
      <c r="M1040">
        <v>1.7077074035790198E-2</v>
      </c>
    </row>
    <row r="1041" spans="1:13">
      <c r="A1041" t="s">
        <v>1833</v>
      </c>
      <c r="B1041">
        <v>0.50652846843004196</v>
      </c>
      <c r="C1041">
        <v>1.2429161913642701E-2</v>
      </c>
      <c r="D1041" s="1">
        <f t="shared" si="96"/>
        <v>0.83000416457653003</v>
      </c>
      <c r="E1041" s="1">
        <f t="shared" si="97"/>
        <v>2.3421938071882999E-2</v>
      </c>
      <c r="F1041" s="1">
        <f t="shared" si="98"/>
        <v>-0.32347569614648808</v>
      </c>
      <c r="G1041" s="1">
        <f t="shared" si="99"/>
        <v>2.6515490735015045E-2</v>
      </c>
      <c r="H1041" s="2">
        <f t="shared" si="100"/>
        <v>-0.27044471467645798</v>
      </c>
      <c r="I1041" s="1">
        <f t="shared" si="101"/>
        <v>-0.37650667761651818</v>
      </c>
      <c r="K1041" t="s">
        <v>424</v>
      </c>
      <c r="L1041">
        <v>0.82099381089210499</v>
      </c>
      <c r="M1041">
        <v>1.39191549003411E-2</v>
      </c>
    </row>
    <row r="1042" spans="1:13">
      <c r="A1042" t="s">
        <v>1744</v>
      </c>
      <c r="B1042">
        <v>0.36712265759706397</v>
      </c>
      <c r="C1042">
        <v>1.3517837502166501E-2</v>
      </c>
      <c r="D1042" s="1">
        <f t="shared" si="96"/>
        <v>0.70505221784114802</v>
      </c>
      <c r="E1042" s="1">
        <f t="shared" si="97"/>
        <v>3.0871233983454899E-2</v>
      </c>
      <c r="F1042" s="1">
        <f t="shared" si="98"/>
        <v>-0.33792956024408405</v>
      </c>
      <c r="G1042" s="1">
        <f t="shared" si="99"/>
        <v>3.3701113014204732E-2</v>
      </c>
      <c r="H1042" s="2">
        <f t="shared" si="100"/>
        <v>-0.2705273342156746</v>
      </c>
      <c r="I1042" s="1">
        <f t="shared" si="101"/>
        <v>-0.4053317862724935</v>
      </c>
      <c r="K1042" t="s">
        <v>1513</v>
      </c>
      <c r="L1042">
        <v>1.11118377447128</v>
      </c>
      <c r="M1042">
        <v>3.7419637303440799E-2</v>
      </c>
    </row>
    <row r="1043" spans="1:13">
      <c r="A1043" t="s">
        <v>3104</v>
      </c>
      <c r="B1043">
        <v>0.38621829301118799</v>
      </c>
      <c r="C1043">
        <v>8.6702792020781801E-3</v>
      </c>
      <c r="D1043" s="1">
        <f t="shared" si="96"/>
        <v>0.72850713431835101</v>
      </c>
      <c r="E1043" s="1">
        <f t="shared" si="97"/>
        <v>3.4471958712603203E-2</v>
      </c>
      <c r="F1043" s="1">
        <f t="shared" si="98"/>
        <v>-0.34228884130716303</v>
      </c>
      <c r="G1043" s="1">
        <f t="shared" si="99"/>
        <v>3.5545599993886852E-2</v>
      </c>
      <c r="H1043" s="2">
        <f t="shared" si="100"/>
        <v>-0.27119764131938934</v>
      </c>
      <c r="I1043" s="1">
        <f t="shared" si="101"/>
        <v>-0.41338004129493672</v>
      </c>
      <c r="K1043" t="s">
        <v>581</v>
      </c>
      <c r="L1043">
        <v>0.58892154693603505</v>
      </c>
      <c r="M1043">
        <v>3.1730970956591498E-2</v>
      </c>
    </row>
    <row r="1044" spans="1:13">
      <c r="A1044" t="s">
        <v>1261</v>
      </c>
      <c r="B1044">
        <v>0.45200119316577902</v>
      </c>
      <c r="C1044">
        <v>3.72549983200766E-3</v>
      </c>
      <c r="D1044" s="1">
        <f t="shared" si="96"/>
        <v>0.77923913598060601</v>
      </c>
      <c r="E1044" s="1">
        <f t="shared" si="97"/>
        <v>2.7603015600079502E-2</v>
      </c>
      <c r="F1044" s="1">
        <f t="shared" si="98"/>
        <v>-0.32723794281482699</v>
      </c>
      <c r="G1044" s="1">
        <f t="shared" si="99"/>
        <v>2.7853290994360458E-2</v>
      </c>
      <c r="H1044" s="2">
        <f t="shared" si="100"/>
        <v>-0.27153136082610607</v>
      </c>
      <c r="I1044" s="1">
        <f t="shared" si="101"/>
        <v>-0.3829445248035479</v>
      </c>
      <c r="K1044" t="s">
        <v>823</v>
      </c>
      <c r="L1044">
        <v>0.250251176953315</v>
      </c>
      <c r="M1044">
        <v>7.4475689556704E-2</v>
      </c>
    </row>
    <row r="1045" spans="1:13">
      <c r="A1045" t="s">
        <v>744</v>
      </c>
      <c r="B1045">
        <v>0.28991038948297498</v>
      </c>
      <c r="C1045">
        <v>2.7768057826709502E-2</v>
      </c>
      <c r="D1045" s="1">
        <f t="shared" si="96"/>
        <v>0.65116770267486501</v>
      </c>
      <c r="E1045" s="1">
        <f t="shared" si="97"/>
        <v>3.5162053207986099E-2</v>
      </c>
      <c r="F1045" s="1">
        <f t="shared" si="98"/>
        <v>-0.36125731319189003</v>
      </c>
      <c r="G1045" s="1">
        <f t="shared" si="99"/>
        <v>4.4804408502609742E-2</v>
      </c>
      <c r="H1045" s="2">
        <f t="shared" si="100"/>
        <v>-0.27164849618667053</v>
      </c>
      <c r="I1045" s="1">
        <f t="shared" si="101"/>
        <v>-0.45086613019710953</v>
      </c>
      <c r="K1045" t="s">
        <v>39</v>
      </c>
      <c r="L1045">
        <v>0.56098946034908204</v>
      </c>
      <c r="M1045">
        <v>4.0644725331422903E-2</v>
      </c>
    </row>
    <row r="1046" spans="1:13">
      <c r="A1046" t="s">
        <v>326</v>
      </c>
      <c r="B1046">
        <v>0.42955532968044202</v>
      </c>
      <c r="C1046">
        <v>4.6037436264240198E-3</v>
      </c>
      <c r="D1046" s="1">
        <f t="shared" si="96"/>
        <v>0.73895707428455304</v>
      </c>
      <c r="E1046" s="1">
        <f t="shared" si="97"/>
        <v>1.8060792611548099E-2</v>
      </c>
      <c r="F1046" s="1">
        <f t="shared" si="98"/>
        <v>-0.30940174460411102</v>
      </c>
      <c r="G1046" s="1">
        <f t="shared" si="99"/>
        <v>1.8638312293101814E-2</v>
      </c>
      <c r="H1046" s="2">
        <f t="shared" si="100"/>
        <v>-0.2721251200179074</v>
      </c>
      <c r="I1046" s="1">
        <f t="shared" si="101"/>
        <v>-0.34667836919031464</v>
      </c>
      <c r="K1046" t="s">
        <v>1644</v>
      </c>
      <c r="L1046">
        <v>0.88270278275012903</v>
      </c>
      <c r="M1046">
        <v>8.7331133358814095E-2</v>
      </c>
    </row>
    <row r="1047" spans="1:13">
      <c r="A1047" t="s">
        <v>2650</v>
      </c>
      <c r="B1047">
        <v>0.38651866018772102</v>
      </c>
      <c r="C1047">
        <v>1.0164367700996799E-2</v>
      </c>
      <c r="D1047" s="1">
        <f t="shared" si="96"/>
        <v>0.71702582836151096</v>
      </c>
      <c r="E1047" s="1">
        <f t="shared" si="97"/>
        <v>2.7239572344783101E-2</v>
      </c>
      <c r="F1047" s="1">
        <f t="shared" si="98"/>
        <v>-0.33050716817378994</v>
      </c>
      <c r="G1047" s="1">
        <f t="shared" si="99"/>
        <v>2.9074192547476525E-2</v>
      </c>
      <c r="H1047" s="2">
        <f t="shared" si="100"/>
        <v>-0.27235878307883687</v>
      </c>
      <c r="I1047" s="1">
        <f t="shared" si="101"/>
        <v>-0.38865555326874301</v>
      </c>
      <c r="K1047" t="s">
        <v>2328</v>
      </c>
      <c r="L1047">
        <v>0.52818501889705605</v>
      </c>
      <c r="M1047">
        <v>4.9930920398939302E-2</v>
      </c>
    </row>
    <row r="1048" spans="1:13">
      <c r="A1048" t="s">
        <v>518</v>
      </c>
      <c r="B1048">
        <v>0.55768043398857103</v>
      </c>
      <c r="C1048">
        <v>1.6023265715075299E-2</v>
      </c>
      <c r="D1048" s="1">
        <f t="shared" si="96"/>
        <v>0.89387466609477995</v>
      </c>
      <c r="E1048" s="1">
        <f t="shared" si="97"/>
        <v>2.75779419943614E-2</v>
      </c>
      <c r="F1048" s="1">
        <f t="shared" si="98"/>
        <v>-0.33619423210620891</v>
      </c>
      <c r="G1048" s="1">
        <f t="shared" si="99"/>
        <v>3.1894951462892521E-2</v>
      </c>
      <c r="H1048" s="2">
        <f t="shared" si="100"/>
        <v>-0.2724043291804239</v>
      </c>
      <c r="I1048" s="1">
        <f t="shared" si="101"/>
        <v>-0.39998413503199393</v>
      </c>
      <c r="K1048" t="s">
        <v>2389</v>
      </c>
      <c r="L1048">
        <v>0.47635833024978602</v>
      </c>
      <c r="M1048">
        <v>5.7257022773313501E-2</v>
      </c>
    </row>
    <row r="1049" spans="1:13">
      <c r="A1049" t="s">
        <v>2378</v>
      </c>
      <c r="B1049">
        <v>0.39543833136558498</v>
      </c>
      <c r="C1049">
        <v>9.4610989101337594E-3</v>
      </c>
      <c r="D1049" s="1">
        <f t="shared" si="96"/>
        <v>0.73258221447467797</v>
      </c>
      <c r="E1049" s="1">
        <f t="shared" si="97"/>
        <v>3.0554634417307699E-2</v>
      </c>
      <c r="F1049" s="1">
        <f t="shared" si="98"/>
        <v>-0.33714388310909299</v>
      </c>
      <c r="G1049" s="1">
        <f t="shared" si="99"/>
        <v>3.1985904348050855E-2</v>
      </c>
      <c r="H1049" s="2">
        <f t="shared" si="100"/>
        <v>-0.27317207441299129</v>
      </c>
      <c r="I1049" s="1">
        <f t="shared" si="101"/>
        <v>-0.40111569180519469</v>
      </c>
      <c r="K1049" t="s">
        <v>2848</v>
      </c>
      <c r="L1049">
        <v>1.00910691916942</v>
      </c>
      <c r="M1049">
        <v>3.2895822794183897E-2</v>
      </c>
    </row>
    <row r="1050" spans="1:13">
      <c r="A1050" t="s">
        <v>1204</v>
      </c>
      <c r="B1050">
        <v>0.32915397733449903</v>
      </c>
      <c r="C1050">
        <v>1.5888868789910301E-2</v>
      </c>
      <c r="D1050" s="1">
        <f t="shared" si="96"/>
        <v>0.71002345681190404</v>
      </c>
      <c r="E1050" s="1">
        <f t="shared" si="97"/>
        <v>5.1450643808579298E-2</v>
      </c>
      <c r="F1050" s="1">
        <f t="shared" si="98"/>
        <v>-0.38086947947740502</v>
      </c>
      <c r="G1050" s="1">
        <f t="shared" si="99"/>
        <v>5.3848165240240865E-2</v>
      </c>
      <c r="H1050" s="2">
        <f t="shared" si="100"/>
        <v>-0.2731731489969233</v>
      </c>
      <c r="I1050" s="1">
        <f t="shared" si="101"/>
        <v>-0.48856580995788673</v>
      </c>
      <c r="K1050" t="s">
        <v>2536</v>
      </c>
      <c r="L1050">
        <v>0.63947436809539704</v>
      </c>
      <c r="M1050">
        <v>3.3797176273526901E-2</v>
      </c>
    </row>
    <row r="1051" spans="1:13">
      <c r="A1051" t="s">
        <v>3346</v>
      </c>
      <c r="B1051">
        <v>0.45298131108283901</v>
      </c>
      <c r="C1051">
        <v>3.8764793087744699E-3</v>
      </c>
      <c r="D1051" s="1">
        <f t="shared" si="96"/>
        <v>0.76496588289737699</v>
      </c>
      <c r="E1051" s="1">
        <f t="shared" si="97"/>
        <v>1.88458267323755E-2</v>
      </c>
      <c r="F1051" s="1">
        <f t="shared" si="98"/>
        <v>-0.31198457181453798</v>
      </c>
      <c r="G1051" s="1">
        <f t="shared" si="99"/>
        <v>1.924038141664753E-2</v>
      </c>
      <c r="H1051" s="2">
        <f t="shared" si="100"/>
        <v>-0.27350380898124294</v>
      </c>
      <c r="I1051" s="1">
        <f t="shared" si="101"/>
        <v>-0.35046533464783303</v>
      </c>
      <c r="K1051" t="s">
        <v>1980</v>
      </c>
      <c r="L1051">
        <v>1.01598433554172</v>
      </c>
      <c r="M1051">
        <v>2.7790740594949799E-2</v>
      </c>
    </row>
    <row r="1052" spans="1:13">
      <c r="A1052" t="s">
        <v>1912</v>
      </c>
      <c r="B1052">
        <v>0.368605275452137</v>
      </c>
      <c r="C1052">
        <v>2.0812758818185E-2</v>
      </c>
      <c r="D1052" s="1">
        <f t="shared" si="96"/>
        <v>0.84323623776435797</v>
      </c>
      <c r="E1052" s="1">
        <f t="shared" si="97"/>
        <v>9.8376293229124598E-2</v>
      </c>
      <c r="F1052" s="1">
        <f t="shared" si="98"/>
        <v>-0.47463096231222096</v>
      </c>
      <c r="G1052" s="1">
        <f t="shared" si="99"/>
        <v>0.10055379654258034</v>
      </c>
      <c r="H1052" s="2">
        <f t="shared" si="100"/>
        <v>-0.27352336922706028</v>
      </c>
      <c r="I1052" s="1">
        <f t="shared" si="101"/>
        <v>-0.67573855539738159</v>
      </c>
      <c r="K1052" t="s">
        <v>653</v>
      </c>
      <c r="L1052">
        <v>0.48978680670261299</v>
      </c>
      <c r="M1052">
        <v>5.7355910812243303E-2</v>
      </c>
    </row>
    <row r="1053" spans="1:13">
      <c r="A1053" t="s">
        <v>3377</v>
      </c>
      <c r="B1053">
        <v>0.50701895356178195</v>
      </c>
      <c r="C1053">
        <v>1.11643973557177E-2</v>
      </c>
      <c r="D1053" s="1">
        <f t="shared" si="96"/>
        <v>0.85561733841896004</v>
      </c>
      <c r="E1053" s="1">
        <f t="shared" si="97"/>
        <v>3.5691052368813002E-2</v>
      </c>
      <c r="F1053" s="1">
        <f t="shared" si="98"/>
        <v>-0.34859838485717809</v>
      </c>
      <c r="G1053" s="1">
        <f t="shared" si="99"/>
        <v>3.7396456884439044E-2</v>
      </c>
      <c r="H1053" s="2">
        <f t="shared" si="100"/>
        <v>-0.2738054710883</v>
      </c>
      <c r="I1053" s="1">
        <f t="shared" si="101"/>
        <v>-0.42339129862605618</v>
      </c>
      <c r="K1053" t="s">
        <v>89</v>
      </c>
      <c r="L1053">
        <v>0.68217072486877395</v>
      </c>
      <c r="M1053">
        <v>3.0366798554227099E-2</v>
      </c>
    </row>
    <row r="1054" spans="1:13">
      <c r="A1054" t="s">
        <v>3141</v>
      </c>
      <c r="B1054">
        <v>0.445847168564796</v>
      </c>
      <c r="C1054">
        <v>4.9248505738275902E-3</v>
      </c>
      <c r="D1054" s="1">
        <f t="shared" si="96"/>
        <v>0.79859711825847601</v>
      </c>
      <c r="E1054" s="1">
        <f t="shared" si="97"/>
        <v>3.9104698936852603E-2</v>
      </c>
      <c r="F1054" s="1">
        <f t="shared" si="98"/>
        <v>-0.35274994969368001</v>
      </c>
      <c r="G1054" s="1">
        <f t="shared" si="99"/>
        <v>3.9413597046151612E-2</v>
      </c>
      <c r="H1054" s="2">
        <f t="shared" si="100"/>
        <v>-0.2739227556013768</v>
      </c>
      <c r="I1054" s="1">
        <f t="shared" si="101"/>
        <v>-0.43157714378598322</v>
      </c>
      <c r="K1054" t="s">
        <v>895</v>
      </c>
      <c r="L1054">
        <v>0.77540427744388496</v>
      </c>
      <c r="M1054">
        <v>1.9840314947898299E-2</v>
      </c>
    </row>
    <row r="1055" spans="1:13">
      <c r="A1055" t="s">
        <v>1054</v>
      </c>
      <c r="B1055">
        <v>0.40636687278747502</v>
      </c>
      <c r="C1055">
        <v>8.02278737443376E-3</v>
      </c>
      <c r="D1055" s="1">
        <f t="shared" si="96"/>
        <v>0.72409740388393395</v>
      </c>
      <c r="E1055" s="1">
        <f t="shared" si="97"/>
        <v>2.0296432202890999E-2</v>
      </c>
      <c r="F1055" s="1">
        <f t="shared" si="98"/>
        <v>-0.31773053109645893</v>
      </c>
      <c r="G1055" s="1">
        <f t="shared" si="99"/>
        <v>2.1824533842030269E-2</v>
      </c>
      <c r="H1055" s="2">
        <f t="shared" si="100"/>
        <v>-0.27408146341239842</v>
      </c>
      <c r="I1055" s="1">
        <f t="shared" si="101"/>
        <v>-0.36137959878051945</v>
      </c>
      <c r="K1055" t="s">
        <v>303</v>
      </c>
      <c r="L1055">
        <v>0.67491383254528003</v>
      </c>
      <c r="M1055">
        <v>3.0535508632616101E-2</v>
      </c>
    </row>
    <row r="1056" spans="1:13">
      <c r="A1056" t="s">
        <v>2913</v>
      </c>
      <c r="B1056">
        <v>0.468082478642463</v>
      </c>
      <c r="C1056">
        <v>4.05767839625224E-2</v>
      </c>
      <c r="D1056" s="1">
        <f t="shared" si="96"/>
        <v>0.87801473140716502</v>
      </c>
      <c r="E1056" s="1">
        <f t="shared" si="97"/>
        <v>5.4437554053246399E-2</v>
      </c>
      <c r="F1056" s="1">
        <f t="shared" si="98"/>
        <v>-0.40993225276470202</v>
      </c>
      <c r="G1056" s="1">
        <f t="shared" si="99"/>
        <v>6.7896411451867894E-2</v>
      </c>
      <c r="H1056" s="2">
        <f t="shared" si="100"/>
        <v>-0.27413942986096623</v>
      </c>
      <c r="I1056" s="1">
        <f t="shared" si="101"/>
        <v>-0.54572507566843775</v>
      </c>
      <c r="K1056" t="s">
        <v>1554</v>
      </c>
      <c r="L1056">
        <v>1.1185380756854999</v>
      </c>
      <c r="M1056">
        <v>3.6003759070218903E-2</v>
      </c>
    </row>
    <row r="1057" spans="1:13">
      <c r="A1057" t="s">
        <v>2968</v>
      </c>
      <c r="B1057">
        <v>0.34212647229433002</v>
      </c>
      <c r="C1057">
        <v>1.6975536492444699E-2</v>
      </c>
      <c r="D1057" s="1">
        <f t="shared" si="96"/>
        <v>0.73634853661060296</v>
      </c>
      <c r="E1057" s="1">
        <f t="shared" si="97"/>
        <v>5.7349297308406398E-2</v>
      </c>
      <c r="F1057" s="1">
        <f t="shared" si="98"/>
        <v>-0.39422206431627294</v>
      </c>
      <c r="G1057" s="1">
        <f t="shared" si="99"/>
        <v>5.980895201367694E-2</v>
      </c>
      <c r="H1057" s="2">
        <f t="shared" si="100"/>
        <v>-0.27460416028891904</v>
      </c>
      <c r="I1057" s="1">
        <f t="shared" si="101"/>
        <v>-0.51383996834362677</v>
      </c>
      <c r="K1057" t="s">
        <v>2473</v>
      </c>
      <c r="L1057">
        <v>-0.102220380306243</v>
      </c>
      <c r="M1057">
        <v>0.179269624043601</v>
      </c>
    </row>
    <row r="1058" spans="1:13">
      <c r="A1058" t="s">
        <v>1089</v>
      </c>
      <c r="B1058">
        <v>0.37039861679077102</v>
      </c>
      <c r="C1058">
        <v>1.5830665365605401E-2</v>
      </c>
      <c r="D1058" s="1">
        <f t="shared" si="96"/>
        <v>0.69657117426395398</v>
      </c>
      <c r="E1058" s="1">
        <f t="shared" si="97"/>
        <v>2.02304919675017E-2</v>
      </c>
      <c r="F1058" s="1">
        <f t="shared" si="98"/>
        <v>-0.32617255747318297</v>
      </c>
      <c r="G1058" s="1">
        <f t="shared" si="99"/>
        <v>2.5688183492900567E-2</v>
      </c>
      <c r="H1058" s="2">
        <f t="shared" si="100"/>
        <v>-0.27479619048738185</v>
      </c>
      <c r="I1058" s="1">
        <f t="shared" si="101"/>
        <v>-0.37754892445898408</v>
      </c>
      <c r="K1058" t="s">
        <v>1355</v>
      </c>
      <c r="L1058">
        <v>6.7457139492034896E-3</v>
      </c>
      <c r="M1058">
        <v>0.130129251132653</v>
      </c>
    </row>
    <row r="1059" spans="1:13">
      <c r="A1059" t="s">
        <v>218</v>
      </c>
      <c r="B1059">
        <v>0.451826816797256</v>
      </c>
      <c r="C1059">
        <v>2.93717331590133E-2</v>
      </c>
      <c r="D1059" s="1">
        <f t="shared" si="96"/>
        <v>0.85352874994277905</v>
      </c>
      <c r="E1059" s="1">
        <f t="shared" si="97"/>
        <v>5.6243879700676999E-2</v>
      </c>
      <c r="F1059" s="1">
        <f t="shared" si="98"/>
        <v>-0.40170193314552305</v>
      </c>
      <c r="G1059" s="1">
        <f t="shared" si="99"/>
        <v>6.3451341298261826E-2</v>
      </c>
      <c r="H1059" s="2">
        <f t="shared" si="100"/>
        <v>-0.2747992505489994</v>
      </c>
      <c r="I1059" s="1">
        <f t="shared" si="101"/>
        <v>-0.52860461574204676</v>
      </c>
      <c r="K1059" t="s">
        <v>2490</v>
      </c>
      <c r="L1059">
        <v>0.79891488254070198</v>
      </c>
      <c r="M1059">
        <v>1.30369816944381E-2</v>
      </c>
    </row>
    <row r="1060" spans="1:13">
      <c r="A1060" t="s">
        <v>2887</v>
      </c>
      <c r="B1060">
        <v>0.46838815063238098</v>
      </c>
      <c r="C1060">
        <v>2.82633062488463E-2</v>
      </c>
      <c r="D1060" s="1">
        <f t="shared" si="96"/>
        <v>0.82265634238719898</v>
      </c>
      <c r="E1060" s="1">
        <f t="shared" si="97"/>
        <v>2.7679629725766201E-2</v>
      </c>
      <c r="F1060" s="1">
        <f t="shared" si="98"/>
        <v>-0.354268191754818</v>
      </c>
      <c r="G1060" s="1">
        <f t="shared" si="99"/>
        <v>3.9559782378971634E-2</v>
      </c>
      <c r="H1060" s="2">
        <f t="shared" si="100"/>
        <v>-0.2751486269968747</v>
      </c>
      <c r="I1060" s="1">
        <f t="shared" si="101"/>
        <v>-0.43338775651276129</v>
      </c>
      <c r="K1060" t="s">
        <v>2385</v>
      </c>
      <c r="L1060">
        <v>0.96896882355213099</v>
      </c>
      <c r="M1060">
        <v>2.4006412158684501E-2</v>
      </c>
    </row>
    <row r="1061" spans="1:13">
      <c r="A1061" t="s">
        <v>3298</v>
      </c>
      <c r="B1061">
        <v>0.43461108505725798</v>
      </c>
      <c r="C1061">
        <v>4.0751371780932202E-3</v>
      </c>
      <c r="D1061" s="1">
        <f t="shared" si="96"/>
        <v>0.75331507325172398</v>
      </c>
      <c r="E1061" s="1">
        <f t="shared" si="97"/>
        <v>2.1321059710360801E-2</v>
      </c>
      <c r="F1061" s="1">
        <f t="shared" si="98"/>
        <v>-0.31870398819446599</v>
      </c>
      <c r="G1061" s="1">
        <f t="shared" si="99"/>
        <v>2.1707011083819169E-2</v>
      </c>
      <c r="H1061" s="2">
        <f t="shared" si="100"/>
        <v>-0.27528996602682765</v>
      </c>
      <c r="I1061" s="1">
        <f t="shared" si="101"/>
        <v>-0.36211801036210434</v>
      </c>
      <c r="K1061" t="s">
        <v>2845</v>
      </c>
      <c r="L1061">
        <v>0.958239585161209</v>
      </c>
      <c r="M1061">
        <v>3.1691939190781303E-2</v>
      </c>
    </row>
    <row r="1062" spans="1:13">
      <c r="A1062" t="s">
        <v>2400</v>
      </c>
      <c r="B1062">
        <v>0.45369470268487899</v>
      </c>
      <c r="C1062">
        <v>7.2868643715552697E-3</v>
      </c>
      <c r="D1062" s="1">
        <f t="shared" si="96"/>
        <v>0.77333577573299395</v>
      </c>
      <c r="E1062" s="1">
        <f t="shared" si="97"/>
        <v>2.0892812316514801E-2</v>
      </c>
      <c r="F1062" s="1">
        <f t="shared" si="98"/>
        <v>-0.31964107304811495</v>
      </c>
      <c r="G1062" s="1">
        <f t="shared" si="99"/>
        <v>2.2127087446443421E-2</v>
      </c>
      <c r="H1062" s="2">
        <f t="shared" si="100"/>
        <v>-0.2753868981552281</v>
      </c>
      <c r="I1062" s="1">
        <f t="shared" si="101"/>
        <v>-0.36389524794100181</v>
      </c>
      <c r="K1062" t="s">
        <v>922</v>
      </c>
      <c r="L1062">
        <v>1.2101278483867599</v>
      </c>
      <c r="M1062">
        <v>6.1663905631300503E-2</v>
      </c>
    </row>
    <row r="1063" spans="1:13">
      <c r="A1063" t="s">
        <v>1569</v>
      </c>
      <c r="B1063">
        <v>0.31424344182014402</v>
      </c>
      <c r="C1063">
        <v>2.2405529728055502E-2</v>
      </c>
      <c r="D1063" s="1">
        <f t="shared" si="96"/>
        <v>0.66885966956615395</v>
      </c>
      <c r="E1063" s="1">
        <f t="shared" si="97"/>
        <v>3.2514117794016202E-2</v>
      </c>
      <c r="F1063" s="1">
        <f t="shared" si="98"/>
        <v>-0.35461622774600993</v>
      </c>
      <c r="G1063" s="1">
        <f t="shared" si="99"/>
        <v>3.9486397889880259E-2</v>
      </c>
      <c r="H1063" s="2">
        <f t="shared" si="100"/>
        <v>-0.27564343196624941</v>
      </c>
      <c r="I1063" s="1">
        <f t="shared" si="101"/>
        <v>-0.43358902352577045</v>
      </c>
      <c r="K1063" t="s">
        <v>2408</v>
      </c>
      <c r="L1063">
        <v>0.93135136961936904</v>
      </c>
      <c r="M1063">
        <v>2.0786867282495899E-2</v>
      </c>
    </row>
    <row r="1064" spans="1:13">
      <c r="A1064" t="s">
        <v>1269</v>
      </c>
      <c r="B1064">
        <v>0.53746582716703395</v>
      </c>
      <c r="C1064">
        <v>1.6565827169355798E-2</v>
      </c>
      <c r="D1064" s="1">
        <f t="shared" si="96"/>
        <v>0.91568746566772397</v>
      </c>
      <c r="E1064" s="1">
        <f t="shared" si="97"/>
        <v>4.8423777163329601E-2</v>
      </c>
      <c r="F1064" s="1">
        <f t="shared" si="98"/>
        <v>-0.37822163850069002</v>
      </c>
      <c r="G1064" s="1">
        <f t="shared" si="99"/>
        <v>5.1178988115913038E-2</v>
      </c>
      <c r="H1064" s="2">
        <f t="shared" si="100"/>
        <v>-0.27586366226886394</v>
      </c>
      <c r="I1064" s="1">
        <f t="shared" si="101"/>
        <v>-0.48057961473251609</v>
      </c>
      <c r="K1064" t="s">
        <v>3228</v>
      </c>
      <c r="L1064">
        <v>1.09352653324604</v>
      </c>
      <c r="M1064">
        <v>5.5513673156349398E-2</v>
      </c>
    </row>
    <row r="1065" spans="1:13">
      <c r="A1065" t="s">
        <v>1976</v>
      </c>
      <c r="B1065">
        <v>0.47231327295303299</v>
      </c>
      <c r="C1065">
        <v>9.0050966123924499E-3</v>
      </c>
      <c r="D1065" s="1">
        <f t="shared" si="96"/>
        <v>0.79987212419509801</v>
      </c>
      <c r="E1065" s="1">
        <f t="shared" si="97"/>
        <v>2.4198822832256699E-2</v>
      </c>
      <c r="F1065" s="1">
        <f t="shared" si="98"/>
        <v>-0.32755885124206502</v>
      </c>
      <c r="G1065" s="1">
        <f t="shared" si="99"/>
        <v>2.582004631028903E-2</v>
      </c>
      <c r="H1065" s="2">
        <f t="shared" si="100"/>
        <v>-0.27591875862148696</v>
      </c>
      <c r="I1065" s="1">
        <f t="shared" si="101"/>
        <v>-0.37919894386264308</v>
      </c>
      <c r="K1065" t="s">
        <v>802</v>
      </c>
      <c r="L1065">
        <v>1.2696049630641899</v>
      </c>
      <c r="M1065">
        <v>6.4611450393559602E-2</v>
      </c>
    </row>
    <row r="1066" spans="1:13">
      <c r="A1066" t="s">
        <v>1825</v>
      </c>
      <c r="B1066">
        <v>0.42050008177757198</v>
      </c>
      <c r="C1066">
        <v>2.92294035146217E-2</v>
      </c>
      <c r="D1066" s="1">
        <f t="shared" si="96"/>
        <v>0.83777367174625395</v>
      </c>
      <c r="E1066" s="1">
        <f t="shared" si="97"/>
        <v>6.4292854375601297E-2</v>
      </c>
      <c r="F1066" s="1">
        <f t="shared" si="98"/>
        <v>-0.41727358996868197</v>
      </c>
      <c r="G1066" s="1">
        <f t="shared" si="99"/>
        <v>7.0625272768201422E-2</v>
      </c>
      <c r="H1066" s="2">
        <f t="shared" si="100"/>
        <v>-0.2760230444322791</v>
      </c>
      <c r="I1066" s="1">
        <f t="shared" si="101"/>
        <v>-0.55852413550508484</v>
      </c>
      <c r="K1066" t="s">
        <v>264</v>
      </c>
      <c r="L1066">
        <v>0.62267326116561805</v>
      </c>
      <c r="M1066">
        <v>5.1293168725085499E-2</v>
      </c>
    </row>
    <row r="1067" spans="1:13">
      <c r="A1067" t="s">
        <v>1295</v>
      </c>
      <c r="B1067">
        <v>0.31448668539524</v>
      </c>
      <c r="C1067">
        <v>2.8712999436749501E-2</v>
      </c>
      <c r="D1067" s="1">
        <f t="shared" si="96"/>
        <v>0.66737332642078395</v>
      </c>
      <c r="E1067" s="1">
        <f t="shared" si="97"/>
        <v>2.5380912918175399E-2</v>
      </c>
      <c r="F1067" s="1">
        <f t="shared" si="98"/>
        <v>-0.35288664102554396</v>
      </c>
      <c r="G1067" s="1">
        <f t="shared" si="99"/>
        <v>3.8322670538661313E-2</v>
      </c>
      <c r="H1067" s="2">
        <f t="shared" si="100"/>
        <v>-0.27624129994822133</v>
      </c>
      <c r="I1067" s="1">
        <f t="shared" si="101"/>
        <v>-0.42953198210286658</v>
      </c>
      <c r="K1067" t="s">
        <v>1127</v>
      </c>
      <c r="L1067">
        <v>1.1193686902522999</v>
      </c>
      <c r="M1067">
        <v>4.1705151624396898E-2</v>
      </c>
    </row>
    <row r="1068" spans="1:13">
      <c r="A1068" t="s">
        <v>465</v>
      </c>
      <c r="B1068">
        <v>0.34208112508058502</v>
      </c>
      <c r="C1068">
        <v>1.4236280388606999E-2</v>
      </c>
      <c r="D1068" s="1">
        <f t="shared" si="96"/>
        <v>0.69923970699310301</v>
      </c>
      <c r="E1068" s="1">
        <f t="shared" si="97"/>
        <v>3.78518676727852E-2</v>
      </c>
      <c r="F1068" s="1">
        <f t="shared" si="98"/>
        <v>-0.35715858191251798</v>
      </c>
      <c r="G1068" s="1">
        <f t="shared" si="99"/>
        <v>4.0440518859444392E-2</v>
      </c>
      <c r="H1068" s="2">
        <f t="shared" si="100"/>
        <v>-0.27627754419362921</v>
      </c>
      <c r="I1068" s="1">
        <f t="shared" si="101"/>
        <v>-0.43803961963140675</v>
      </c>
      <c r="K1068" t="s">
        <v>1320</v>
      </c>
      <c r="L1068">
        <v>1.13435245156288</v>
      </c>
      <c r="M1068">
        <v>5.4681846964660899E-2</v>
      </c>
    </row>
    <row r="1069" spans="1:13">
      <c r="A1069" t="s">
        <v>2330</v>
      </c>
      <c r="B1069">
        <v>0.51596216708421705</v>
      </c>
      <c r="C1069">
        <v>9.3782849685330894E-3</v>
      </c>
      <c r="D1069" s="1">
        <f t="shared" si="96"/>
        <v>0.848329004645347</v>
      </c>
      <c r="E1069" s="1">
        <f t="shared" si="97"/>
        <v>2.6424896563171998E-2</v>
      </c>
      <c r="F1069" s="1">
        <f t="shared" si="98"/>
        <v>-0.33236683756112995</v>
      </c>
      <c r="G1069" s="1">
        <f t="shared" si="99"/>
        <v>2.8039746563144129E-2</v>
      </c>
      <c r="H1069" s="2">
        <f t="shared" si="100"/>
        <v>-0.27628734443484171</v>
      </c>
      <c r="I1069" s="1">
        <f t="shared" si="101"/>
        <v>-0.38844633068741818</v>
      </c>
      <c r="K1069" t="s">
        <v>3387</v>
      </c>
      <c r="L1069">
        <v>1.02758994400501</v>
      </c>
      <c r="M1069">
        <v>3.34514722813673E-2</v>
      </c>
    </row>
    <row r="1070" spans="1:13">
      <c r="A1070" t="s">
        <v>86</v>
      </c>
      <c r="B1070">
        <v>0.45161900073289801</v>
      </c>
      <c r="C1070">
        <v>3.11908262010105E-3</v>
      </c>
      <c r="D1070" s="1">
        <f t="shared" si="96"/>
        <v>0.77399364113807601</v>
      </c>
      <c r="E1070" s="1">
        <f t="shared" si="97"/>
        <v>2.27292430318673E-2</v>
      </c>
      <c r="F1070" s="1">
        <f t="shared" si="98"/>
        <v>-0.32237464040517799</v>
      </c>
      <c r="G1070" s="1">
        <f t="shared" si="99"/>
        <v>2.2942257194807678E-2</v>
      </c>
      <c r="H1070" s="2">
        <f t="shared" si="100"/>
        <v>-0.27649012601556266</v>
      </c>
      <c r="I1070" s="1">
        <f t="shared" si="101"/>
        <v>-0.36825915479479332</v>
      </c>
      <c r="K1070" t="s">
        <v>2474</v>
      </c>
      <c r="L1070">
        <v>0.93161626458168001</v>
      </c>
      <c r="M1070">
        <v>1.70262715941072E-2</v>
      </c>
    </row>
    <row r="1071" spans="1:13">
      <c r="A1071" t="s">
        <v>2965</v>
      </c>
      <c r="B1071">
        <v>0.43502654433250398</v>
      </c>
      <c r="C1071">
        <v>5.3884115337837699E-3</v>
      </c>
      <c r="D1071" s="1">
        <f t="shared" si="96"/>
        <v>0.75944780409335999</v>
      </c>
      <c r="E1071" s="1">
        <f t="shared" si="97"/>
        <v>2.2988658637325601E-2</v>
      </c>
      <c r="F1071" s="1">
        <f t="shared" si="98"/>
        <v>-0.32442125976085601</v>
      </c>
      <c r="G1071" s="1">
        <f t="shared" si="99"/>
        <v>2.3611721766971992E-2</v>
      </c>
      <c r="H1071" s="2">
        <f t="shared" si="100"/>
        <v>-0.27719781622691203</v>
      </c>
      <c r="I1071" s="1">
        <f t="shared" si="101"/>
        <v>-0.37164470329479998</v>
      </c>
      <c r="K1071" t="s">
        <v>1964</v>
      </c>
      <c r="L1071">
        <v>0.83709801733493805</v>
      </c>
      <c r="M1071">
        <v>5.09625851712628E-2</v>
      </c>
    </row>
    <row r="1072" spans="1:13">
      <c r="A1072" t="s">
        <v>3231</v>
      </c>
      <c r="B1072">
        <v>0.459128800034523</v>
      </c>
      <c r="C1072">
        <v>2.1734907228715801E-2</v>
      </c>
      <c r="D1072" s="1">
        <f t="shared" si="96"/>
        <v>0.81712395548820405</v>
      </c>
      <c r="E1072" s="1">
        <f t="shared" si="97"/>
        <v>3.3924177889368197E-2</v>
      </c>
      <c r="F1072" s="1">
        <f t="shared" si="98"/>
        <v>-0.35799515545368105</v>
      </c>
      <c r="G1072" s="1">
        <f t="shared" si="99"/>
        <v>4.028965174471455E-2</v>
      </c>
      <c r="H1072" s="2">
        <f t="shared" si="100"/>
        <v>-0.27741585196425195</v>
      </c>
      <c r="I1072" s="1">
        <f t="shared" si="101"/>
        <v>-0.43857445894311015</v>
      </c>
      <c r="K1072" t="s">
        <v>1684</v>
      </c>
      <c r="L1072">
        <v>0.76909664273262002</v>
      </c>
      <c r="M1072">
        <v>2.9609732818601998E-2</v>
      </c>
    </row>
    <row r="1073" spans="1:13">
      <c r="A1073" t="s">
        <v>739</v>
      </c>
      <c r="B1073">
        <v>0.453592644631862</v>
      </c>
      <c r="C1073">
        <v>4.08845368856768E-3</v>
      </c>
      <c r="D1073" s="1">
        <f t="shared" si="96"/>
        <v>0.78799948096275296</v>
      </c>
      <c r="E1073" s="1">
        <f t="shared" si="97"/>
        <v>2.7980545439165502E-2</v>
      </c>
      <c r="F1073" s="1">
        <f t="shared" si="98"/>
        <v>-0.33440683633089097</v>
      </c>
      <c r="G1073" s="1">
        <f t="shared" si="99"/>
        <v>2.8277665685780502E-2</v>
      </c>
      <c r="H1073" s="2">
        <f t="shared" si="100"/>
        <v>-0.27785150495932998</v>
      </c>
      <c r="I1073" s="1">
        <f t="shared" si="101"/>
        <v>-0.39096216770245196</v>
      </c>
      <c r="K1073" t="s">
        <v>2094</v>
      </c>
      <c r="L1073">
        <v>1.12573468983173</v>
      </c>
      <c r="M1073">
        <v>7.6482176502141203E-2</v>
      </c>
    </row>
    <row r="1074" spans="1:13">
      <c r="A1074" t="s">
        <v>958</v>
      </c>
      <c r="B1074">
        <v>0.44597791284322702</v>
      </c>
      <c r="C1074">
        <v>3.4664599121125199E-3</v>
      </c>
      <c r="D1074" s="1">
        <f t="shared" si="96"/>
        <v>0.77275908291339801</v>
      </c>
      <c r="E1074" s="1">
        <f t="shared" si="97"/>
        <v>2.4011824169984802E-2</v>
      </c>
      <c r="F1074" s="1">
        <f t="shared" si="98"/>
        <v>-0.32678117007017099</v>
      </c>
      <c r="G1074" s="1">
        <f t="shared" si="99"/>
        <v>2.4260751107345161E-2</v>
      </c>
      <c r="H1074" s="2">
        <f t="shared" si="100"/>
        <v>-0.27825966785548067</v>
      </c>
      <c r="I1074" s="1">
        <f t="shared" si="101"/>
        <v>-0.37530267228486131</v>
      </c>
      <c r="K1074" t="s">
        <v>124</v>
      </c>
      <c r="L1074">
        <v>0.89856006801128296</v>
      </c>
      <c r="M1074">
        <v>1.5921628704013101E-2</v>
      </c>
    </row>
    <row r="1075" spans="1:13">
      <c r="A1075" t="s">
        <v>2680</v>
      </c>
      <c r="B1075">
        <v>0.32544549554586399</v>
      </c>
      <c r="C1075">
        <v>2.4060413515038001E-2</v>
      </c>
      <c r="D1075" s="1">
        <f t="shared" si="96"/>
        <v>0.70824006497859904</v>
      </c>
      <c r="E1075" s="1">
        <f t="shared" si="97"/>
        <v>4.5440021862777603E-2</v>
      </c>
      <c r="F1075" s="1">
        <f t="shared" si="98"/>
        <v>-0.38279456943273504</v>
      </c>
      <c r="G1075" s="1">
        <f t="shared" si="99"/>
        <v>5.1416914390153071E-2</v>
      </c>
      <c r="H1075" s="2">
        <f t="shared" si="100"/>
        <v>-0.27996074065242893</v>
      </c>
      <c r="I1075" s="1">
        <f t="shared" si="101"/>
        <v>-0.48562839821304116</v>
      </c>
      <c r="K1075" t="s">
        <v>62</v>
      </c>
      <c r="L1075">
        <v>1.58790495991706</v>
      </c>
      <c r="M1075">
        <v>7.2025809019323803E-2</v>
      </c>
    </row>
    <row r="1076" spans="1:13">
      <c r="A1076" t="s">
        <v>564</v>
      </c>
      <c r="B1076">
        <v>0.56421080827712999</v>
      </c>
      <c r="C1076">
        <v>2.6494726051247901E-2</v>
      </c>
      <c r="D1076" s="1">
        <f t="shared" si="96"/>
        <v>0.93306733071804004</v>
      </c>
      <c r="E1076" s="1">
        <f t="shared" si="97"/>
        <v>3.5672889690589703E-2</v>
      </c>
      <c r="F1076" s="1">
        <f t="shared" si="98"/>
        <v>-0.36885652244091005</v>
      </c>
      <c r="G1076" s="1">
        <f t="shared" si="99"/>
        <v>4.4435633982285602E-2</v>
      </c>
      <c r="H1076" s="2">
        <f t="shared" si="100"/>
        <v>-0.27998525447633882</v>
      </c>
      <c r="I1076" s="1">
        <f t="shared" si="101"/>
        <v>-0.45772779040548128</v>
      </c>
      <c r="K1076" t="s">
        <v>1581</v>
      </c>
      <c r="L1076">
        <v>1.1057909488677899</v>
      </c>
      <c r="M1076">
        <v>4.1807127142294301E-2</v>
      </c>
    </row>
    <row r="1077" spans="1:13">
      <c r="A1077" t="s">
        <v>2412</v>
      </c>
      <c r="B1077">
        <v>0.38431942313909501</v>
      </c>
      <c r="C1077">
        <v>9.5585964690649301E-3</v>
      </c>
      <c r="D1077" s="1">
        <f t="shared" si="96"/>
        <v>0.71914212405681599</v>
      </c>
      <c r="E1077" s="1">
        <f t="shared" si="97"/>
        <v>2.55804116349314E-2</v>
      </c>
      <c r="F1077" s="1">
        <f t="shared" si="98"/>
        <v>-0.33482270091772098</v>
      </c>
      <c r="G1077" s="1">
        <f t="shared" si="99"/>
        <v>2.7307951696730282E-2</v>
      </c>
      <c r="H1077" s="2">
        <f t="shared" si="100"/>
        <v>-0.28020679752426042</v>
      </c>
      <c r="I1077" s="1">
        <f t="shared" si="101"/>
        <v>-0.38943860431118155</v>
      </c>
      <c r="K1077" t="s">
        <v>3269</v>
      </c>
      <c r="L1077">
        <v>0.96149150133132899</v>
      </c>
      <c r="M1077">
        <v>2.5604773848568799E-2</v>
      </c>
    </row>
    <row r="1078" spans="1:13">
      <c r="A1078" t="s">
        <v>2055</v>
      </c>
      <c r="B1078">
        <v>0.42538985460996598</v>
      </c>
      <c r="C1078">
        <v>1.23175169675521E-2</v>
      </c>
      <c r="D1078" s="1">
        <f t="shared" si="96"/>
        <v>0.77011619210243198</v>
      </c>
      <c r="E1078" s="1">
        <f t="shared" si="97"/>
        <v>2.9756758163955E-2</v>
      </c>
      <c r="F1078" s="1">
        <f t="shared" si="98"/>
        <v>-0.34472633749246601</v>
      </c>
      <c r="G1078" s="1">
        <f t="shared" si="99"/>
        <v>3.2205370370080151E-2</v>
      </c>
      <c r="H1078" s="2">
        <f t="shared" si="100"/>
        <v>-0.28031559675230572</v>
      </c>
      <c r="I1078" s="1">
        <f t="shared" si="101"/>
        <v>-0.40913707823262629</v>
      </c>
      <c r="K1078" t="s">
        <v>328</v>
      </c>
      <c r="L1078">
        <v>2.32748165130615</v>
      </c>
      <c r="M1078">
        <v>0.286685698226466</v>
      </c>
    </row>
    <row r="1079" spans="1:13">
      <c r="A1079" t="s">
        <v>2668</v>
      </c>
      <c r="B1079">
        <v>0.38560446798801401</v>
      </c>
      <c r="C1079">
        <v>1.0997653027127701E-2</v>
      </c>
      <c r="D1079" s="1">
        <f t="shared" si="96"/>
        <v>0.72351379990577702</v>
      </c>
      <c r="E1079" s="1">
        <f t="shared" si="97"/>
        <v>2.6376055408640801E-2</v>
      </c>
      <c r="F1079" s="1">
        <f t="shared" si="98"/>
        <v>-0.33790933191776301</v>
      </c>
      <c r="G1079" s="1">
        <f t="shared" si="99"/>
        <v>2.8576995486313476E-2</v>
      </c>
      <c r="H1079" s="2">
        <f t="shared" si="100"/>
        <v>-0.28075534094513604</v>
      </c>
      <c r="I1079" s="1">
        <f t="shared" si="101"/>
        <v>-0.39506332289038998</v>
      </c>
      <c r="K1079" t="s">
        <v>1413</v>
      </c>
      <c r="L1079">
        <v>1.0625818222761101</v>
      </c>
      <c r="M1079">
        <v>3.4392640857254103E-2</v>
      </c>
    </row>
    <row r="1080" spans="1:13">
      <c r="A1080" t="s">
        <v>2596</v>
      </c>
      <c r="B1080">
        <v>0.58568199276924104</v>
      </c>
      <c r="C1080">
        <v>4.1220791380670897E-2</v>
      </c>
      <c r="D1080" s="1">
        <f t="shared" si="96"/>
        <v>1.0146697044372499</v>
      </c>
      <c r="E1080" s="1">
        <f t="shared" si="97"/>
        <v>6.1517704407021999E-2</v>
      </c>
      <c r="F1080" s="1">
        <f t="shared" si="98"/>
        <v>-0.42898771166800886</v>
      </c>
      <c r="G1080" s="1">
        <f t="shared" si="99"/>
        <v>7.4051209291668738E-2</v>
      </c>
      <c r="H1080" s="2">
        <f t="shared" si="100"/>
        <v>-0.28088529308467136</v>
      </c>
      <c r="I1080" s="1">
        <f t="shared" si="101"/>
        <v>-0.57709013025134637</v>
      </c>
      <c r="K1080" t="s">
        <v>2306</v>
      </c>
      <c r="L1080">
        <v>0.77834759056568104</v>
      </c>
      <c r="M1080">
        <v>2.36638885295931E-2</v>
      </c>
    </row>
    <row r="1081" spans="1:13">
      <c r="A1081" t="s">
        <v>2049</v>
      </c>
      <c r="B1081">
        <v>0.35881122201681098</v>
      </c>
      <c r="C1081">
        <v>1.5708154304573198E-2</v>
      </c>
      <c r="D1081" s="1">
        <f t="shared" si="96"/>
        <v>0.78671161830425196</v>
      </c>
      <c r="E1081" s="1">
        <f t="shared" si="97"/>
        <v>7.1601436214551506E-2</v>
      </c>
      <c r="F1081" s="1">
        <f t="shared" si="98"/>
        <v>-0.42790039628744098</v>
      </c>
      <c r="G1081" s="1">
        <f t="shared" si="99"/>
        <v>7.3304241211834181E-2</v>
      </c>
      <c r="H1081" s="2">
        <f t="shared" si="100"/>
        <v>-0.28129191386377261</v>
      </c>
      <c r="I1081" s="1">
        <f t="shared" si="101"/>
        <v>-0.57450887871110934</v>
      </c>
      <c r="K1081" t="s">
        <v>3215</v>
      </c>
      <c r="L1081">
        <v>0.58113325834274199</v>
      </c>
      <c r="M1081">
        <v>3.5981826109503602E-2</v>
      </c>
    </row>
    <row r="1082" spans="1:13">
      <c r="A1082" t="s">
        <v>1148</v>
      </c>
      <c r="B1082">
        <v>0.236319302767515</v>
      </c>
      <c r="C1082">
        <v>4.5869145520545399E-2</v>
      </c>
      <c r="D1082" s="1">
        <f t="shared" si="96"/>
        <v>0.65052519738674097</v>
      </c>
      <c r="E1082" s="1">
        <f t="shared" si="97"/>
        <v>4.7757989012081302E-2</v>
      </c>
      <c r="F1082" s="1">
        <f t="shared" si="98"/>
        <v>-0.41420589461922597</v>
      </c>
      <c r="G1082" s="1">
        <f t="shared" si="99"/>
        <v>6.6217852768441901E-2</v>
      </c>
      <c r="H1082" s="2">
        <f t="shared" si="100"/>
        <v>-0.28177018908234219</v>
      </c>
      <c r="I1082" s="1">
        <f t="shared" si="101"/>
        <v>-0.54664160015610974</v>
      </c>
      <c r="K1082" t="s">
        <v>2642</v>
      </c>
      <c r="L1082">
        <v>0.76117551028728403</v>
      </c>
      <c r="M1082">
        <v>6.4639107079729294E-2</v>
      </c>
    </row>
    <row r="1083" spans="1:13">
      <c r="A1083" t="s">
        <v>3073</v>
      </c>
      <c r="B1083">
        <v>0.329814322292804</v>
      </c>
      <c r="C1083">
        <v>1.07528176219218E-2</v>
      </c>
      <c r="D1083" s="1">
        <f t="shared" si="96"/>
        <v>0.694089484214782</v>
      </c>
      <c r="E1083" s="1">
        <f t="shared" si="97"/>
        <v>3.9770683922577203E-2</v>
      </c>
      <c r="F1083" s="1">
        <f t="shared" si="98"/>
        <v>-0.36427516192197801</v>
      </c>
      <c r="G1083" s="1">
        <f t="shared" si="99"/>
        <v>4.1198669717356806E-2</v>
      </c>
      <c r="H1083" s="2">
        <f t="shared" si="100"/>
        <v>-0.2818778224872644</v>
      </c>
      <c r="I1083" s="1">
        <f t="shared" si="101"/>
        <v>-0.44667250135669162</v>
      </c>
      <c r="K1083" t="s">
        <v>1813</v>
      </c>
      <c r="L1083">
        <v>0.56725785732269196</v>
      </c>
      <c r="M1083">
        <v>6.3535516164228201E-2</v>
      </c>
    </row>
    <row r="1084" spans="1:13">
      <c r="A1084" t="s">
        <v>3087</v>
      </c>
      <c r="B1084">
        <v>0.31491865813732101</v>
      </c>
      <c r="C1084">
        <v>1.6403707554659998E-2</v>
      </c>
      <c r="D1084" s="1">
        <f t="shared" si="96"/>
        <v>0.65627872943878096</v>
      </c>
      <c r="E1084" s="1">
        <f t="shared" si="97"/>
        <v>2.4763180916910599E-2</v>
      </c>
      <c r="F1084" s="1">
        <f t="shared" si="98"/>
        <v>-0.34136007130145996</v>
      </c>
      <c r="G1084" s="1">
        <f t="shared" si="99"/>
        <v>2.9703480446951917E-2</v>
      </c>
      <c r="H1084" s="2">
        <f t="shared" si="100"/>
        <v>-0.28195311040755611</v>
      </c>
      <c r="I1084" s="1">
        <f t="shared" si="101"/>
        <v>-0.4007670321953638</v>
      </c>
      <c r="K1084" t="s">
        <v>222</v>
      </c>
      <c r="L1084">
        <v>0.96875569820403995</v>
      </c>
      <c r="M1084">
        <v>3.2771850149176003E-2</v>
      </c>
    </row>
    <row r="1085" spans="1:13">
      <c r="A1085" t="s">
        <v>1280</v>
      </c>
      <c r="B1085">
        <v>0.22447325438261001</v>
      </c>
      <c r="C1085">
        <v>3.6413749209340901E-2</v>
      </c>
      <c r="D1085" s="1">
        <f t="shared" si="96"/>
        <v>0.630063816905021</v>
      </c>
      <c r="E1085" s="1">
        <f t="shared" si="97"/>
        <v>4.9934356245387099E-2</v>
      </c>
      <c r="F1085" s="1">
        <f t="shared" si="98"/>
        <v>-0.40559056252241099</v>
      </c>
      <c r="G1085" s="1">
        <f t="shared" si="99"/>
        <v>6.1801303102135351E-2</v>
      </c>
      <c r="H1085" s="2">
        <f t="shared" si="100"/>
        <v>-0.28198795631814028</v>
      </c>
      <c r="I1085" s="1">
        <f t="shared" si="101"/>
        <v>-0.52919316872668165</v>
      </c>
      <c r="K1085" t="s">
        <v>798</v>
      </c>
      <c r="L1085">
        <v>0.91335395276546405</v>
      </c>
      <c r="M1085">
        <v>2.25877264911357E-2</v>
      </c>
    </row>
    <row r="1086" spans="1:13">
      <c r="A1086" t="s">
        <v>3114</v>
      </c>
      <c r="B1086">
        <v>0.56751739680766999</v>
      </c>
      <c r="C1086">
        <v>2.47398126217683E-2</v>
      </c>
      <c r="D1086" s="1">
        <f t="shared" si="96"/>
        <v>0.93491136431694</v>
      </c>
      <c r="E1086" s="1">
        <f t="shared" si="97"/>
        <v>3.4662701028845999E-2</v>
      </c>
      <c r="F1086" s="1">
        <f t="shared" si="98"/>
        <v>-0.36739396750927</v>
      </c>
      <c r="G1086" s="1">
        <f t="shared" si="99"/>
        <v>4.2585926914596652E-2</v>
      </c>
      <c r="H1086" s="2">
        <f t="shared" si="100"/>
        <v>-0.28222211368007671</v>
      </c>
      <c r="I1086" s="1">
        <f t="shared" si="101"/>
        <v>-0.45256582133846329</v>
      </c>
      <c r="K1086" t="s">
        <v>2604</v>
      </c>
      <c r="L1086">
        <v>1.35892345309257</v>
      </c>
      <c r="M1086">
        <v>8.2256069770949805E-2</v>
      </c>
    </row>
    <row r="1087" spans="1:13">
      <c r="A1087" t="s">
        <v>1521</v>
      </c>
      <c r="B1087">
        <v>0.451362518966197</v>
      </c>
      <c r="C1087">
        <v>2.3016646540955101E-3</v>
      </c>
      <c r="D1087" s="1">
        <f t="shared" si="96"/>
        <v>0.78666587769985197</v>
      </c>
      <c r="E1087" s="1">
        <f t="shared" si="97"/>
        <v>2.63987700341098E-2</v>
      </c>
      <c r="F1087" s="1">
        <f t="shared" si="98"/>
        <v>-0.33530335873365497</v>
      </c>
      <c r="G1087" s="1">
        <f t="shared" si="99"/>
        <v>2.6498919213691078E-2</v>
      </c>
      <c r="H1087" s="2">
        <f t="shared" si="100"/>
        <v>-0.28230552030627282</v>
      </c>
      <c r="I1087" s="1">
        <f t="shared" si="101"/>
        <v>-0.38830119716103711</v>
      </c>
      <c r="K1087" t="s">
        <v>1028</v>
      </c>
      <c r="L1087">
        <v>1.0356363505124999</v>
      </c>
      <c r="M1087">
        <v>3.3850302582224198E-2</v>
      </c>
    </row>
    <row r="1088" spans="1:13">
      <c r="A1088" t="s">
        <v>3253</v>
      </c>
      <c r="B1088">
        <v>0.40178827047347998</v>
      </c>
      <c r="C1088">
        <v>2.9904378514119399E-2</v>
      </c>
      <c r="D1088" s="1">
        <f t="shared" si="96"/>
        <v>0.784497898817062</v>
      </c>
      <c r="E1088" s="1">
        <f t="shared" si="97"/>
        <v>4.0221590922116697E-2</v>
      </c>
      <c r="F1088" s="1">
        <f t="shared" si="98"/>
        <v>-0.38270962834358202</v>
      </c>
      <c r="G1088" s="1">
        <f t="shared" si="99"/>
        <v>5.0120337495091011E-2</v>
      </c>
      <c r="H1088" s="2">
        <f t="shared" si="100"/>
        <v>-0.2824689533534</v>
      </c>
      <c r="I1088" s="1">
        <f t="shared" si="101"/>
        <v>-0.48295030333376404</v>
      </c>
      <c r="K1088" t="s">
        <v>3145</v>
      </c>
      <c r="L1088">
        <v>0.73427995741367302</v>
      </c>
      <c r="M1088">
        <v>4.2743174796453898E-2</v>
      </c>
    </row>
    <row r="1089" spans="1:13">
      <c r="A1089" t="s">
        <v>353</v>
      </c>
      <c r="B1089">
        <v>0.45093833804130501</v>
      </c>
      <c r="C1089">
        <v>3.19581187942863E-3</v>
      </c>
      <c r="D1089" s="1">
        <f t="shared" si="96"/>
        <v>0.78105558454990298</v>
      </c>
      <c r="E1089" s="1">
        <f t="shared" si="97"/>
        <v>2.3503711258164101E-2</v>
      </c>
      <c r="F1089" s="1">
        <f t="shared" si="98"/>
        <v>-0.33011724650859797</v>
      </c>
      <c r="G1089" s="1">
        <f t="shared" si="99"/>
        <v>2.3719984327057367E-2</v>
      </c>
      <c r="H1089" s="2">
        <f t="shared" si="100"/>
        <v>-0.28267727785448327</v>
      </c>
      <c r="I1089" s="1">
        <f t="shared" si="101"/>
        <v>-0.37755721516271268</v>
      </c>
      <c r="K1089" t="s">
        <v>207</v>
      </c>
      <c r="L1089">
        <v>0.100483092665672</v>
      </c>
      <c r="M1089">
        <v>8.9493321696217404E-2</v>
      </c>
    </row>
    <row r="1090" spans="1:13">
      <c r="A1090" t="s">
        <v>2036</v>
      </c>
      <c r="B1090">
        <v>0.49539066851139002</v>
      </c>
      <c r="C1090">
        <v>8.9483672379794994E-3</v>
      </c>
      <c r="D1090" s="1">
        <f t="shared" ref="D1090:D1153" si="102">IF(VLOOKUP($A1090,$K:$M,2,FALSE)&gt;0,VLOOKUP($A1090,$K:$M,2,FALSE),NA())</f>
        <v>0.82951444089412596</v>
      </c>
      <c r="E1090" s="1">
        <f t="shared" ref="E1090:E1153" si="103">VLOOKUP($A1090,$K:$M,3,FALSE)</f>
        <v>2.38252394831036E-2</v>
      </c>
      <c r="F1090" s="1">
        <f t="shared" ref="F1090:F1153" si="104">B1090-D1090</f>
        <v>-0.33412377238273594</v>
      </c>
      <c r="G1090" s="1">
        <f t="shared" ref="G1090:G1153" si="105">SQRT(C1090^2+E1090^2)</f>
        <v>2.5450251720817687E-2</v>
      </c>
      <c r="H1090" s="2">
        <f t="shared" ref="H1090:H1153" si="106">F1090+2*G1090</f>
        <v>-0.28322326894110056</v>
      </c>
      <c r="I1090" s="1">
        <f t="shared" ref="I1090:I1153" si="107">F1090-2*G1090</f>
        <v>-0.38502427582437132</v>
      </c>
      <c r="K1090" t="s">
        <v>2955</v>
      </c>
      <c r="L1090">
        <v>0.33998087942600203</v>
      </c>
      <c r="M1090">
        <v>9.2970617839188294E-2</v>
      </c>
    </row>
    <row r="1091" spans="1:13">
      <c r="A1091" t="s">
        <v>387</v>
      </c>
      <c r="B1091">
        <v>0.39476492553949299</v>
      </c>
      <c r="C1091">
        <v>7.0516133287019302E-3</v>
      </c>
      <c r="D1091" s="1">
        <f t="shared" si="102"/>
        <v>0.720991611480712</v>
      </c>
      <c r="E1091" s="1">
        <f t="shared" si="103"/>
        <v>2.0096926529001202E-2</v>
      </c>
      <c r="F1091" s="1">
        <f t="shared" si="104"/>
        <v>-0.32622668594121901</v>
      </c>
      <c r="G1091" s="1">
        <f t="shared" si="105"/>
        <v>2.1298162043932312E-2</v>
      </c>
      <c r="H1091" s="2">
        <f t="shared" si="106"/>
        <v>-0.28363036185335438</v>
      </c>
      <c r="I1091" s="1">
        <f t="shared" si="107"/>
        <v>-0.36882301002908363</v>
      </c>
      <c r="K1091" t="s">
        <v>1191</v>
      </c>
      <c r="L1091">
        <v>0.71452246904373096</v>
      </c>
      <c r="M1091">
        <v>2.1290534555488599E-2</v>
      </c>
    </row>
    <row r="1092" spans="1:13">
      <c r="A1092" t="s">
        <v>2517</v>
      </c>
      <c r="B1092">
        <v>0.34952416270971298</v>
      </c>
      <c r="C1092">
        <v>1.6150009189284501E-2</v>
      </c>
      <c r="D1092" s="1">
        <f t="shared" si="102"/>
        <v>0.71056001484394005</v>
      </c>
      <c r="E1092" s="1">
        <f t="shared" si="103"/>
        <v>3.5061996553194703E-2</v>
      </c>
      <c r="F1092" s="1">
        <f t="shared" si="104"/>
        <v>-0.36103585213422706</v>
      </c>
      <c r="G1092" s="1">
        <f t="shared" si="105"/>
        <v>3.8602673471020262E-2</v>
      </c>
      <c r="H1092" s="2">
        <f t="shared" si="106"/>
        <v>-0.28383050519218656</v>
      </c>
      <c r="I1092" s="1">
        <f t="shared" si="107"/>
        <v>-0.43824119907626757</v>
      </c>
      <c r="K1092" t="s">
        <v>2587</v>
      </c>
      <c r="L1092">
        <v>0.99130902886390604</v>
      </c>
      <c r="M1092">
        <v>7.7894193448278998E-2</v>
      </c>
    </row>
    <row r="1093" spans="1:13">
      <c r="A1093" t="s">
        <v>1676</v>
      </c>
      <c r="B1093">
        <v>0.30834337323903999</v>
      </c>
      <c r="C1093">
        <v>1.78949007368541E-2</v>
      </c>
      <c r="D1093" s="1">
        <f t="shared" si="102"/>
        <v>0.67152726054191503</v>
      </c>
      <c r="E1093" s="1">
        <f t="shared" si="103"/>
        <v>3.5270924738256E-2</v>
      </c>
      <c r="F1093" s="1">
        <f t="shared" si="104"/>
        <v>-0.36318388730287504</v>
      </c>
      <c r="G1093" s="1">
        <f t="shared" si="105"/>
        <v>3.9550797770381077E-2</v>
      </c>
      <c r="H1093" s="2">
        <f t="shared" si="106"/>
        <v>-0.28408229176211286</v>
      </c>
      <c r="I1093" s="1">
        <f t="shared" si="107"/>
        <v>-0.44228548284363722</v>
      </c>
      <c r="K1093" t="s">
        <v>1893</v>
      </c>
      <c r="L1093">
        <v>1.09498549103736</v>
      </c>
      <c r="M1093">
        <v>7.1118235642117306E-2</v>
      </c>
    </row>
    <row r="1094" spans="1:13">
      <c r="A1094" t="s">
        <v>82</v>
      </c>
      <c r="B1094">
        <v>0.43591037541627797</v>
      </c>
      <c r="C1094">
        <v>3.9470851008900501E-3</v>
      </c>
      <c r="D1094" s="1">
        <f t="shared" si="102"/>
        <v>0.75879338979721001</v>
      </c>
      <c r="E1094" s="1">
        <f t="shared" si="103"/>
        <v>1.8946182610850501E-2</v>
      </c>
      <c r="F1094" s="1">
        <f t="shared" si="104"/>
        <v>-0.32288301438093203</v>
      </c>
      <c r="G1094" s="1">
        <f t="shared" si="105"/>
        <v>1.9352966602496944E-2</v>
      </c>
      <c r="H1094" s="2">
        <f t="shared" si="106"/>
        <v>-0.28417708117593815</v>
      </c>
      <c r="I1094" s="1">
        <f t="shared" si="107"/>
        <v>-0.36158894758592591</v>
      </c>
      <c r="K1094" t="s">
        <v>336</v>
      </c>
      <c r="L1094">
        <v>1.3294130623340601</v>
      </c>
      <c r="M1094">
        <v>5.9558504418472998E-2</v>
      </c>
    </row>
    <row r="1095" spans="1:13">
      <c r="A1095" t="s">
        <v>1043</v>
      </c>
      <c r="B1095">
        <v>0.31850381940603201</v>
      </c>
      <c r="C1095">
        <v>2.3294494170820499E-2</v>
      </c>
      <c r="D1095" s="1">
        <f t="shared" si="102"/>
        <v>0.67226940691471104</v>
      </c>
      <c r="E1095" s="1">
        <f t="shared" si="103"/>
        <v>2.5782644892211101E-2</v>
      </c>
      <c r="F1095" s="1">
        <f t="shared" si="104"/>
        <v>-0.35376558750867904</v>
      </c>
      <c r="G1095" s="1">
        <f t="shared" si="105"/>
        <v>3.4747348622769035E-2</v>
      </c>
      <c r="H1095" s="2">
        <f t="shared" si="106"/>
        <v>-0.28427089026314095</v>
      </c>
      <c r="I1095" s="1">
        <f t="shared" si="107"/>
        <v>-0.42326028475421712</v>
      </c>
      <c r="K1095" t="s">
        <v>2785</v>
      </c>
      <c r="L1095">
        <v>0.76735765337943995</v>
      </c>
      <c r="M1095">
        <v>2.2878846563248401E-2</v>
      </c>
    </row>
    <row r="1096" spans="1:13">
      <c r="A1096" t="s">
        <v>3064</v>
      </c>
      <c r="B1096">
        <v>0.51680233180522905</v>
      </c>
      <c r="C1096">
        <v>1.5865910738061501E-2</v>
      </c>
      <c r="D1096" s="1">
        <f t="shared" si="102"/>
        <v>0.84548153281211802</v>
      </c>
      <c r="E1096" s="1">
        <f t="shared" si="103"/>
        <v>1.54939818608275E-2</v>
      </c>
      <c r="F1096" s="1">
        <f t="shared" si="104"/>
        <v>-0.32867920100688897</v>
      </c>
      <c r="G1096" s="1">
        <f t="shared" si="105"/>
        <v>2.2176352212475946E-2</v>
      </c>
      <c r="H1096" s="2">
        <f t="shared" si="106"/>
        <v>-0.28432649658193709</v>
      </c>
      <c r="I1096" s="1">
        <f t="shared" si="107"/>
        <v>-0.37303190543184084</v>
      </c>
      <c r="K1096" t="s">
        <v>2199</v>
      </c>
      <c r="L1096">
        <v>0.73843860030174202</v>
      </c>
      <c r="M1096">
        <v>8.1408113095137402E-2</v>
      </c>
    </row>
    <row r="1097" spans="1:13">
      <c r="A1097" t="s">
        <v>2583</v>
      </c>
      <c r="B1097">
        <v>0.38337417095899501</v>
      </c>
      <c r="C1097">
        <v>1.10734335353506E-2</v>
      </c>
      <c r="D1097" s="1">
        <f t="shared" si="102"/>
        <v>0.715509104728698</v>
      </c>
      <c r="E1097" s="1">
        <f t="shared" si="103"/>
        <v>2.10921960572613E-2</v>
      </c>
      <c r="F1097" s="1">
        <f t="shared" si="104"/>
        <v>-0.33213493376970299</v>
      </c>
      <c r="G1097" s="1">
        <f t="shared" si="105"/>
        <v>2.3822293440804068E-2</v>
      </c>
      <c r="H1097" s="2">
        <f t="shared" si="106"/>
        <v>-0.28449034688809482</v>
      </c>
      <c r="I1097" s="1">
        <f t="shared" si="107"/>
        <v>-0.37977952065131115</v>
      </c>
      <c r="K1097" t="s">
        <v>1005</v>
      </c>
      <c r="L1097">
        <v>1.3076045989990199</v>
      </c>
      <c r="M1097">
        <v>6.3973842120503596E-2</v>
      </c>
    </row>
    <row r="1098" spans="1:13">
      <c r="A1098" t="s">
        <v>2579</v>
      </c>
      <c r="B1098">
        <v>0.44197567552328099</v>
      </c>
      <c r="C1098">
        <v>3.2146661259659201E-3</v>
      </c>
      <c r="D1098" s="1">
        <f t="shared" si="102"/>
        <v>0.77036384642124101</v>
      </c>
      <c r="E1098" s="1">
        <f t="shared" si="103"/>
        <v>2.16100971147117E-2</v>
      </c>
      <c r="F1098" s="1">
        <f t="shared" si="104"/>
        <v>-0.32838817089796002</v>
      </c>
      <c r="G1098" s="1">
        <f t="shared" si="105"/>
        <v>2.1847891788653286E-2</v>
      </c>
      <c r="H1098" s="2">
        <f t="shared" si="106"/>
        <v>-0.28469238732065344</v>
      </c>
      <c r="I1098" s="1">
        <f t="shared" si="107"/>
        <v>-0.3720839544752666</v>
      </c>
      <c r="K1098" t="s">
        <v>2674</v>
      </c>
      <c r="L1098">
        <v>1.1099351704120599</v>
      </c>
      <c r="M1098">
        <v>3.4037745738090798E-2</v>
      </c>
    </row>
    <row r="1099" spans="1:13">
      <c r="A1099" t="s">
        <v>394</v>
      </c>
      <c r="B1099">
        <v>0.44895883500576</v>
      </c>
      <c r="C1099">
        <v>3.2403627340536899E-3</v>
      </c>
      <c r="D1099" s="1">
        <f t="shared" si="102"/>
        <v>0.77091126739978699</v>
      </c>
      <c r="E1099" s="1">
        <f t="shared" si="103"/>
        <v>1.8318671706360701E-2</v>
      </c>
      <c r="F1099" s="1">
        <f t="shared" si="104"/>
        <v>-0.32195243239402699</v>
      </c>
      <c r="G1099" s="1">
        <f t="shared" si="105"/>
        <v>1.8603055763332647E-2</v>
      </c>
      <c r="H1099" s="2">
        <f t="shared" si="106"/>
        <v>-0.28474632086736168</v>
      </c>
      <c r="I1099" s="1">
        <f t="shared" si="107"/>
        <v>-0.3591585439206923</v>
      </c>
      <c r="K1099" t="s">
        <v>1781</v>
      </c>
      <c r="L1099">
        <v>0.90576099455356596</v>
      </c>
      <c r="M1099">
        <v>3.2440731818305403E-2</v>
      </c>
    </row>
    <row r="1100" spans="1:13">
      <c r="A1100" t="s">
        <v>1745</v>
      </c>
      <c r="B1100">
        <v>0.497398103773593</v>
      </c>
      <c r="C1100">
        <v>3.6823257620481303E-2</v>
      </c>
      <c r="D1100" s="1">
        <f t="shared" si="102"/>
        <v>0.93630439937114696</v>
      </c>
      <c r="E1100" s="1">
        <f t="shared" si="103"/>
        <v>6.7441545910386896E-2</v>
      </c>
      <c r="F1100" s="1">
        <f t="shared" si="104"/>
        <v>-0.43890629559755395</v>
      </c>
      <c r="G1100" s="1">
        <f t="shared" si="105"/>
        <v>7.6839536806042483E-2</v>
      </c>
      <c r="H1100" s="2">
        <f t="shared" si="106"/>
        <v>-0.28522722198546901</v>
      </c>
      <c r="I1100" s="1">
        <f t="shared" si="107"/>
        <v>-0.59258536920963889</v>
      </c>
      <c r="K1100" t="s">
        <v>431</v>
      </c>
      <c r="L1100">
        <v>0.59501933753490399</v>
      </c>
      <c r="M1100">
        <v>2.58515665223048E-2</v>
      </c>
    </row>
    <row r="1101" spans="1:13">
      <c r="A1101" t="s">
        <v>2561</v>
      </c>
      <c r="B1101">
        <v>0.58104296624660401</v>
      </c>
      <c r="C1101">
        <v>2.87157653449331E-2</v>
      </c>
      <c r="D1101" s="1">
        <f t="shared" si="102"/>
        <v>0.98378162086009902</v>
      </c>
      <c r="E1101" s="1">
        <f t="shared" si="103"/>
        <v>5.1226429836344803E-2</v>
      </c>
      <c r="F1101" s="1">
        <f t="shared" si="104"/>
        <v>-0.40273865461349501</v>
      </c>
      <c r="G1101" s="1">
        <f t="shared" si="105"/>
        <v>5.8725993334495567E-2</v>
      </c>
      <c r="H1101" s="2">
        <f t="shared" si="106"/>
        <v>-0.28528666794450386</v>
      </c>
      <c r="I1101" s="1">
        <f t="shared" si="107"/>
        <v>-0.52019064128248615</v>
      </c>
      <c r="K1101" t="s">
        <v>1258</v>
      </c>
      <c r="L1101">
        <v>1.1197993576526599</v>
      </c>
      <c r="M1101">
        <v>4.0988403618642401E-2</v>
      </c>
    </row>
    <row r="1102" spans="1:13">
      <c r="A1102" t="s">
        <v>562</v>
      </c>
      <c r="B1102">
        <v>0.35638729184865903</v>
      </c>
      <c r="C1102">
        <v>1.33832776293087E-2</v>
      </c>
      <c r="D1102" s="1">
        <f t="shared" si="102"/>
        <v>0.71641290783882094</v>
      </c>
      <c r="E1102" s="1">
        <f t="shared" si="103"/>
        <v>3.4786438809985602E-2</v>
      </c>
      <c r="F1102" s="1">
        <f t="shared" si="104"/>
        <v>-0.36002561599016192</v>
      </c>
      <c r="G1102" s="1">
        <f t="shared" si="105"/>
        <v>3.7272086676010334E-2</v>
      </c>
      <c r="H1102" s="2">
        <f t="shared" si="106"/>
        <v>-0.28548144263814124</v>
      </c>
      <c r="I1102" s="1">
        <f t="shared" si="107"/>
        <v>-0.4345697893421826</v>
      </c>
      <c r="K1102" t="s">
        <v>2253</v>
      </c>
      <c r="L1102">
        <v>0.74306819140911096</v>
      </c>
      <c r="M1102">
        <v>3.1955801044674E-2</v>
      </c>
    </row>
    <row r="1103" spans="1:13">
      <c r="A1103" t="s">
        <v>2416</v>
      </c>
      <c r="B1103">
        <v>0.39229467213153801</v>
      </c>
      <c r="C1103">
        <v>1.00169936597823E-2</v>
      </c>
      <c r="D1103" s="1">
        <f t="shared" si="102"/>
        <v>0.74991402924060802</v>
      </c>
      <c r="E1103" s="1">
        <f t="shared" si="103"/>
        <v>3.4564911581520703E-2</v>
      </c>
      <c r="F1103" s="1">
        <f t="shared" si="104"/>
        <v>-0.35761935710907</v>
      </c>
      <c r="G1103" s="1">
        <f t="shared" si="105"/>
        <v>3.5987126512385829E-2</v>
      </c>
      <c r="H1103" s="2">
        <f t="shared" si="106"/>
        <v>-0.28564510408429833</v>
      </c>
      <c r="I1103" s="1">
        <f t="shared" si="107"/>
        <v>-0.42959361013384167</v>
      </c>
      <c r="K1103" t="s">
        <v>1058</v>
      </c>
      <c r="L1103">
        <v>0.57951834499835897</v>
      </c>
      <c r="M1103">
        <v>5.4569706361654001E-2</v>
      </c>
    </row>
    <row r="1104" spans="1:13">
      <c r="A1104" t="s">
        <v>936</v>
      </c>
      <c r="B1104">
        <v>0.40675569325685501</v>
      </c>
      <c r="C1104">
        <v>8.0975129359968697E-3</v>
      </c>
      <c r="D1104" s="1">
        <f t="shared" si="102"/>
        <v>0.72660398781299596</v>
      </c>
      <c r="E1104" s="1">
        <f t="shared" si="103"/>
        <v>1.48743760230574E-2</v>
      </c>
      <c r="F1104" s="1">
        <f t="shared" si="104"/>
        <v>-0.31984829455614094</v>
      </c>
      <c r="G1104" s="1">
        <f t="shared" si="105"/>
        <v>1.6935665851212981E-2</v>
      </c>
      <c r="H1104" s="2">
        <f t="shared" si="106"/>
        <v>-0.28597696285371499</v>
      </c>
      <c r="I1104" s="1">
        <f t="shared" si="107"/>
        <v>-0.3537196262585669</v>
      </c>
      <c r="K1104" t="s">
        <v>3327</v>
      </c>
      <c r="L1104">
        <v>0.59041891396045598</v>
      </c>
      <c r="M1104">
        <v>7.47277212827471E-2</v>
      </c>
    </row>
    <row r="1105" spans="1:13">
      <c r="A1105" t="s">
        <v>2928</v>
      </c>
      <c r="B1105">
        <v>0.494859856367111</v>
      </c>
      <c r="C1105">
        <v>8.7299858038366908E-3</v>
      </c>
      <c r="D1105" s="1">
        <f t="shared" si="102"/>
        <v>0.81923798322677599</v>
      </c>
      <c r="E1105" s="1">
        <f t="shared" si="103"/>
        <v>1.68184157357502E-2</v>
      </c>
      <c r="F1105" s="1">
        <f t="shared" si="104"/>
        <v>-0.32437812685966499</v>
      </c>
      <c r="G1105" s="1">
        <f t="shared" si="105"/>
        <v>1.8949188900734514E-2</v>
      </c>
      <c r="H1105" s="2">
        <f t="shared" si="106"/>
        <v>-0.28647974905819595</v>
      </c>
      <c r="I1105" s="1">
        <f t="shared" si="107"/>
        <v>-0.36227650466113404</v>
      </c>
      <c r="K1105" t="s">
        <v>733</v>
      </c>
      <c r="L1105">
        <v>0.4356554210186</v>
      </c>
      <c r="M1105">
        <v>4.9383538891925101E-2</v>
      </c>
    </row>
    <row r="1106" spans="1:13">
      <c r="A1106" t="s">
        <v>2525</v>
      </c>
      <c r="B1106">
        <v>0.25341116562485599</v>
      </c>
      <c r="C1106">
        <v>5.6415794087383002E-2</v>
      </c>
      <c r="D1106" s="1">
        <f t="shared" si="102"/>
        <v>0.72827569544315296</v>
      </c>
      <c r="E1106" s="1">
        <f t="shared" si="103"/>
        <v>7.5292801685729993E-2</v>
      </c>
      <c r="F1106" s="1">
        <f t="shared" si="104"/>
        <v>-0.47486452981829697</v>
      </c>
      <c r="G1106" s="1">
        <f t="shared" si="105"/>
        <v>9.4083727648284987E-2</v>
      </c>
      <c r="H1106" s="2">
        <f t="shared" si="106"/>
        <v>-0.28669707452172699</v>
      </c>
      <c r="I1106" s="1">
        <f t="shared" si="107"/>
        <v>-0.66303198511486694</v>
      </c>
      <c r="K1106" t="s">
        <v>228</v>
      </c>
      <c r="L1106">
        <v>1.11479657292366</v>
      </c>
      <c r="M1106">
        <v>4.5455881818991101E-2</v>
      </c>
    </row>
    <row r="1107" spans="1:13">
      <c r="A1107" t="s">
        <v>2336</v>
      </c>
      <c r="B1107">
        <v>0.37432570904493301</v>
      </c>
      <c r="C1107">
        <v>1.3570708251328001E-2</v>
      </c>
      <c r="D1107" s="1">
        <f t="shared" si="102"/>
        <v>0.74386310875415795</v>
      </c>
      <c r="E1107" s="1">
        <f t="shared" si="103"/>
        <v>3.9100117512326303E-2</v>
      </c>
      <c r="F1107" s="1">
        <f t="shared" si="104"/>
        <v>-0.36953739970922495</v>
      </c>
      <c r="G1107" s="1">
        <f t="shared" si="105"/>
        <v>4.1388202569335959E-2</v>
      </c>
      <c r="H1107" s="2">
        <f t="shared" si="106"/>
        <v>-0.28676099457055304</v>
      </c>
      <c r="I1107" s="1">
        <f t="shared" si="107"/>
        <v>-0.45231380484789685</v>
      </c>
      <c r="K1107" t="s">
        <v>621</v>
      </c>
      <c r="L1107">
        <v>0.83772452473640402</v>
      </c>
      <c r="M1107">
        <v>3.6547744924926302E-2</v>
      </c>
    </row>
    <row r="1108" spans="1:13">
      <c r="A1108" t="s">
        <v>2009</v>
      </c>
      <c r="B1108">
        <v>0.43309119194745999</v>
      </c>
      <c r="C1108">
        <v>9.4250078728467593E-3</v>
      </c>
      <c r="D1108" s="1">
        <f t="shared" si="102"/>
        <v>0.76681986749172204</v>
      </c>
      <c r="E1108" s="1">
        <f t="shared" si="103"/>
        <v>2.1446481134290801E-2</v>
      </c>
      <c r="F1108" s="1">
        <f t="shared" si="104"/>
        <v>-0.33372867554426205</v>
      </c>
      <c r="G1108" s="1">
        <f t="shared" si="105"/>
        <v>2.3426103526765066E-2</v>
      </c>
      <c r="H1108" s="2">
        <f t="shared" si="106"/>
        <v>-0.2868764684907319</v>
      </c>
      <c r="I1108" s="1">
        <f t="shared" si="107"/>
        <v>-0.38058088259779221</v>
      </c>
      <c r="K1108" t="s">
        <v>1737</v>
      </c>
      <c r="L1108">
        <v>0.78834931552410104</v>
      </c>
      <c r="M1108">
        <v>4.3815822301973902E-2</v>
      </c>
    </row>
    <row r="1109" spans="1:13">
      <c r="A1109" t="s">
        <v>2499</v>
      </c>
      <c r="B1109">
        <v>0.32993455678224498</v>
      </c>
      <c r="C1109">
        <v>2.00443000661015E-2</v>
      </c>
      <c r="D1109" s="1">
        <f t="shared" si="102"/>
        <v>0.69864826798438995</v>
      </c>
      <c r="E1109" s="1">
        <f t="shared" si="103"/>
        <v>3.5502797350377403E-2</v>
      </c>
      <c r="F1109" s="1">
        <f t="shared" si="104"/>
        <v>-0.36871371120214497</v>
      </c>
      <c r="G1109" s="1">
        <f t="shared" si="105"/>
        <v>4.0770364050887277E-2</v>
      </c>
      <c r="H1109" s="2">
        <f t="shared" si="106"/>
        <v>-0.28717298310037043</v>
      </c>
      <c r="I1109" s="1">
        <f t="shared" si="107"/>
        <v>-0.45025443930391951</v>
      </c>
      <c r="K1109" t="s">
        <v>1392</v>
      </c>
      <c r="L1109">
        <v>1.0325846046209299</v>
      </c>
      <c r="M1109">
        <v>3.8907656096622903E-2</v>
      </c>
    </row>
    <row r="1110" spans="1:13">
      <c r="A1110" t="s">
        <v>1974</v>
      </c>
      <c r="B1110">
        <v>0.42167598754167501</v>
      </c>
      <c r="C1110">
        <v>1.9557206654743801E-2</v>
      </c>
      <c r="D1110" s="1">
        <f t="shared" si="102"/>
        <v>0.92496821284294095</v>
      </c>
      <c r="E1110" s="1">
        <f t="shared" si="103"/>
        <v>0.10612975287700301</v>
      </c>
      <c r="F1110" s="1">
        <f t="shared" si="104"/>
        <v>-0.50329222530126594</v>
      </c>
      <c r="G1110" s="1">
        <f t="shared" si="105"/>
        <v>0.1079166751613025</v>
      </c>
      <c r="H1110" s="2">
        <f t="shared" si="106"/>
        <v>-0.28745887497866096</v>
      </c>
      <c r="I1110" s="1">
        <f t="shared" si="107"/>
        <v>-0.71912557562387092</v>
      </c>
      <c r="K1110" t="s">
        <v>420</v>
      </c>
      <c r="L1110">
        <v>1.42439254522323</v>
      </c>
      <c r="M1110">
        <v>7.5855463690571404E-2</v>
      </c>
    </row>
    <row r="1111" spans="1:13">
      <c r="A1111" t="s">
        <v>347</v>
      </c>
      <c r="B1111">
        <v>0.34543188959360099</v>
      </c>
      <c r="C1111">
        <v>2.2878665730993099E-2</v>
      </c>
      <c r="D1111" s="1">
        <f t="shared" si="102"/>
        <v>0.707173418998718</v>
      </c>
      <c r="E1111" s="1">
        <f t="shared" si="103"/>
        <v>2.9255673129057001E-2</v>
      </c>
      <c r="F1111" s="1">
        <f t="shared" si="104"/>
        <v>-0.361741529405117</v>
      </c>
      <c r="G1111" s="1">
        <f t="shared" si="105"/>
        <v>3.713930203793208E-2</v>
      </c>
      <c r="H1111" s="2">
        <f t="shared" si="106"/>
        <v>-0.28746292532925283</v>
      </c>
      <c r="I1111" s="1">
        <f t="shared" si="107"/>
        <v>-0.43602013348098118</v>
      </c>
      <c r="K1111" t="s">
        <v>91</v>
      </c>
      <c r="L1111">
        <v>1.2600158929824801</v>
      </c>
      <c r="M1111">
        <v>6.9517796610842994E-2</v>
      </c>
    </row>
    <row r="1112" spans="1:13">
      <c r="A1112" t="s">
        <v>3241</v>
      </c>
      <c r="B1112">
        <v>0.46629529446363399</v>
      </c>
      <c r="C1112">
        <v>4.4295445061076797E-3</v>
      </c>
      <c r="D1112" s="1">
        <f t="shared" si="102"/>
        <v>0.80014011561870502</v>
      </c>
      <c r="E1112" s="1">
        <f t="shared" si="103"/>
        <v>2.2742313530496501E-2</v>
      </c>
      <c r="F1112" s="1">
        <f t="shared" si="104"/>
        <v>-0.33384482115507103</v>
      </c>
      <c r="G1112" s="1">
        <f t="shared" si="105"/>
        <v>2.3169671755357106E-2</v>
      </c>
      <c r="H1112" s="2">
        <f t="shared" si="106"/>
        <v>-0.2875054776443568</v>
      </c>
      <c r="I1112" s="1">
        <f t="shared" si="107"/>
        <v>-0.38018416466578525</v>
      </c>
      <c r="K1112" t="s">
        <v>695</v>
      </c>
      <c r="L1112">
        <v>0.36786750853061601</v>
      </c>
      <c r="M1112">
        <v>6.8890421252314996E-2</v>
      </c>
    </row>
    <row r="1113" spans="1:13">
      <c r="A1113" t="s">
        <v>385</v>
      </c>
      <c r="B1113">
        <v>0.333866021037101</v>
      </c>
      <c r="C1113">
        <v>1.60793896350056E-2</v>
      </c>
      <c r="D1113" s="1">
        <f t="shared" si="102"/>
        <v>0.71549146175384504</v>
      </c>
      <c r="E1113" s="1">
        <f t="shared" si="103"/>
        <v>4.4207719512446599E-2</v>
      </c>
      <c r="F1113" s="1">
        <f t="shared" si="104"/>
        <v>-0.38162544071674404</v>
      </c>
      <c r="G1113" s="1">
        <f t="shared" si="105"/>
        <v>4.7041144071179618E-2</v>
      </c>
      <c r="H1113" s="2">
        <f t="shared" si="106"/>
        <v>-0.28754315257438479</v>
      </c>
      <c r="I1113" s="1">
        <f t="shared" si="107"/>
        <v>-0.47570772885910328</v>
      </c>
      <c r="K1113" t="s">
        <v>1845</v>
      </c>
      <c r="L1113">
        <v>0.835409927368164</v>
      </c>
      <c r="M1113">
        <v>1.52381452530914E-2</v>
      </c>
    </row>
    <row r="1114" spans="1:13">
      <c r="A1114" t="s">
        <v>323</v>
      </c>
      <c r="B1114">
        <v>0.34317564517259502</v>
      </c>
      <c r="C1114">
        <v>1.60638674917142E-2</v>
      </c>
      <c r="D1114" s="1">
        <f t="shared" si="102"/>
        <v>0.71994918584823597</v>
      </c>
      <c r="E1114" s="1">
        <f t="shared" si="103"/>
        <v>4.1506563000300402E-2</v>
      </c>
      <c r="F1114" s="1">
        <f t="shared" si="104"/>
        <v>-0.37677354067564095</v>
      </c>
      <c r="G1114" s="1">
        <f t="shared" si="105"/>
        <v>4.45066580512316E-2</v>
      </c>
      <c r="H1114" s="2">
        <f t="shared" si="106"/>
        <v>-0.28776022457317774</v>
      </c>
      <c r="I1114" s="1">
        <f t="shared" si="107"/>
        <v>-0.46578685677810416</v>
      </c>
      <c r="K1114" t="s">
        <v>1798</v>
      </c>
      <c r="L1114">
        <v>0.66762852072715695</v>
      </c>
      <c r="M1114">
        <v>3.45209805285904E-2</v>
      </c>
    </row>
    <row r="1115" spans="1:13">
      <c r="A1115" t="s">
        <v>1310</v>
      </c>
      <c r="B1115">
        <v>0.33906959444284401</v>
      </c>
      <c r="C1115">
        <v>2.9161957180176799E-2</v>
      </c>
      <c r="D1115" s="1">
        <f t="shared" si="102"/>
        <v>0.71503710448741897</v>
      </c>
      <c r="E1115" s="1">
        <f t="shared" si="103"/>
        <v>3.2838650839717397E-2</v>
      </c>
      <c r="F1115" s="1">
        <f t="shared" si="104"/>
        <v>-0.37596751004457496</v>
      </c>
      <c r="G1115" s="1">
        <f t="shared" si="105"/>
        <v>4.3918068440578502E-2</v>
      </c>
      <c r="H1115" s="2">
        <f t="shared" si="106"/>
        <v>-0.28813137316341797</v>
      </c>
      <c r="I1115" s="1">
        <f t="shared" si="107"/>
        <v>-0.46380364692573195</v>
      </c>
      <c r="K1115" t="s">
        <v>3133</v>
      </c>
      <c r="L1115">
        <v>0.76927573084831202</v>
      </c>
      <c r="M1115">
        <v>1.8598462399606899E-2</v>
      </c>
    </row>
    <row r="1116" spans="1:13">
      <c r="A1116" t="s">
        <v>2231</v>
      </c>
      <c r="B1116">
        <v>0.40433518141508101</v>
      </c>
      <c r="C1116">
        <v>7.7059387745351199E-3</v>
      </c>
      <c r="D1116" s="1">
        <f t="shared" si="102"/>
        <v>0.73302862644195499</v>
      </c>
      <c r="E1116" s="1">
        <f t="shared" si="103"/>
        <v>1.8591571075176099E-2</v>
      </c>
      <c r="F1116" s="1">
        <f t="shared" si="104"/>
        <v>-0.32869344502687398</v>
      </c>
      <c r="G1116" s="1">
        <f t="shared" si="105"/>
        <v>2.0125307635914746E-2</v>
      </c>
      <c r="H1116" s="2">
        <f t="shared" si="106"/>
        <v>-0.28844282975504448</v>
      </c>
      <c r="I1116" s="1">
        <f t="shared" si="107"/>
        <v>-0.36894406029870347</v>
      </c>
      <c r="K1116" t="s">
        <v>1667</v>
      </c>
      <c r="L1116">
        <v>0.81699216365814198</v>
      </c>
      <c r="M1116">
        <v>9.2595148802203098E-3</v>
      </c>
    </row>
    <row r="1117" spans="1:13">
      <c r="A1117" t="s">
        <v>2622</v>
      </c>
      <c r="B1117">
        <v>0.23009390905499399</v>
      </c>
      <c r="C1117">
        <v>3.7537581631306403E-2</v>
      </c>
      <c r="D1117" s="1">
        <f t="shared" si="102"/>
        <v>0.63455195426940902</v>
      </c>
      <c r="E1117" s="1">
        <f t="shared" si="103"/>
        <v>4.4164199439071301E-2</v>
      </c>
      <c r="F1117" s="1">
        <f t="shared" si="104"/>
        <v>-0.40445804521441503</v>
      </c>
      <c r="G1117" s="1">
        <f t="shared" si="105"/>
        <v>5.7961595447512122E-2</v>
      </c>
      <c r="H1117" s="2">
        <f t="shared" si="106"/>
        <v>-0.2885348543193908</v>
      </c>
      <c r="I1117" s="1">
        <f t="shared" si="107"/>
        <v>-0.52038123610943932</v>
      </c>
      <c r="K1117" t="s">
        <v>3073</v>
      </c>
      <c r="L1117">
        <v>0.694089484214782</v>
      </c>
      <c r="M1117">
        <v>3.9770683922577203E-2</v>
      </c>
    </row>
    <row r="1118" spans="1:13">
      <c r="A1118" t="s">
        <v>2716</v>
      </c>
      <c r="B1118">
        <v>0.36904189735651</v>
      </c>
      <c r="C1118">
        <v>1.79547875578661E-2</v>
      </c>
      <c r="D1118" s="1">
        <f t="shared" si="102"/>
        <v>0.81377644538879301</v>
      </c>
      <c r="E1118" s="1">
        <f t="shared" si="103"/>
        <v>7.5990408600337997E-2</v>
      </c>
      <c r="F1118" s="1">
        <f t="shared" si="104"/>
        <v>-0.44473454803228302</v>
      </c>
      <c r="G1118" s="1">
        <f t="shared" si="105"/>
        <v>7.8082754789354267E-2</v>
      </c>
      <c r="H1118" s="2">
        <f t="shared" si="106"/>
        <v>-0.28856903845357451</v>
      </c>
      <c r="I1118" s="1">
        <f t="shared" si="107"/>
        <v>-0.60090005761099152</v>
      </c>
      <c r="K1118" t="s">
        <v>1148</v>
      </c>
      <c r="L1118">
        <v>0.65052519738674097</v>
      </c>
      <c r="M1118">
        <v>4.7757989012081302E-2</v>
      </c>
    </row>
    <row r="1119" spans="1:13">
      <c r="A1119" t="s">
        <v>65</v>
      </c>
      <c r="B1119">
        <v>0.46248443722724902</v>
      </c>
      <c r="C1119">
        <v>6.8194441213860098E-3</v>
      </c>
      <c r="D1119" s="1">
        <f t="shared" si="102"/>
        <v>0.80290557742118795</v>
      </c>
      <c r="E1119" s="1">
        <f t="shared" si="103"/>
        <v>2.4852383103810799E-2</v>
      </c>
      <c r="F1119" s="1">
        <f t="shared" si="104"/>
        <v>-0.34042114019393893</v>
      </c>
      <c r="G1119" s="1">
        <f t="shared" si="105"/>
        <v>2.577102566960203E-2</v>
      </c>
      <c r="H1119" s="2">
        <f t="shared" si="106"/>
        <v>-0.2888790888547349</v>
      </c>
      <c r="I1119" s="1">
        <f t="shared" si="107"/>
        <v>-0.39196319153314296</v>
      </c>
      <c r="K1119" t="s">
        <v>1248</v>
      </c>
      <c r="L1119">
        <v>0.94484749436378401</v>
      </c>
      <c r="M1119">
        <v>2.65709025018959E-2</v>
      </c>
    </row>
    <row r="1120" spans="1:13">
      <c r="A1120" t="s">
        <v>2562</v>
      </c>
      <c r="B1120">
        <v>0.334448154270648</v>
      </c>
      <c r="C1120">
        <v>2.2684964885592698E-2</v>
      </c>
      <c r="D1120" s="1">
        <f t="shared" si="102"/>
        <v>0.68494986593723295</v>
      </c>
      <c r="E1120" s="1">
        <f t="shared" si="103"/>
        <v>2.0787479604760399E-2</v>
      </c>
      <c r="F1120" s="1">
        <f t="shared" si="104"/>
        <v>-0.35050171166658495</v>
      </c>
      <c r="G1120" s="1">
        <f t="shared" si="105"/>
        <v>3.0768928161034523E-2</v>
      </c>
      <c r="H1120" s="2">
        <f t="shared" si="106"/>
        <v>-0.28896385534451591</v>
      </c>
      <c r="I1120" s="1">
        <f t="shared" si="107"/>
        <v>-0.41203956798865399</v>
      </c>
      <c r="K1120" t="s">
        <v>2728</v>
      </c>
      <c r="L1120">
        <v>0.593439280986785</v>
      </c>
      <c r="M1120">
        <v>4.5362504951171799E-2</v>
      </c>
    </row>
    <row r="1121" spans="1:13">
      <c r="A1121" t="s">
        <v>2187</v>
      </c>
      <c r="B1121">
        <v>0.40309935659170099</v>
      </c>
      <c r="C1121">
        <v>9.1388954785179798E-3</v>
      </c>
      <c r="D1121" s="1">
        <f t="shared" si="102"/>
        <v>0.73709204494953096</v>
      </c>
      <c r="E1121" s="1">
        <f t="shared" si="103"/>
        <v>2.05501775122315E-2</v>
      </c>
      <c r="F1121" s="1">
        <f t="shared" si="104"/>
        <v>-0.33399268835782997</v>
      </c>
      <c r="G1121" s="1">
        <f t="shared" si="105"/>
        <v>2.2490647086100071E-2</v>
      </c>
      <c r="H1121" s="2">
        <f t="shared" si="106"/>
        <v>-0.28901139418562982</v>
      </c>
      <c r="I1121" s="1">
        <f t="shared" si="107"/>
        <v>-0.37897398253003012</v>
      </c>
      <c r="K1121" t="s">
        <v>764</v>
      </c>
      <c r="L1121">
        <v>1.33317974209785</v>
      </c>
      <c r="M1121">
        <v>7.7779024973483796E-2</v>
      </c>
    </row>
    <row r="1122" spans="1:13">
      <c r="A1122" t="s">
        <v>2479</v>
      </c>
      <c r="B1122">
        <v>0.396998862922191</v>
      </c>
      <c r="C1122">
        <v>1.05793992085873E-2</v>
      </c>
      <c r="D1122" s="1">
        <f t="shared" si="102"/>
        <v>0.72433602809905995</v>
      </c>
      <c r="E1122" s="1">
        <f t="shared" si="103"/>
        <v>1.5880432371625799E-2</v>
      </c>
      <c r="F1122" s="1">
        <f t="shared" si="104"/>
        <v>-0.32733716517686895</v>
      </c>
      <c r="G1122" s="1">
        <f t="shared" si="105"/>
        <v>1.9081714281595306E-2</v>
      </c>
      <c r="H1122" s="2">
        <f t="shared" si="106"/>
        <v>-0.28917373661367834</v>
      </c>
      <c r="I1122" s="1">
        <f t="shared" si="107"/>
        <v>-0.36550059374005955</v>
      </c>
      <c r="K1122" t="s">
        <v>1482</v>
      </c>
      <c r="L1122">
        <v>0.50507238507270802</v>
      </c>
      <c r="M1122">
        <v>4.7602347042139601E-2</v>
      </c>
    </row>
    <row r="1123" spans="1:13">
      <c r="A1123" t="s">
        <v>2377</v>
      </c>
      <c r="B1123">
        <v>0.61852028667926695</v>
      </c>
      <c r="C1123">
        <v>3.0219798612384701E-2</v>
      </c>
      <c r="D1123" s="1">
        <f t="shared" si="102"/>
        <v>1.0239470273256299</v>
      </c>
      <c r="E1123" s="1">
        <f t="shared" si="103"/>
        <v>4.9224833257952703E-2</v>
      </c>
      <c r="F1123" s="1">
        <f t="shared" si="104"/>
        <v>-0.40542674064636297</v>
      </c>
      <c r="G1123" s="1">
        <f t="shared" si="105"/>
        <v>5.7760890206491229E-2</v>
      </c>
      <c r="H1123" s="2">
        <f t="shared" si="106"/>
        <v>-0.28990496023338053</v>
      </c>
      <c r="I1123" s="1">
        <f t="shared" si="107"/>
        <v>-0.52094852105934542</v>
      </c>
      <c r="K1123" t="s">
        <v>1087</v>
      </c>
      <c r="L1123">
        <v>0.72724654674529998</v>
      </c>
      <c r="M1123">
        <v>4.0491709878050397E-2</v>
      </c>
    </row>
    <row r="1124" spans="1:13">
      <c r="A1124" t="s">
        <v>1439</v>
      </c>
      <c r="B1124">
        <v>0.34074164479970898</v>
      </c>
      <c r="C1124">
        <v>2.0012897917670702E-2</v>
      </c>
      <c r="D1124" s="1">
        <f t="shared" si="102"/>
        <v>0.73060115277767101</v>
      </c>
      <c r="E1124" s="1">
        <f t="shared" si="103"/>
        <v>4.5794200671419698E-2</v>
      </c>
      <c r="F1124" s="1">
        <f t="shared" si="104"/>
        <v>-0.38985950797796204</v>
      </c>
      <c r="G1124" s="1">
        <f t="shared" si="105"/>
        <v>4.9976243338183846E-2</v>
      </c>
      <c r="H1124" s="2">
        <f t="shared" si="106"/>
        <v>-0.28990702130159435</v>
      </c>
      <c r="I1124" s="1">
        <f t="shared" si="107"/>
        <v>-0.48981199465432973</v>
      </c>
      <c r="K1124" t="s">
        <v>569</v>
      </c>
      <c r="L1124">
        <v>0.88851094543933795</v>
      </c>
      <c r="M1124">
        <v>3.9552725432010098E-2</v>
      </c>
    </row>
    <row r="1125" spans="1:13">
      <c r="A1125" t="s">
        <v>79</v>
      </c>
      <c r="B1125">
        <v>0.38734043538570401</v>
      </c>
      <c r="C1125">
        <v>1.01349774705152E-2</v>
      </c>
      <c r="D1125" s="1">
        <f t="shared" si="102"/>
        <v>0.73381333947181704</v>
      </c>
      <c r="E1125" s="1">
        <f t="shared" si="103"/>
        <v>2.59444977521326E-2</v>
      </c>
      <c r="F1125" s="1">
        <f t="shared" si="104"/>
        <v>-0.34647290408611303</v>
      </c>
      <c r="G1125" s="1">
        <f t="shared" si="105"/>
        <v>2.7853810007578212E-2</v>
      </c>
      <c r="H1125" s="2">
        <f t="shared" si="106"/>
        <v>-0.29076528407095659</v>
      </c>
      <c r="I1125" s="1">
        <f t="shared" si="107"/>
        <v>-0.40218052410126948</v>
      </c>
      <c r="K1125" t="s">
        <v>1944</v>
      </c>
      <c r="L1125">
        <v>1.38376693129539</v>
      </c>
      <c r="M1125">
        <v>6.7244580121607E-2</v>
      </c>
    </row>
    <row r="1126" spans="1:13">
      <c r="A1126" t="s">
        <v>2839</v>
      </c>
      <c r="B1126">
        <v>0.39989607483148498</v>
      </c>
      <c r="C1126">
        <v>1.63293498588983E-2</v>
      </c>
      <c r="D1126" s="1">
        <f t="shared" si="102"/>
        <v>0.90016665756702396</v>
      </c>
      <c r="E1126" s="1">
        <f t="shared" si="103"/>
        <v>0.103416316202893</v>
      </c>
      <c r="F1126" s="1">
        <f t="shared" si="104"/>
        <v>-0.50027058273553893</v>
      </c>
      <c r="G1126" s="1">
        <f t="shared" si="105"/>
        <v>0.10469757458408982</v>
      </c>
      <c r="H1126" s="2">
        <f t="shared" si="106"/>
        <v>-0.29087543356735929</v>
      </c>
      <c r="I1126" s="1">
        <f t="shared" si="107"/>
        <v>-0.70966573190371851</v>
      </c>
      <c r="K1126" t="s">
        <v>2919</v>
      </c>
      <c r="L1126">
        <v>0.32175714075565298</v>
      </c>
      <c r="M1126">
        <v>9.7780812952982896E-2</v>
      </c>
    </row>
    <row r="1127" spans="1:13">
      <c r="A1127" t="s">
        <v>2756</v>
      </c>
      <c r="B1127">
        <v>0.33971838504076002</v>
      </c>
      <c r="C1127">
        <v>1.47468363660061E-2</v>
      </c>
      <c r="D1127" s="1">
        <f t="shared" si="102"/>
        <v>0.72073307931423103</v>
      </c>
      <c r="E1127" s="1">
        <f t="shared" si="103"/>
        <v>4.2490483821389299E-2</v>
      </c>
      <c r="F1127" s="1">
        <f t="shared" si="104"/>
        <v>-0.38101469427347101</v>
      </c>
      <c r="G1127" s="1">
        <f t="shared" si="105"/>
        <v>4.4976776209300573E-2</v>
      </c>
      <c r="H1127" s="2">
        <f t="shared" si="106"/>
        <v>-0.29106114185486986</v>
      </c>
      <c r="I1127" s="1">
        <f t="shared" si="107"/>
        <v>-0.47096824669207216</v>
      </c>
      <c r="K1127" t="s">
        <v>2348</v>
      </c>
      <c r="L1127">
        <v>0.82721570432186098</v>
      </c>
      <c r="M1127">
        <v>1.13078899864051E-2</v>
      </c>
    </row>
    <row r="1128" spans="1:13">
      <c r="A1128" t="s">
        <v>1473</v>
      </c>
      <c r="B1128">
        <v>0.33542760908603603</v>
      </c>
      <c r="C1128">
        <v>2.13250614115898E-2</v>
      </c>
      <c r="D1128" s="1">
        <f t="shared" si="102"/>
        <v>0.68637076914310402</v>
      </c>
      <c r="E1128" s="1">
        <f t="shared" si="103"/>
        <v>2.0799097304719599E-2</v>
      </c>
      <c r="F1128" s="1">
        <f t="shared" si="104"/>
        <v>-0.35094316005706799</v>
      </c>
      <c r="G1128" s="1">
        <f t="shared" si="105"/>
        <v>2.9788600049335492E-2</v>
      </c>
      <c r="H1128" s="2">
        <f t="shared" si="106"/>
        <v>-0.29136595995839698</v>
      </c>
      <c r="I1128" s="1">
        <f t="shared" si="107"/>
        <v>-0.41052036015573901</v>
      </c>
      <c r="K1128" t="s">
        <v>2631</v>
      </c>
      <c r="L1128">
        <v>0.999938628077507</v>
      </c>
      <c r="M1128">
        <v>2.8388796039866999E-2</v>
      </c>
    </row>
    <row r="1129" spans="1:13">
      <c r="A1129" t="s">
        <v>488</v>
      </c>
      <c r="B1129">
        <v>0.38573177903890599</v>
      </c>
      <c r="C1129">
        <v>1.05936503827455E-2</v>
      </c>
      <c r="D1129" s="1">
        <f t="shared" si="102"/>
        <v>0.74085905253887097</v>
      </c>
      <c r="E1129" s="1">
        <f t="shared" si="103"/>
        <v>3.00641406682584E-2</v>
      </c>
      <c r="F1129" s="1">
        <f t="shared" si="104"/>
        <v>-0.35512727349996498</v>
      </c>
      <c r="G1129" s="1">
        <f t="shared" si="105"/>
        <v>3.1875978142680929E-2</v>
      </c>
      <c r="H1129" s="2">
        <f t="shared" si="106"/>
        <v>-0.29137531721460314</v>
      </c>
      <c r="I1129" s="1">
        <f t="shared" si="107"/>
        <v>-0.41887922978532682</v>
      </c>
      <c r="K1129" t="s">
        <v>337</v>
      </c>
      <c r="L1129">
        <v>0.62527001202106403</v>
      </c>
      <c r="M1129">
        <v>3.1891824389099398E-2</v>
      </c>
    </row>
    <row r="1130" spans="1:13">
      <c r="A1130" t="s">
        <v>2676</v>
      </c>
      <c r="B1130">
        <v>0.324556085467338</v>
      </c>
      <c r="C1130">
        <v>2.73485298500157E-2</v>
      </c>
      <c r="D1130" s="1">
        <f t="shared" si="102"/>
        <v>0.68119215667247701</v>
      </c>
      <c r="E1130" s="1">
        <f t="shared" si="103"/>
        <v>1.7592924567055801E-2</v>
      </c>
      <c r="F1130" s="1">
        <f t="shared" si="104"/>
        <v>-0.35663607120513902</v>
      </c>
      <c r="G1130" s="1">
        <f t="shared" si="105"/>
        <v>3.2518503652217999E-2</v>
      </c>
      <c r="H1130" s="2">
        <f t="shared" si="106"/>
        <v>-0.291599063900703</v>
      </c>
      <c r="I1130" s="1">
        <f t="shared" si="107"/>
        <v>-0.42167307850957503</v>
      </c>
      <c r="K1130" t="s">
        <v>2330</v>
      </c>
      <c r="L1130">
        <v>0.848329004645347</v>
      </c>
      <c r="M1130">
        <v>2.6424896563171998E-2</v>
      </c>
    </row>
    <row r="1131" spans="1:13">
      <c r="A1131" t="s">
        <v>2852</v>
      </c>
      <c r="B1131">
        <v>0.34513213336467702</v>
      </c>
      <c r="C1131">
        <v>1.7988500834294902E-2</v>
      </c>
      <c r="D1131" s="1">
        <f t="shared" si="102"/>
        <v>0.71060926914214995</v>
      </c>
      <c r="E1131" s="1">
        <f t="shared" si="103"/>
        <v>3.21951971634689E-2</v>
      </c>
      <c r="F1131" s="1">
        <f t="shared" si="104"/>
        <v>-0.36547713577747293</v>
      </c>
      <c r="G1131" s="1">
        <f t="shared" si="105"/>
        <v>3.6879762508184137E-2</v>
      </c>
      <c r="H1131" s="2">
        <f t="shared" si="106"/>
        <v>-0.29171761076110464</v>
      </c>
      <c r="I1131" s="1">
        <f t="shared" si="107"/>
        <v>-0.43923666079384122</v>
      </c>
      <c r="K1131" t="s">
        <v>1669</v>
      </c>
      <c r="L1131">
        <v>0.79810823500156403</v>
      </c>
      <c r="M1131">
        <v>1.8202660839088801E-2</v>
      </c>
    </row>
    <row r="1132" spans="1:13">
      <c r="A1132" t="s">
        <v>2689</v>
      </c>
      <c r="B1132">
        <v>0.46091683954000401</v>
      </c>
      <c r="C1132">
        <v>4.1639400453849602E-3</v>
      </c>
      <c r="D1132" s="1">
        <f t="shared" si="102"/>
        <v>0.79724838137626597</v>
      </c>
      <c r="E1132" s="1">
        <f t="shared" si="103"/>
        <v>2.1877818096307199E-2</v>
      </c>
      <c r="F1132" s="1">
        <f t="shared" si="104"/>
        <v>-0.33633154183626196</v>
      </c>
      <c r="G1132" s="1">
        <f t="shared" si="105"/>
        <v>2.2270548294926806E-2</v>
      </c>
      <c r="H1132" s="2">
        <f t="shared" si="106"/>
        <v>-0.29179044524640835</v>
      </c>
      <c r="I1132" s="1">
        <f t="shared" si="107"/>
        <v>-0.38087263842611557</v>
      </c>
      <c r="K1132" t="s">
        <v>2345</v>
      </c>
      <c r="L1132">
        <v>0.90209383666515297</v>
      </c>
      <c r="M1132">
        <v>7.0324884239617497E-2</v>
      </c>
    </row>
    <row r="1133" spans="1:13">
      <c r="A1133" t="s">
        <v>792</v>
      </c>
      <c r="B1133">
        <v>0.336251492798328</v>
      </c>
      <c r="C1133">
        <v>2.0299849466882201E-2</v>
      </c>
      <c r="D1133" s="1">
        <f t="shared" si="102"/>
        <v>0.70170446038246104</v>
      </c>
      <c r="E1133" s="1">
        <f t="shared" si="103"/>
        <v>3.0379689160765201E-2</v>
      </c>
      <c r="F1133" s="1">
        <f t="shared" si="104"/>
        <v>-0.36545296758413304</v>
      </c>
      <c r="G1133" s="1">
        <f t="shared" si="105"/>
        <v>3.6537780472858397E-2</v>
      </c>
      <c r="H1133" s="2">
        <f t="shared" si="106"/>
        <v>-0.29237740663841627</v>
      </c>
      <c r="I1133" s="1">
        <f t="shared" si="107"/>
        <v>-0.4385285285298498</v>
      </c>
      <c r="K1133" t="s">
        <v>521</v>
      </c>
      <c r="L1133">
        <v>0.739017722010612</v>
      </c>
      <c r="M1133">
        <v>2.81360942687683E-2</v>
      </c>
    </row>
    <row r="1134" spans="1:13">
      <c r="A1134" t="s">
        <v>1795</v>
      </c>
      <c r="B1134">
        <v>0.33396047651767702</v>
      </c>
      <c r="C1134">
        <v>2.80070401734588E-2</v>
      </c>
      <c r="D1134" s="1">
        <f t="shared" si="102"/>
        <v>0.69837675094604401</v>
      </c>
      <c r="E1134" s="1">
        <f t="shared" si="103"/>
        <v>2.2637322331587099E-2</v>
      </c>
      <c r="F1134" s="1">
        <f t="shared" si="104"/>
        <v>-0.36441627442836699</v>
      </c>
      <c r="G1134" s="1">
        <f t="shared" si="105"/>
        <v>3.6011701731824712E-2</v>
      </c>
      <c r="H1134" s="2">
        <f t="shared" si="106"/>
        <v>-0.29239287096471756</v>
      </c>
      <c r="I1134" s="1">
        <f t="shared" si="107"/>
        <v>-0.43643967789201643</v>
      </c>
      <c r="K1134" t="s">
        <v>1816</v>
      </c>
      <c r="L1134">
        <v>1.28677432537078</v>
      </c>
      <c r="M1134">
        <v>5.6924511363291901E-2</v>
      </c>
    </row>
    <row r="1135" spans="1:13">
      <c r="A1135" t="s">
        <v>1488</v>
      </c>
      <c r="B1135">
        <v>0.49730577021837202</v>
      </c>
      <c r="C1135">
        <v>8.4577111428588807E-3</v>
      </c>
      <c r="D1135" s="1">
        <f t="shared" si="102"/>
        <v>0.82633800804614999</v>
      </c>
      <c r="E1135" s="1">
        <f t="shared" si="103"/>
        <v>1.6066994001383401E-2</v>
      </c>
      <c r="F1135" s="1">
        <f t="shared" si="104"/>
        <v>-0.32903223782777796</v>
      </c>
      <c r="G1135" s="1">
        <f t="shared" si="105"/>
        <v>1.8157124607616964E-2</v>
      </c>
      <c r="H1135" s="2">
        <f t="shared" si="106"/>
        <v>-0.29271798861254406</v>
      </c>
      <c r="I1135" s="1">
        <f t="shared" si="107"/>
        <v>-0.36534648704301187</v>
      </c>
      <c r="K1135" t="s">
        <v>2508</v>
      </c>
      <c r="L1135">
        <v>0.71824489831924399</v>
      </c>
      <c r="M1135">
        <v>2.4553970740720198E-2</v>
      </c>
    </row>
    <row r="1136" spans="1:13">
      <c r="A1136" t="s">
        <v>2769</v>
      </c>
      <c r="B1136">
        <v>0.61543286442756595</v>
      </c>
      <c r="C1136">
        <v>2.2896089994128201E-2</v>
      </c>
      <c r="D1136" s="1">
        <f t="shared" si="102"/>
        <v>0.99857787191867797</v>
      </c>
      <c r="E1136" s="1">
        <f t="shared" si="103"/>
        <v>3.8984767591499901E-2</v>
      </c>
      <c r="F1136" s="1">
        <f t="shared" si="104"/>
        <v>-0.38314500749111202</v>
      </c>
      <c r="G1136" s="1">
        <f t="shared" si="105"/>
        <v>4.5211094226776667E-2</v>
      </c>
      <c r="H1136" s="2">
        <f t="shared" si="106"/>
        <v>-0.2927228190375587</v>
      </c>
      <c r="I1136" s="1">
        <f t="shared" si="107"/>
        <v>-0.47356719594466534</v>
      </c>
      <c r="K1136" t="s">
        <v>3308</v>
      </c>
      <c r="L1136">
        <v>0.82935718894004795</v>
      </c>
      <c r="M1136">
        <v>1.01959380134656E-2</v>
      </c>
    </row>
    <row r="1137" spans="1:13">
      <c r="A1137" t="s">
        <v>2971</v>
      </c>
      <c r="B1137">
        <v>0.49403818547725598</v>
      </c>
      <c r="C1137">
        <v>9.4442900703679104E-3</v>
      </c>
      <c r="D1137" s="1">
        <f t="shared" si="102"/>
        <v>0.83264398872852297</v>
      </c>
      <c r="E1137" s="1">
        <f t="shared" si="103"/>
        <v>2.0819782908228501E-2</v>
      </c>
      <c r="F1137" s="1">
        <f t="shared" si="104"/>
        <v>-0.33860580325126699</v>
      </c>
      <c r="G1137" s="1">
        <f t="shared" si="105"/>
        <v>2.2861714180677999E-2</v>
      </c>
      <c r="H1137" s="2">
        <f t="shared" si="106"/>
        <v>-0.29288237488991098</v>
      </c>
      <c r="I1137" s="1">
        <f t="shared" si="107"/>
        <v>-0.384329231612623</v>
      </c>
      <c r="K1137" t="s">
        <v>422</v>
      </c>
      <c r="L1137">
        <v>0.82701966166496199</v>
      </c>
      <c r="M1137">
        <v>1.6321474475796401E-2</v>
      </c>
    </row>
    <row r="1138" spans="1:13">
      <c r="A1138" t="s">
        <v>1977</v>
      </c>
      <c r="B1138">
        <v>0.43438513427972703</v>
      </c>
      <c r="C1138">
        <v>5.16966019115132E-3</v>
      </c>
      <c r="D1138" s="1">
        <f t="shared" si="102"/>
        <v>0.766279849410057</v>
      </c>
      <c r="E1138" s="1">
        <f t="shared" si="103"/>
        <v>1.8478656873084101E-2</v>
      </c>
      <c r="F1138" s="1">
        <f t="shared" si="104"/>
        <v>-0.33189471513032998</v>
      </c>
      <c r="G1138" s="1">
        <f t="shared" si="105"/>
        <v>1.9188177253849647E-2</v>
      </c>
      <c r="H1138" s="2">
        <f t="shared" si="106"/>
        <v>-0.2935183606226307</v>
      </c>
      <c r="I1138" s="1">
        <f t="shared" si="107"/>
        <v>-0.37027106963802925</v>
      </c>
      <c r="K1138" t="s">
        <v>3051</v>
      </c>
      <c r="L1138">
        <v>0.61307518184184995</v>
      </c>
      <c r="M1138">
        <v>4.0749515266409998E-2</v>
      </c>
    </row>
    <row r="1139" spans="1:13">
      <c r="A1139" t="s">
        <v>469</v>
      </c>
      <c r="B1139">
        <v>0.34084581285715099</v>
      </c>
      <c r="C1139">
        <v>2.0978578300500199E-2</v>
      </c>
      <c r="D1139" s="1">
        <f t="shared" si="102"/>
        <v>0.70201235115528104</v>
      </c>
      <c r="E1139" s="1">
        <f t="shared" si="103"/>
        <v>2.6434369293197701E-2</v>
      </c>
      <c r="F1139" s="1">
        <f t="shared" si="104"/>
        <v>-0.36116653829813006</v>
      </c>
      <c r="G1139" s="1">
        <f t="shared" si="105"/>
        <v>3.3747246220089892E-2</v>
      </c>
      <c r="H1139" s="2">
        <f t="shared" si="106"/>
        <v>-0.29367204585795026</v>
      </c>
      <c r="I1139" s="1">
        <f t="shared" si="107"/>
        <v>-0.42866103073830986</v>
      </c>
      <c r="K1139" t="s">
        <v>3349</v>
      </c>
      <c r="L1139">
        <v>1.08402042388916</v>
      </c>
      <c r="M1139">
        <v>2.7913474435471299E-2</v>
      </c>
    </row>
    <row r="1140" spans="1:13">
      <c r="A1140" t="s">
        <v>2982</v>
      </c>
      <c r="B1140">
        <v>0.48200451433658598</v>
      </c>
      <c r="C1140">
        <v>8.3702622605643495E-3</v>
      </c>
      <c r="D1140" s="1">
        <f t="shared" si="102"/>
        <v>0.82693404555320704</v>
      </c>
      <c r="E1140" s="1">
        <f t="shared" si="103"/>
        <v>2.4174306190621098E-2</v>
      </c>
      <c r="F1140" s="1">
        <f t="shared" si="104"/>
        <v>-0.34492953121662107</v>
      </c>
      <c r="G1140" s="1">
        <f t="shared" si="105"/>
        <v>2.5582383980163565E-2</v>
      </c>
      <c r="H1140" s="2">
        <f t="shared" si="106"/>
        <v>-0.29376476325629391</v>
      </c>
      <c r="I1140" s="1">
        <f t="shared" si="107"/>
        <v>-0.39609429917694822</v>
      </c>
      <c r="K1140" t="s">
        <v>1276</v>
      </c>
      <c r="L1140">
        <v>1.2350790798664</v>
      </c>
      <c r="M1140">
        <v>6.9981096038843102E-2</v>
      </c>
    </row>
    <row r="1141" spans="1:13">
      <c r="A1141" t="s">
        <v>2659</v>
      </c>
      <c r="B1141">
        <v>0.27684847712516703</v>
      </c>
      <c r="C1141">
        <v>4.5206123398738897E-2</v>
      </c>
      <c r="D1141" s="1">
        <f t="shared" si="102"/>
        <v>0.67302359640598297</v>
      </c>
      <c r="E1141" s="1">
        <f t="shared" si="103"/>
        <v>2.40148452439332E-2</v>
      </c>
      <c r="F1141" s="1">
        <f t="shared" si="104"/>
        <v>-0.39617511928081595</v>
      </c>
      <c r="G1141" s="1">
        <f t="shared" si="105"/>
        <v>5.1188928342289698E-2</v>
      </c>
      <c r="H1141" s="2">
        <f t="shared" si="106"/>
        <v>-0.29379726259623656</v>
      </c>
      <c r="I1141" s="1">
        <f t="shared" si="107"/>
        <v>-0.49855297596539533</v>
      </c>
      <c r="K1141" t="s">
        <v>1718</v>
      </c>
      <c r="L1141">
        <v>1.1072874367237</v>
      </c>
      <c r="M1141">
        <v>4.0004876730002997E-2</v>
      </c>
    </row>
    <row r="1142" spans="1:13">
      <c r="A1142" t="s">
        <v>857</v>
      </c>
      <c r="B1142">
        <v>0.38772568702697702</v>
      </c>
      <c r="C1142">
        <v>9.8267652221097502E-3</v>
      </c>
      <c r="D1142" s="1">
        <f t="shared" si="102"/>
        <v>0.72651347219943996</v>
      </c>
      <c r="E1142" s="1">
        <f t="shared" si="103"/>
        <v>2.0205800175665499E-2</v>
      </c>
      <c r="F1142" s="1">
        <f t="shared" si="104"/>
        <v>-0.33878778517246294</v>
      </c>
      <c r="G1142" s="1">
        <f t="shared" si="105"/>
        <v>2.2468637597090519E-2</v>
      </c>
      <c r="H1142" s="2">
        <f t="shared" si="106"/>
        <v>-0.29385050997828188</v>
      </c>
      <c r="I1142" s="1">
        <f t="shared" si="107"/>
        <v>-0.383725060366644</v>
      </c>
      <c r="K1142" t="s">
        <v>996</v>
      </c>
      <c r="L1142">
        <v>0.98371681272983502</v>
      </c>
      <c r="M1142">
        <v>3.4364667778622501E-2</v>
      </c>
    </row>
    <row r="1143" spans="1:13">
      <c r="A1143" t="s">
        <v>245</v>
      </c>
      <c r="B1143">
        <v>0.43875367343425697</v>
      </c>
      <c r="C1143">
        <v>2.4323994583801802E-3</v>
      </c>
      <c r="D1143" s="1">
        <f t="shared" si="102"/>
        <v>0.77775458097457795</v>
      </c>
      <c r="E1143" s="1">
        <f t="shared" si="103"/>
        <v>2.2428349540252301E-2</v>
      </c>
      <c r="F1143" s="1">
        <f t="shared" si="104"/>
        <v>-0.33900090754032097</v>
      </c>
      <c r="G1143" s="1">
        <f t="shared" si="105"/>
        <v>2.2559863258115369E-2</v>
      </c>
      <c r="H1143" s="2">
        <f t="shared" si="106"/>
        <v>-0.29388118102409022</v>
      </c>
      <c r="I1143" s="1">
        <f t="shared" si="107"/>
        <v>-0.38412063405655172</v>
      </c>
      <c r="K1143" t="s">
        <v>1549</v>
      </c>
      <c r="L1143">
        <v>0.58230140656232798</v>
      </c>
      <c r="M1143">
        <v>8.8992097254562405E-2</v>
      </c>
    </row>
    <row r="1144" spans="1:13">
      <c r="A1144" t="s">
        <v>1366</v>
      </c>
      <c r="B1144">
        <v>0.49581501185894</v>
      </c>
      <c r="C1144">
        <v>8.0359303800961197E-3</v>
      </c>
      <c r="D1144" s="1">
        <f t="shared" si="102"/>
        <v>0.83432258963584904</v>
      </c>
      <c r="E1144" s="1">
        <f t="shared" si="103"/>
        <v>2.0571796350251699E-2</v>
      </c>
      <c r="F1144" s="1">
        <f t="shared" si="104"/>
        <v>-0.33850757777690904</v>
      </c>
      <c r="G1144" s="1">
        <f t="shared" si="105"/>
        <v>2.208562840740514E-2</v>
      </c>
      <c r="H1144" s="2">
        <f t="shared" si="106"/>
        <v>-0.29433632096209877</v>
      </c>
      <c r="I1144" s="1">
        <f t="shared" si="107"/>
        <v>-0.38267883459171931</v>
      </c>
      <c r="K1144" t="s">
        <v>2560</v>
      </c>
      <c r="L1144">
        <v>0.80374571979045795</v>
      </c>
      <c r="M1144">
        <v>2.25305164241296E-2</v>
      </c>
    </row>
    <row r="1145" spans="1:13">
      <c r="A1145" t="s">
        <v>691</v>
      </c>
      <c r="B1145">
        <v>0.38070746660232502</v>
      </c>
      <c r="C1145">
        <v>9.4056045892244103E-3</v>
      </c>
      <c r="D1145" s="1">
        <f t="shared" si="102"/>
        <v>0.75385192036628701</v>
      </c>
      <c r="E1145" s="1">
        <f t="shared" si="103"/>
        <v>3.8194788451053702E-2</v>
      </c>
      <c r="F1145" s="1">
        <f t="shared" si="104"/>
        <v>-0.37314445376396199</v>
      </c>
      <c r="G1145" s="1">
        <f t="shared" si="105"/>
        <v>3.9335826704285558E-2</v>
      </c>
      <c r="H1145" s="2">
        <f t="shared" si="106"/>
        <v>-0.29447280035539086</v>
      </c>
      <c r="I1145" s="1">
        <f t="shared" si="107"/>
        <v>-0.45181610717253312</v>
      </c>
      <c r="K1145" t="s">
        <v>1966</v>
      </c>
      <c r="L1145">
        <v>1.11362861990928</v>
      </c>
      <c r="M1145">
        <v>3.4440832965406599E-2</v>
      </c>
    </row>
    <row r="1146" spans="1:13">
      <c r="A1146" t="s">
        <v>2569</v>
      </c>
      <c r="B1146">
        <v>0.57772981226444198</v>
      </c>
      <c r="C1146">
        <v>2.2633522620177499E-2</v>
      </c>
      <c r="D1146" s="1">
        <f t="shared" si="102"/>
        <v>0.96526007950305903</v>
      </c>
      <c r="E1146" s="1">
        <f t="shared" si="103"/>
        <v>4.0079419875218299E-2</v>
      </c>
      <c r="F1146" s="1">
        <f t="shared" si="104"/>
        <v>-0.38753026723861705</v>
      </c>
      <c r="G1146" s="1">
        <f t="shared" si="105"/>
        <v>4.6028645903742706E-2</v>
      </c>
      <c r="H1146" s="2">
        <f t="shared" si="106"/>
        <v>-0.29547297543113166</v>
      </c>
      <c r="I1146" s="1">
        <f t="shared" si="107"/>
        <v>-0.47958755904610245</v>
      </c>
      <c r="K1146" t="s">
        <v>979</v>
      </c>
      <c r="L1146">
        <v>1.0217404454946499</v>
      </c>
      <c r="M1146">
        <v>3.5530791994231099E-2</v>
      </c>
    </row>
    <row r="1147" spans="1:13">
      <c r="A1147" t="s">
        <v>1321</v>
      </c>
      <c r="B1147">
        <v>0.34130963832139899</v>
      </c>
      <c r="C1147">
        <v>1.6840911565092799E-2</v>
      </c>
      <c r="D1147" s="1">
        <f t="shared" si="102"/>
        <v>0.73367256820201798</v>
      </c>
      <c r="E1147" s="1">
        <f t="shared" si="103"/>
        <v>4.5347746504893198E-2</v>
      </c>
      <c r="F1147" s="1">
        <f t="shared" si="104"/>
        <v>-0.39236292988061899</v>
      </c>
      <c r="G1147" s="1">
        <f t="shared" si="105"/>
        <v>4.8373902214058871E-2</v>
      </c>
      <c r="H1147" s="2">
        <f t="shared" si="106"/>
        <v>-0.29561512545250124</v>
      </c>
      <c r="I1147" s="1">
        <f t="shared" si="107"/>
        <v>-0.48911073430873675</v>
      </c>
      <c r="K1147" t="s">
        <v>1970</v>
      </c>
      <c r="L1147">
        <v>0.99912439584732005</v>
      </c>
      <c r="M1147">
        <v>5.3578484399306403E-2</v>
      </c>
    </row>
    <row r="1148" spans="1:13">
      <c r="A1148" t="s">
        <v>2268</v>
      </c>
      <c r="B1148">
        <v>0.43208643049001599</v>
      </c>
      <c r="C1148">
        <v>6.1691242893070104E-3</v>
      </c>
      <c r="D1148" s="1">
        <f t="shared" si="102"/>
        <v>0.77043749094009395</v>
      </c>
      <c r="E1148" s="1">
        <f t="shared" si="103"/>
        <v>2.04176999068983E-2</v>
      </c>
      <c r="F1148" s="1">
        <f t="shared" si="104"/>
        <v>-0.33835106045007796</v>
      </c>
      <c r="G1148" s="1">
        <f t="shared" si="105"/>
        <v>2.1329335760521765E-2</v>
      </c>
      <c r="H1148" s="2">
        <f t="shared" si="106"/>
        <v>-0.29569238892903443</v>
      </c>
      <c r="I1148" s="1">
        <f t="shared" si="107"/>
        <v>-0.38100973197112148</v>
      </c>
      <c r="K1148" t="s">
        <v>1359</v>
      </c>
      <c r="L1148">
        <v>0.976366603374481</v>
      </c>
      <c r="M1148">
        <v>2.04821148486935E-2</v>
      </c>
    </row>
    <row r="1149" spans="1:13">
      <c r="A1149" t="s">
        <v>3157</v>
      </c>
      <c r="B1149">
        <v>0.320694732666015</v>
      </c>
      <c r="C1149">
        <v>2.7034009908822199E-2</v>
      </c>
      <c r="D1149" s="1">
        <f t="shared" si="102"/>
        <v>0.69124582409858704</v>
      </c>
      <c r="E1149" s="1">
        <f t="shared" si="103"/>
        <v>2.5756904881640601E-2</v>
      </c>
      <c r="F1149" s="1">
        <f t="shared" si="104"/>
        <v>-0.37055109143257203</v>
      </c>
      <c r="G1149" s="1">
        <f t="shared" si="105"/>
        <v>3.7339735414597924E-2</v>
      </c>
      <c r="H1149" s="2">
        <f t="shared" si="106"/>
        <v>-0.29587162060337618</v>
      </c>
      <c r="I1149" s="1">
        <f t="shared" si="107"/>
        <v>-0.44523056226176788</v>
      </c>
      <c r="K1149" t="s">
        <v>1628</v>
      </c>
      <c r="L1149">
        <v>1.2463126540184</v>
      </c>
      <c r="M1149">
        <v>5.9439259282038998E-2</v>
      </c>
    </row>
    <row r="1150" spans="1:13">
      <c r="A1150" t="s">
        <v>3133</v>
      </c>
      <c r="B1150">
        <v>0.43541821688413601</v>
      </c>
      <c r="C1150">
        <v>3.45692014221048E-3</v>
      </c>
      <c r="D1150" s="1">
        <f t="shared" si="102"/>
        <v>0.76927573084831202</v>
      </c>
      <c r="E1150" s="1">
        <f t="shared" si="103"/>
        <v>1.8598462399606899E-2</v>
      </c>
      <c r="F1150" s="1">
        <f t="shared" si="104"/>
        <v>-0.33385751396417601</v>
      </c>
      <c r="G1150" s="1">
        <f t="shared" si="105"/>
        <v>1.8917005590188215E-2</v>
      </c>
      <c r="H1150" s="2">
        <f t="shared" si="106"/>
        <v>-0.29602350278379957</v>
      </c>
      <c r="I1150" s="1">
        <f t="shared" si="107"/>
        <v>-0.37169152514455245</v>
      </c>
      <c r="K1150" t="s">
        <v>693</v>
      </c>
      <c r="L1150">
        <v>0.56826211512088698</v>
      </c>
      <c r="M1150">
        <v>3.9905425123034001E-2</v>
      </c>
    </row>
    <row r="1151" spans="1:13">
      <c r="A1151" t="s">
        <v>2816</v>
      </c>
      <c r="B1151">
        <v>0.32456705421209298</v>
      </c>
      <c r="C1151">
        <v>2.4442661634044401E-2</v>
      </c>
      <c r="D1151" s="1">
        <f t="shared" si="102"/>
        <v>0.70633645951747803</v>
      </c>
      <c r="E1151" s="1">
        <f t="shared" si="103"/>
        <v>3.5135086156603997E-2</v>
      </c>
      <c r="F1151" s="1">
        <f t="shared" si="104"/>
        <v>-0.38176940530538506</v>
      </c>
      <c r="G1151" s="1">
        <f t="shared" si="105"/>
        <v>4.2800911053251796E-2</v>
      </c>
      <c r="H1151" s="2">
        <f t="shared" si="106"/>
        <v>-0.29616758319888148</v>
      </c>
      <c r="I1151" s="1">
        <f t="shared" si="107"/>
        <v>-0.46737122741188863</v>
      </c>
      <c r="K1151" t="s">
        <v>1677</v>
      </c>
      <c r="L1151">
        <v>1.2133835256099701</v>
      </c>
      <c r="M1151">
        <v>7.3515307578845002E-2</v>
      </c>
    </row>
    <row r="1152" spans="1:13">
      <c r="A1152" t="s">
        <v>1593</v>
      </c>
      <c r="B1152">
        <v>0.493391041457653</v>
      </c>
      <c r="C1152">
        <v>9.8412090330520698E-3</v>
      </c>
      <c r="D1152" s="1">
        <f t="shared" si="102"/>
        <v>0.83260496556758801</v>
      </c>
      <c r="E1152" s="1">
        <f t="shared" si="103"/>
        <v>1.9115212757817499E-2</v>
      </c>
      <c r="F1152" s="1">
        <f t="shared" si="104"/>
        <v>-0.33921392410993501</v>
      </c>
      <c r="G1152" s="1">
        <f t="shared" si="105"/>
        <v>2.1499784975874865E-2</v>
      </c>
      <c r="H1152" s="2">
        <f t="shared" si="106"/>
        <v>-0.29621435415818526</v>
      </c>
      <c r="I1152" s="1">
        <f t="shared" si="107"/>
        <v>-0.38221349406168476</v>
      </c>
      <c r="K1152" t="s">
        <v>210</v>
      </c>
      <c r="L1152">
        <v>1.3892744123935601</v>
      </c>
      <c r="M1152">
        <v>6.7930790990265694E-2</v>
      </c>
    </row>
    <row r="1153" spans="1:13">
      <c r="A1153" t="s">
        <v>506</v>
      </c>
      <c r="B1153">
        <v>0.43713991791009899</v>
      </c>
      <c r="C1153">
        <v>3.9733180449447701E-3</v>
      </c>
      <c r="D1153" s="1">
        <f t="shared" si="102"/>
        <v>0.76450715065002395</v>
      </c>
      <c r="E1153" s="1">
        <f t="shared" si="103"/>
        <v>1.5030910105314699E-2</v>
      </c>
      <c r="F1153" s="1">
        <f t="shared" si="104"/>
        <v>-0.32736723273992496</v>
      </c>
      <c r="G1153" s="1">
        <f t="shared" si="105"/>
        <v>1.5547202799228397E-2</v>
      </c>
      <c r="H1153" s="2">
        <f t="shared" si="106"/>
        <v>-0.29627282714146819</v>
      </c>
      <c r="I1153" s="1">
        <f t="shared" si="107"/>
        <v>-0.35846163833838174</v>
      </c>
      <c r="K1153" t="s">
        <v>2970</v>
      </c>
      <c r="L1153">
        <v>0.89057207405567096</v>
      </c>
      <c r="M1153">
        <v>1.5855584214276401E-2</v>
      </c>
    </row>
    <row r="1154" spans="1:13">
      <c r="A1154" t="s">
        <v>2345</v>
      </c>
      <c r="B1154">
        <v>0.46327869147062301</v>
      </c>
      <c r="C1154">
        <v>1.11447960480105E-2</v>
      </c>
      <c r="D1154" s="1">
        <f t="shared" ref="D1154:D1217" si="108">IF(VLOOKUP($A1154,$K:$M,2,FALSE)&gt;0,VLOOKUP($A1154,$K:$M,2,FALSE),NA())</f>
        <v>0.90209383666515297</v>
      </c>
      <c r="E1154" s="1">
        <f t="shared" ref="E1154:E1217" si="109">VLOOKUP($A1154,$K:$M,3,FALSE)</f>
        <v>7.0324884239617497E-2</v>
      </c>
      <c r="F1154" s="1">
        <f t="shared" ref="F1154:F1217" si="110">B1154-D1154</f>
        <v>-0.43881514519452997</v>
      </c>
      <c r="G1154" s="1">
        <f t="shared" ref="G1154:G1217" si="111">SQRT(C1154^2+E1154^2)</f>
        <v>7.1202498708032372E-2</v>
      </c>
      <c r="H1154" s="2">
        <f t="shared" ref="H1154:H1217" si="112">F1154+2*G1154</f>
        <v>-0.29641014777846519</v>
      </c>
      <c r="I1154" s="1">
        <f t="shared" ref="I1154:I1217" si="113">F1154-2*G1154</f>
        <v>-0.58122014261059474</v>
      </c>
      <c r="K1154" t="s">
        <v>2923</v>
      </c>
      <c r="L1154">
        <v>0.72253365814685799</v>
      </c>
      <c r="M1154">
        <v>1.8987637151430401E-2</v>
      </c>
    </row>
    <row r="1155" spans="1:13">
      <c r="A1155" t="s">
        <v>2469</v>
      </c>
      <c r="B1155">
        <v>0.23162805885076501</v>
      </c>
      <c r="C1155">
        <v>3.8587499740474998E-2</v>
      </c>
      <c r="D1155" s="1">
        <f t="shared" si="108"/>
        <v>0.64157537817955002</v>
      </c>
      <c r="E1155" s="1">
        <f t="shared" si="109"/>
        <v>4.1393292337030901E-2</v>
      </c>
      <c r="F1155" s="1">
        <f t="shared" si="110"/>
        <v>-0.40994731932878503</v>
      </c>
      <c r="G1155" s="1">
        <f t="shared" si="111"/>
        <v>5.6589749837934952E-2</v>
      </c>
      <c r="H1155" s="2">
        <f t="shared" si="112"/>
        <v>-0.2967678196529151</v>
      </c>
      <c r="I1155" s="1">
        <f t="shared" si="113"/>
        <v>-0.52312681900465496</v>
      </c>
      <c r="K1155" t="s">
        <v>2880</v>
      </c>
      <c r="L1155">
        <v>0.71390928626060401</v>
      </c>
      <c r="M1155">
        <v>3.0816972631822401E-2</v>
      </c>
    </row>
    <row r="1156" spans="1:13">
      <c r="A1156" t="s">
        <v>2717</v>
      </c>
      <c r="B1156">
        <v>0.54116246700286796</v>
      </c>
      <c r="C1156">
        <v>2.8814766205426098E-2</v>
      </c>
      <c r="D1156" s="1">
        <f t="shared" si="108"/>
        <v>0.94584176838397904</v>
      </c>
      <c r="E1156" s="1">
        <f t="shared" si="109"/>
        <v>4.5505839844231302E-2</v>
      </c>
      <c r="F1156" s="1">
        <f t="shared" si="110"/>
        <v>-0.40467930138111108</v>
      </c>
      <c r="G1156" s="1">
        <f t="shared" si="111"/>
        <v>5.3861602384279242E-2</v>
      </c>
      <c r="H1156" s="2">
        <f t="shared" si="112"/>
        <v>-0.29695609661255262</v>
      </c>
      <c r="I1156" s="1">
        <f t="shared" si="113"/>
        <v>-0.51240250614966953</v>
      </c>
      <c r="K1156" t="s">
        <v>3091</v>
      </c>
      <c r="L1156">
        <v>0.68746148049831302</v>
      </c>
      <c r="M1156">
        <v>6.9030051659818695E-2</v>
      </c>
    </row>
    <row r="1157" spans="1:13">
      <c r="A1157" t="s">
        <v>3364</v>
      </c>
      <c r="B1157">
        <v>0.36026100516319198</v>
      </c>
      <c r="C1157">
        <v>1.71796335303631E-2</v>
      </c>
      <c r="D1157" s="1">
        <f t="shared" si="108"/>
        <v>0.79556050300598102</v>
      </c>
      <c r="E1157" s="1">
        <f t="shared" si="109"/>
        <v>6.6724044736493807E-2</v>
      </c>
      <c r="F1157" s="1">
        <f t="shared" si="110"/>
        <v>-0.43529949784278904</v>
      </c>
      <c r="G1157" s="1">
        <f t="shared" si="111"/>
        <v>6.8900202860624468E-2</v>
      </c>
      <c r="H1157" s="2">
        <f t="shared" si="112"/>
        <v>-0.29749909212154013</v>
      </c>
      <c r="I1157" s="1">
        <f t="shared" si="113"/>
        <v>-0.57309990356403795</v>
      </c>
      <c r="K1157" t="s">
        <v>3231</v>
      </c>
      <c r="L1157">
        <v>0.81712395548820405</v>
      </c>
      <c r="M1157">
        <v>3.3924177889368197E-2</v>
      </c>
    </row>
    <row r="1158" spans="1:13">
      <c r="A1158" t="s">
        <v>1542</v>
      </c>
      <c r="B1158">
        <v>0.33161770254373502</v>
      </c>
      <c r="C1158">
        <v>1.8377610201131898E-2</v>
      </c>
      <c r="D1158" s="1">
        <f t="shared" si="108"/>
        <v>0.72672818899154601</v>
      </c>
      <c r="E1158" s="1">
        <f t="shared" si="109"/>
        <v>4.5167990968583399E-2</v>
      </c>
      <c r="F1158" s="1">
        <f t="shared" si="110"/>
        <v>-0.39511048644781099</v>
      </c>
      <c r="G1158" s="1">
        <f t="shared" si="111"/>
        <v>4.8763551602019096E-2</v>
      </c>
      <c r="H1158" s="2">
        <f t="shared" si="112"/>
        <v>-0.29758338324377281</v>
      </c>
      <c r="I1158" s="1">
        <f t="shared" si="113"/>
        <v>-0.49263758965184917</v>
      </c>
      <c r="K1158" t="s">
        <v>185</v>
      </c>
      <c r="L1158">
        <v>1.0175170391798001</v>
      </c>
      <c r="M1158">
        <v>3.40557638753455E-2</v>
      </c>
    </row>
    <row r="1159" spans="1:13">
      <c r="A1159" t="s">
        <v>715</v>
      </c>
      <c r="B1159">
        <v>0.36704548448324198</v>
      </c>
      <c r="C1159">
        <v>2.5857229504687999E-2</v>
      </c>
      <c r="D1159" s="1">
        <f t="shared" si="108"/>
        <v>0.79461972117423996</v>
      </c>
      <c r="E1159" s="1">
        <f t="shared" si="109"/>
        <v>5.95521569660621E-2</v>
      </c>
      <c r="F1159" s="1">
        <f t="shared" si="110"/>
        <v>-0.42757423669099798</v>
      </c>
      <c r="G1159" s="1">
        <f t="shared" si="111"/>
        <v>6.4923460451277601E-2</v>
      </c>
      <c r="H1159" s="2">
        <f t="shared" si="112"/>
        <v>-0.2977273157884428</v>
      </c>
      <c r="I1159" s="1">
        <f t="shared" si="113"/>
        <v>-0.55742115759355315</v>
      </c>
      <c r="K1159" t="s">
        <v>1419</v>
      </c>
      <c r="L1159">
        <v>1.1334327161312101</v>
      </c>
      <c r="M1159">
        <v>3.35249277397799E-2</v>
      </c>
    </row>
    <row r="1160" spans="1:13">
      <c r="A1160" t="s">
        <v>2700</v>
      </c>
      <c r="B1160">
        <v>0.35965136885643001</v>
      </c>
      <c r="C1160">
        <v>1.64987549485015E-2</v>
      </c>
      <c r="D1160" s="1">
        <f t="shared" si="108"/>
        <v>0.82025260627269703</v>
      </c>
      <c r="E1160" s="1">
        <f t="shared" si="109"/>
        <v>7.9722685859060893E-2</v>
      </c>
      <c r="F1160" s="1">
        <f t="shared" si="110"/>
        <v>-0.46060123741626702</v>
      </c>
      <c r="G1160" s="1">
        <f t="shared" si="111"/>
        <v>8.1412011125098799E-2</v>
      </c>
      <c r="H1160" s="2">
        <f t="shared" si="112"/>
        <v>-0.29777721516606942</v>
      </c>
      <c r="I1160" s="1">
        <f t="shared" si="113"/>
        <v>-0.62342525966646467</v>
      </c>
      <c r="K1160" t="s">
        <v>991</v>
      </c>
      <c r="L1160">
        <v>0.80459374189376798</v>
      </c>
      <c r="M1160">
        <v>1.75989683977479E-2</v>
      </c>
    </row>
    <row r="1161" spans="1:13">
      <c r="A1161" t="s">
        <v>992</v>
      </c>
      <c r="B1161">
        <v>0.32506476640701198</v>
      </c>
      <c r="C1161">
        <v>1.8154851138284099E-2</v>
      </c>
      <c r="D1161" s="1">
        <f t="shared" si="108"/>
        <v>0.68507382571697195</v>
      </c>
      <c r="E1161" s="1">
        <f t="shared" si="109"/>
        <v>2.5092176761070999E-2</v>
      </c>
      <c r="F1161" s="1">
        <f t="shared" si="110"/>
        <v>-0.36000905930995997</v>
      </c>
      <c r="G1161" s="1">
        <f t="shared" si="111"/>
        <v>3.0971211704776531E-2</v>
      </c>
      <c r="H1161" s="2">
        <f t="shared" si="112"/>
        <v>-0.29806663590040688</v>
      </c>
      <c r="I1161" s="1">
        <f t="shared" si="113"/>
        <v>-0.42195148271951305</v>
      </c>
      <c r="K1161" t="s">
        <v>1483</v>
      </c>
      <c r="L1161">
        <v>1.1724823951721099</v>
      </c>
      <c r="M1161">
        <v>4.3216444443936401E-2</v>
      </c>
    </row>
    <row r="1162" spans="1:13">
      <c r="A1162" t="s">
        <v>1146</v>
      </c>
      <c r="B1162">
        <v>0.371196313202381</v>
      </c>
      <c r="C1162">
        <v>1.10977218666371E-2</v>
      </c>
      <c r="D1162" s="1">
        <f t="shared" si="108"/>
        <v>0.74047999978065404</v>
      </c>
      <c r="E1162" s="1">
        <f t="shared" si="109"/>
        <v>3.3560163493461297E-2</v>
      </c>
      <c r="F1162" s="1">
        <f t="shared" si="110"/>
        <v>-0.36928368657827304</v>
      </c>
      <c r="G1162" s="1">
        <f t="shared" si="111"/>
        <v>3.5347475218706743E-2</v>
      </c>
      <c r="H1162" s="2">
        <f t="shared" si="112"/>
        <v>-0.29858873614085957</v>
      </c>
      <c r="I1162" s="1">
        <f t="shared" si="113"/>
        <v>-0.43997863701568651</v>
      </c>
      <c r="K1162" t="s">
        <v>2080</v>
      </c>
      <c r="L1162">
        <v>1.0154670536518</v>
      </c>
      <c r="M1162">
        <v>2.7586170612943699E-2</v>
      </c>
    </row>
    <row r="1163" spans="1:13">
      <c r="A1163" t="s">
        <v>1229</v>
      </c>
      <c r="B1163">
        <v>0.51236471533775296</v>
      </c>
      <c r="C1163">
        <v>1.3098800801112399E-2</v>
      </c>
      <c r="D1163" s="1">
        <f t="shared" si="108"/>
        <v>0.90312429666519101</v>
      </c>
      <c r="E1163" s="1">
        <f t="shared" si="109"/>
        <v>4.4149995171192002E-2</v>
      </c>
      <c r="F1163" s="1">
        <f t="shared" si="110"/>
        <v>-0.39075958132743804</v>
      </c>
      <c r="G1163" s="1">
        <f t="shared" si="111"/>
        <v>4.6052151481157752E-2</v>
      </c>
      <c r="H1163" s="2">
        <f t="shared" si="112"/>
        <v>-0.29865527836512251</v>
      </c>
      <c r="I1163" s="1">
        <f t="shared" si="113"/>
        <v>-0.48286388428975358</v>
      </c>
      <c r="K1163" t="s">
        <v>3085</v>
      </c>
      <c r="L1163">
        <v>1.3540184974670399</v>
      </c>
      <c r="M1163">
        <v>6.40642215026027E-2</v>
      </c>
    </row>
    <row r="1164" spans="1:13">
      <c r="A1164" t="s">
        <v>2056</v>
      </c>
      <c r="B1164">
        <v>0.48385819047689399</v>
      </c>
      <c r="C1164">
        <v>1.9189063256377599E-2</v>
      </c>
      <c r="D1164" s="1">
        <f t="shared" si="108"/>
        <v>0.87661460340023001</v>
      </c>
      <c r="E1164" s="1">
        <f t="shared" si="109"/>
        <v>4.2942832384749503E-2</v>
      </c>
      <c r="F1164" s="1">
        <f t="shared" si="110"/>
        <v>-0.39275641292333602</v>
      </c>
      <c r="G1164" s="1">
        <f t="shared" si="111"/>
        <v>4.7035167713977082E-2</v>
      </c>
      <c r="H1164" s="2">
        <f t="shared" si="112"/>
        <v>-0.29868607749538184</v>
      </c>
      <c r="I1164" s="1">
        <f t="shared" si="113"/>
        <v>-0.48682674835129019</v>
      </c>
      <c r="K1164" t="s">
        <v>649</v>
      </c>
      <c r="L1164">
        <v>2.5032410919666201</v>
      </c>
      <c r="M1164">
        <v>0.26969128564019101</v>
      </c>
    </row>
    <row r="1165" spans="1:13">
      <c r="A1165" t="s">
        <v>550</v>
      </c>
      <c r="B1165">
        <v>0.33064419478177998</v>
      </c>
      <c r="C1165">
        <v>2.6082842968261799E-2</v>
      </c>
      <c r="D1165" s="1">
        <f t="shared" si="108"/>
        <v>0.70672794282436302</v>
      </c>
      <c r="E1165" s="1">
        <f t="shared" si="109"/>
        <v>2.8492364501102901E-2</v>
      </c>
      <c r="F1165" s="1">
        <f t="shared" si="110"/>
        <v>-0.37608374804258304</v>
      </c>
      <c r="G1165" s="1">
        <f t="shared" si="111"/>
        <v>3.862809252565693E-2</v>
      </c>
      <c r="H1165" s="2">
        <f t="shared" si="112"/>
        <v>-0.29882756299126917</v>
      </c>
      <c r="I1165" s="1">
        <f t="shared" si="113"/>
        <v>-0.45333993309389692</v>
      </c>
      <c r="K1165" t="s">
        <v>1173</v>
      </c>
      <c r="L1165">
        <v>0.96440970599651299</v>
      </c>
      <c r="M1165">
        <v>3.44482638406753E-2</v>
      </c>
    </row>
    <row r="1166" spans="1:13">
      <c r="A1166" t="s">
        <v>92</v>
      </c>
      <c r="B1166">
        <v>0.174581271409988</v>
      </c>
      <c r="C1166">
        <v>5.6761550607951697E-2</v>
      </c>
      <c r="D1166" s="1">
        <f t="shared" si="108"/>
        <v>0.60152447521686503</v>
      </c>
      <c r="E1166" s="1">
        <f t="shared" si="109"/>
        <v>2.9531035879170699E-2</v>
      </c>
      <c r="F1166" s="1">
        <f t="shared" si="110"/>
        <v>-0.426943203806877</v>
      </c>
      <c r="G1166" s="1">
        <f t="shared" si="111"/>
        <v>6.3984026971705438E-2</v>
      </c>
      <c r="H1166" s="2">
        <f t="shared" si="112"/>
        <v>-0.29897514986346613</v>
      </c>
      <c r="I1166" s="1">
        <f t="shared" si="113"/>
        <v>-0.55491125775028793</v>
      </c>
      <c r="K1166" t="s">
        <v>2777</v>
      </c>
      <c r="L1166">
        <v>0.97808952629566104</v>
      </c>
      <c r="M1166">
        <v>3.07717018524984E-2</v>
      </c>
    </row>
    <row r="1167" spans="1:13">
      <c r="A1167" t="s">
        <v>2588</v>
      </c>
      <c r="B1167">
        <v>0.341552810370922</v>
      </c>
      <c r="C1167">
        <v>1.7741928865311101E-2</v>
      </c>
      <c r="D1167" s="1">
        <f t="shared" si="108"/>
        <v>0.72547710835933599</v>
      </c>
      <c r="E1167" s="1">
        <f t="shared" si="109"/>
        <v>3.8553738675988498E-2</v>
      </c>
      <c r="F1167" s="1">
        <f t="shared" si="110"/>
        <v>-0.38392429798841399</v>
      </c>
      <c r="G1167" s="1">
        <f t="shared" si="111"/>
        <v>4.2440155581220135E-2</v>
      </c>
      <c r="H1167" s="2">
        <f t="shared" si="112"/>
        <v>-0.29904398682597372</v>
      </c>
      <c r="I1167" s="1">
        <f t="shared" si="113"/>
        <v>-0.46880460915085426</v>
      </c>
      <c r="K1167" t="s">
        <v>2077</v>
      </c>
      <c r="L1167">
        <v>1.10075691342353</v>
      </c>
      <c r="M1167">
        <v>4.2919300637162199E-2</v>
      </c>
    </row>
    <row r="1168" spans="1:13">
      <c r="A1168" t="s">
        <v>2450</v>
      </c>
      <c r="B1168">
        <v>0.49178138226270601</v>
      </c>
      <c r="C1168">
        <v>9.8708011550127407E-3</v>
      </c>
      <c r="D1168" s="1">
        <f t="shared" si="108"/>
        <v>0.81936387121677401</v>
      </c>
      <c r="E1168" s="1">
        <f t="shared" si="109"/>
        <v>1.02908237287081E-2</v>
      </c>
      <c r="F1168" s="1">
        <f t="shared" si="110"/>
        <v>-0.327582488954068</v>
      </c>
      <c r="G1168" s="1">
        <f t="shared" si="111"/>
        <v>1.4259515014794246E-2</v>
      </c>
      <c r="H1168" s="2">
        <f t="shared" si="112"/>
        <v>-0.2990634589244795</v>
      </c>
      <c r="I1168" s="1">
        <f t="shared" si="113"/>
        <v>-0.3561015189836565</v>
      </c>
      <c r="K1168" t="s">
        <v>2712</v>
      </c>
      <c r="L1168">
        <v>1.10653931498527</v>
      </c>
      <c r="M1168">
        <v>4.0300095032024703E-2</v>
      </c>
    </row>
    <row r="1169" spans="1:13">
      <c r="A1169" t="s">
        <v>98</v>
      </c>
      <c r="B1169">
        <v>0.33048475831746998</v>
      </c>
      <c r="C1169">
        <v>1.8766889384898101E-2</v>
      </c>
      <c r="D1169" s="1">
        <f t="shared" si="108"/>
        <v>0.69788790941238399</v>
      </c>
      <c r="E1169" s="1">
        <f t="shared" si="109"/>
        <v>2.8474511745217899E-2</v>
      </c>
      <c r="F1169" s="1">
        <f t="shared" si="110"/>
        <v>-0.367403151094914</v>
      </c>
      <c r="G1169" s="1">
        <f t="shared" si="111"/>
        <v>3.4102697199980429E-2</v>
      </c>
      <c r="H1169" s="2">
        <f t="shared" si="112"/>
        <v>-0.29919775669495313</v>
      </c>
      <c r="I1169" s="1">
        <f t="shared" si="113"/>
        <v>-0.43560854549487488</v>
      </c>
      <c r="K1169" t="s">
        <v>610</v>
      </c>
      <c r="L1169">
        <v>1.00133275985717</v>
      </c>
      <c r="M1169">
        <v>2.3859063751337999E-2</v>
      </c>
    </row>
    <row r="1170" spans="1:13">
      <c r="A1170" t="s">
        <v>3083</v>
      </c>
      <c r="B1170">
        <v>0.43415265232324601</v>
      </c>
      <c r="C1170">
        <v>4.09360414392149E-3</v>
      </c>
      <c r="D1170" s="1">
        <f t="shared" si="108"/>
        <v>0.77546587586402804</v>
      </c>
      <c r="E1170" s="1">
        <f t="shared" si="109"/>
        <v>2.0479505414486399E-2</v>
      </c>
      <c r="F1170" s="1">
        <f t="shared" si="110"/>
        <v>-0.34131322354078203</v>
      </c>
      <c r="G1170" s="1">
        <f t="shared" si="111"/>
        <v>2.0884629202097625E-2</v>
      </c>
      <c r="H1170" s="2">
        <f t="shared" si="112"/>
        <v>-0.29954396513658677</v>
      </c>
      <c r="I1170" s="1">
        <f t="shared" si="113"/>
        <v>-0.38308248194497729</v>
      </c>
      <c r="K1170" t="s">
        <v>382</v>
      </c>
      <c r="L1170">
        <v>1.00210787951946</v>
      </c>
      <c r="M1170">
        <v>6.7159380151386103E-2</v>
      </c>
    </row>
    <row r="1171" spans="1:13">
      <c r="A1171" t="s">
        <v>15</v>
      </c>
      <c r="B1171">
        <v>0.439863923192024</v>
      </c>
      <c r="C1171">
        <v>1.6828466976351101E-2</v>
      </c>
      <c r="D1171" s="1">
        <f t="shared" si="108"/>
        <v>0.86164035499095903</v>
      </c>
      <c r="E1171" s="1">
        <f t="shared" si="109"/>
        <v>5.8333492170814003E-2</v>
      </c>
      <c r="F1171" s="1">
        <f t="shared" si="110"/>
        <v>-0.42177643179893504</v>
      </c>
      <c r="G1171" s="1">
        <f t="shared" si="111"/>
        <v>6.0712384318329635E-2</v>
      </c>
      <c r="H1171" s="2">
        <f t="shared" si="112"/>
        <v>-0.30035166316227579</v>
      </c>
      <c r="I1171" s="1">
        <f t="shared" si="113"/>
        <v>-0.54320120043559428</v>
      </c>
      <c r="K1171" t="s">
        <v>1095</v>
      </c>
      <c r="L1171">
        <v>1.2158704817295001</v>
      </c>
      <c r="M1171">
        <v>5.6966941149755E-2</v>
      </c>
    </row>
    <row r="1172" spans="1:13">
      <c r="A1172" t="s">
        <v>2939</v>
      </c>
      <c r="B1172">
        <v>0.40087008178234101</v>
      </c>
      <c r="C1172">
        <v>1.0119300746500399E-2</v>
      </c>
      <c r="D1172" s="1">
        <f t="shared" si="108"/>
        <v>0.74616018235683401</v>
      </c>
      <c r="E1172" s="1">
        <f t="shared" si="109"/>
        <v>2.0026373947593101E-2</v>
      </c>
      <c r="F1172" s="1">
        <f t="shared" si="110"/>
        <v>-0.345290100574493</v>
      </c>
      <c r="G1172" s="1">
        <f t="shared" si="111"/>
        <v>2.243782300239841E-2</v>
      </c>
      <c r="H1172" s="2">
        <f t="shared" si="112"/>
        <v>-0.30041445456969618</v>
      </c>
      <c r="I1172" s="1">
        <f t="shared" si="113"/>
        <v>-0.39016574657928982</v>
      </c>
      <c r="K1172" t="s">
        <v>3126</v>
      </c>
      <c r="L1172">
        <v>0.71862673759460405</v>
      </c>
      <c r="M1172">
        <v>3.3354041000480901E-2</v>
      </c>
    </row>
    <row r="1173" spans="1:13">
      <c r="A1173" t="s">
        <v>3331</v>
      </c>
      <c r="B1173">
        <v>0.27661007270216897</v>
      </c>
      <c r="C1173">
        <v>2.8447383375287801E-2</v>
      </c>
      <c r="D1173" s="1">
        <f t="shared" si="108"/>
        <v>0.66934032142162303</v>
      </c>
      <c r="E1173" s="1">
        <f t="shared" si="109"/>
        <v>3.6254266286095203E-2</v>
      </c>
      <c r="F1173" s="1">
        <f t="shared" si="110"/>
        <v>-0.39273024871945406</v>
      </c>
      <c r="G1173" s="1">
        <f t="shared" si="111"/>
        <v>4.6082810730723657E-2</v>
      </c>
      <c r="H1173" s="2">
        <f t="shared" si="112"/>
        <v>-0.30056462725800676</v>
      </c>
      <c r="I1173" s="1">
        <f t="shared" si="113"/>
        <v>-0.48489587018090136</v>
      </c>
      <c r="K1173" t="s">
        <v>2530</v>
      </c>
      <c r="L1173">
        <v>1.11918181180953</v>
      </c>
      <c r="M1173">
        <v>5.02055106578045E-2</v>
      </c>
    </row>
    <row r="1174" spans="1:13">
      <c r="A1174" t="s">
        <v>107</v>
      </c>
      <c r="B1174">
        <v>0.491761046648025</v>
      </c>
      <c r="C1174">
        <v>9.0499686003192008E-3</v>
      </c>
      <c r="D1174" s="1">
        <f t="shared" si="108"/>
        <v>0.83303622603416405</v>
      </c>
      <c r="E1174" s="1">
        <f t="shared" si="109"/>
        <v>1.8174432935713001E-2</v>
      </c>
      <c r="F1174" s="1">
        <f t="shared" si="110"/>
        <v>-0.34127517938613905</v>
      </c>
      <c r="G1174" s="1">
        <f t="shared" si="111"/>
        <v>2.0303003329593703E-2</v>
      </c>
      <c r="H1174" s="2">
        <f t="shared" si="112"/>
        <v>-0.30066917272695165</v>
      </c>
      <c r="I1174" s="1">
        <f t="shared" si="113"/>
        <v>-0.38188118604532645</v>
      </c>
      <c r="K1174" t="s">
        <v>1693</v>
      </c>
      <c r="L1174">
        <v>1.13223946690559</v>
      </c>
      <c r="M1174">
        <v>4.1526140443953002E-2</v>
      </c>
    </row>
    <row r="1175" spans="1:13">
      <c r="A1175" t="s">
        <v>1982</v>
      </c>
      <c r="B1175">
        <v>0.43478254973888297</v>
      </c>
      <c r="C1175">
        <v>7.2716032001001098E-3</v>
      </c>
      <c r="D1175" s="1">
        <f t="shared" si="108"/>
        <v>0.77665382325649202</v>
      </c>
      <c r="E1175" s="1">
        <f t="shared" si="109"/>
        <v>1.92624486217618E-2</v>
      </c>
      <c r="F1175" s="1">
        <f t="shared" si="110"/>
        <v>-0.34187127351760904</v>
      </c>
      <c r="G1175" s="1">
        <f t="shared" si="111"/>
        <v>2.0589272449645209E-2</v>
      </c>
      <c r="H1175" s="2">
        <f t="shared" si="112"/>
        <v>-0.30069272861831864</v>
      </c>
      <c r="I1175" s="1">
        <f t="shared" si="113"/>
        <v>-0.38304981841689945</v>
      </c>
      <c r="K1175" t="s">
        <v>2381</v>
      </c>
      <c r="L1175">
        <v>0.87039290070533704</v>
      </c>
      <c r="M1175">
        <v>3.59517832404984E-2</v>
      </c>
    </row>
    <row r="1176" spans="1:13">
      <c r="A1176" t="s">
        <v>58</v>
      </c>
      <c r="B1176">
        <v>0.43618755191564501</v>
      </c>
      <c r="C1176">
        <v>5.1710666582629296E-3</v>
      </c>
      <c r="D1176" s="1">
        <f t="shared" si="108"/>
        <v>0.78195282816886902</v>
      </c>
      <c r="E1176" s="1">
        <f t="shared" si="109"/>
        <v>2.1881327793662898E-2</v>
      </c>
      <c r="F1176" s="1">
        <f t="shared" si="110"/>
        <v>-0.34576527625322401</v>
      </c>
      <c r="G1176" s="1">
        <f t="shared" si="111"/>
        <v>2.2484048487715083E-2</v>
      </c>
      <c r="H1176" s="2">
        <f t="shared" si="112"/>
        <v>-0.30079717927779381</v>
      </c>
      <c r="I1176" s="1">
        <f t="shared" si="113"/>
        <v>-0.3907333732286542</v>
      </c>
      <c r="K1176" t="s">
        <v>2310</v>
      </c>
      <c r="L1176">
        <v>1.1175569534301699</v>
      </c>
      <c r="M1176">
        <v>5.6474178856201401E-2</v>
      </c>
    </row>
    <row r="1177" spans="1:13">
      <c r="A1177" t="s">
        <v>1577</v>
      </c>
      <c r="B1177">
        <v>0.35700127035379398</v>
      </c>
      <c r="C1177">
        <v>1.9343028457081801E-2</v>
      </c>
      <c r="D1177" s="1">
        <f t="shared" si="108"/>
        <v>0.78953775167465201</v>
      </c>
      <c r="E1177" s="1">
        <f t="shared" si="109"/>
        <v>6.2946082124799796E-2</v>
      </c>
      <c r="F1177" s="1">
        <f t="shared" si="110"/>
        <v>-0.43253648132085804</v>
      </c>
      <c r="G1177" s="1">
        <f t="shared" si="111"/>
        <v>6.5851059253086555E-2</v>
      </c>
      <c r="H1177" s="2">
        <f t="shared" si="112"/>
        <v>-0.3008343628146849</v>
      </c>
      <c r="I1177" s="1">
        <f t="shared" si="113"/>
        <v>-0.56423859982703117</v>
      </c>
      <c r="K1177" t="s">
        <v>1291</v>
      </c>
      <c r="L1177">
        <v>0.69559834301471701</v>
      </c>
      <c r="M1177">
        <v>4.5636160597534899E-2</v>
      </c>
    </row>
    <row r="1178" spans="1:13">
      <c r="A1178" t="s">
        <v>1705</v>
      </c>
      <c r="B1178">
        <v>0.61552361845970105</v>
      </c>
      <c r="C1178">
        <v>2.9435341010522802E-2</v>
      </c>
      <c r="D1178" s="1">
        <f t="shared" si="108"/>
        <v>1.00662206113338</v>
      </c>
      <c r="E1178" s="1">
        <f t="shared" si="109"/>
        <v>3.4108724159575901E-2</v>
      </c>
      <c r="F1178" s="1">
        <f t="shared" si="110"/>
        <v>-0.39109844267367899</v>
      </c>
      <c r="G1178" s="1">
        <f t="shared" si="111"/>
        <v>4.5053794115477143E-2</v>
      </c>
      <c r="H1178" s="2">
        <f t="shared" si="112"/>
        <v>-0.30099085444272472</v>
      </c>
      <c r="I1178" s="1">
        <f t="shared" si="113"/>
        <v>-0.48120603090463326</v>
      </c>
      <c r="K1178" t="s">
        <v>1759</v>
      </c>
      <c r="L1178">
        <v>0.59043432474136304</v>
      </c>
      <c r="M1178">
        <v>4.1597749648037703E-2</v>
      </c>
    </row>
    <row r="1179" spans="1:13">
      <c r="A1179" t="s">
        <v>2538</v>
      </c>
      <c r="B1179">
        <v>0.52787257283926003</v>
      </c>
      <c r="C1179">
        <v>1.66393225632217E-2</v>
      </c>
      <c r="D1179" s="1">
        <f t="shared" si="108"/>
        <v>0.92526247203349998</v>
      </c>
      <c r="E1179" s="1">
        <f t="shared" si="109"/>
        <v>4.5185279003086103E-2</v>
      </c>
      <c r="F1179" s="1">
        <f t="shared" si="110"/>
        <v>-0.39738989919423995</v>
      </c>
      <c r="G1179" s="1">
        <f t="shared" si="111"/>
        <v>4.8151599079881785E-2</v>
      </c>
      <c r="H1179" s="2">
        <f t="shared" si="112"/>
        <v>-0.30108670103447638</v>
      </c>
      <c r="I1179" s="1">
        <f t="shared" si="113"/>
        <v>-0.49369309735400352</v>
      </c>
      <c r="K1179" t="s">
        <v>1245</v>
      </c>
      <c r="L1179">
        <v>0.66555367708206103</v>
      </c>
      <c r="M1179">
        <v>3.2252360398886799E-2</v>
      </c>
    </row>
    <row r="1180" spans="1:13">
      <c r="A1180" t="s">
        <v>3292</v>
      </c>
      <c r="B1180">
        <v>0.35473344922065703</v>
      </c>
      <c r="C1180">
        <v>1.48970142728266E-2</v>
      </c>
      <c r="D1180" s="1">
        <f t="shared" si="108"/>
        <v>0.773582476377487</v>
      </c>
      <c r="E1180" s="1">
        <f t="shared" si="109"/>
        <v>5.6917159136698099E-2</v>
      </c>
      <c r="F1180" s="1">
        <f t="shared" si="110"/>
        <v>-0.41884902715682998</v>
      </c>
      <c r="G1180" s="1">
        <f t="shared" si="111"/>
        <v>5.8834378032210179E-2</v>
      </c>
      <c r="H1180" s="2">
        <f t="shared" si="112"/>
        <v>-0.30118027109240963</v>
      </c>
      <c r="I1180" s="1">
        <f t="shared" si="113"/>
        <v>-0.53651778322125032</v>
      </c>
      <c r="K1180" t="s">
        <v>1159</v>
      </c>
      <c r="L1180">
        <v>0.23546033352613399</v>
      </c>
      <c r="M1180">
        <v>8.2351582216650496E-2</v>
      </c>
    </row>
    <row r="1181" spans="1:13">
      <c r="A1181" t="s">
        <v>1297</v>
      </c>
      <c r="B1181">
        <v>0.37148976624011898</v>
      </c>
      <c r="C1181">
        <v>1.2557876428946201E-2</v>
      </c>
      <c r="D1181" s="1">
        <f t="shared" si="108"/>
        <v>0.75483275055885302</v>
      </c>
      <c r="E1181" s="1">
        <f t="shared" si="109"/>
        <v>3.8985580190860097E-2</v>
      </c>
      <c r="F1181" s="1">
        <f t="shared" si="110"/>
        <v>-0.38334298431873404</v>
      </c>
      <c r="G1181" s="1">
        <f t="shared" si="111"/>
        <v>4.0958219238910597E-2</v>
      </c>
      <c r="H1181" s="2">
        <f t="shared" si="112"/>
        <v>-0.30142654584091283</v>
      </c>
      <c r="I1181" s="1">
        <f t="shared" si="113"/>
        <v>-0.46525942279655524</v>
      </c>
      <c r="K1181" t="s">
        <v>240</v>
      </c>
      <c r="L1181">
        <v>-0.24300630390644001</v>
      </c>
      <c r="M1181">
        <v>0.17580520511916001</v>
      </c>
    </row>
    <row r="1182" spans="1:13">
      <c r="A1182" t="s">
        <v>3387</v>
      </c>
      <c r="B1182">
        <v>0.63906108736991796</v>
      </c>
      <c r="C1182">
        <v>2.7887137286488801E-2</v>
      </c>
      <c r="D1182" s="1">
        <f t="shared" si="108"/>
        <v>1.02758994400501</v>
      </c>
      <c r="E1182" s="1">
        <f t="shared" si="109"/>
        <v>3.34514722813673E-2</v>
      </c>
      <c r="F1182" s="1">
        <f t="shared" si="110"/>
        <v>-0.38852885663509207</v>
      </c>
      <c r="G1182" s="1">
        <f t="shared" si="111"/>
        <v>4.3551043889056881E-2</v>
      </c>
      <c r="H1182" s="2">
        <f t="shared" si="112"/>
        <v>-0.30142676885697828</v>
      </c>
      <c r="I1182" s="1">
        <f t="shared" si="113"/>
        <v>-0.47563094441320586</v>
      </c>
      <c r="K1182" t="s">
        <v>311</v>
      </c>
      <c r="L1182">
        <v>1.5240369737148201</v>
      </c>
      <c r="M1182">
        <v>0.109701696248077</v>
      </c>
    </row>
    <row r="1183" spans="1:13">
      <c r="A1183" t="s">
        <v>211</v>
      </c>
      <c r="B1183">
        <v>0.50362283140420905</v>
      </c>
      <c r="C1183">
        <v>9.8938057097021099E-3</v>
      </c>
      <c r="D1183" s="1">
        <f t="shared" si="108"/>
        <v>0.863219574093818</v>
      </c>
      <c r="E1183" s="1">
        <f t="shared" si="109"/>
        <v>2.72307951160147E-2</v>
      </c>
      <c r="F1183" s="1">
        <f t="shared" si="110"/>
        <v>-0.35959674268960895</v>
      </c>
      <c r="G1183" s="1">
        <f t="shared" si="111"/>
        <v>2.8972462685655564E-2</v>
      </c>
      <c r="H1183" s="2">
        <f t="shared" si="112"/>
        <v>-0.30165181731829782</v>
      </c>
      <c r="I1183" s="1">
        <f t="shared" si="113"/>
        <v>-0.41754166806092008</v>
      </c>
      <c r="K1183" t="s">
        <v>1507</v>
      </c>
      <c r="L1183">
        <v>0.644797134399414</v>
      </c>
      <c r="M1183">
        <v>3.1028993782477799E-2</v>
      </c>
    </row>
    <row r="1184" spans="1:13">
      <c r="A1184" t="s">
        <v>422</v>
      </c>
      <c r="B1184">
        <v>0.48703533858060799</v>
      </c>
      <c r="C1184">
        <v>9.5619505689106005E-3</v>
      </c>
      <c r="D1184" s="1">
        <f t="shared" si="108"/>
        <v>0.82701966166496199</v>
      </c>
      <c r="E1184" s="1">
        <f t="shared" si="109"/>
        <v>1.6321474475796401E-2</v>
      </c>
      <c r="F1184" s="1">
        <f t="shared" si="110"/>
        <v>-0.339984323084354</v>
      </c>
      <c r="G1184" s="1">
        <f t="shared" si="111"/>
        <v>1.891616842138923E-2</v>
      </c>
      <c r="H1184" s="2">
        <f t="shared" si="112"/>
        <v>-0.30215198624157552</v>
      </c>
      <c r="I1184" s="1">
        <f t="shared" si="113"/>
        <v>-0.37781665992713248</v>
      </c>
      <c r="K1184" t="s">
        <v>288</v>
      </c>
      <c r="L1184">
        <v>0.50007677674293505</v>
      </c>
      <c r="M1184">
        <v>3.8198857427456101E-2</v>
      </c>
    </row>
    <row r="1185" spans="1:13">
      <c r="A1185" t="s">
        <v>1459</v>
      </c>
      <c r="B1185">
        <v>0.43334154188632901</v>
      </c>
      <c r="C1185">
        <v>4.42904105459769E-3</v>
      </c>
      <c r="D1185" s="1">
        <f t="shared" si="108"/>
        <v>0.76750724017619998</v>
      </c>
      <c r="E1185" s="1">
        <f t="shared" si="109"/>
        <v>1.53249741137524E-2</v>
      </c>
      <c r="F1185" s="1">
        <f t="shared" si="110"/>
        <v>-0.33416569828987097</v>
      </c>
      <c r="G1185" s="1">
        <f t="shared" si="111"/>
        <v>1.5952154595868639E-2</v>
      </c>
      <c r="H1185" s="2">
        <f t="shared" si="112"/>
        <v>-0.30226138909813371</v>
      </c>
      <c r="I1185" s="1">
        <f t="shared" si="113"/>
        <v>-0.36607000748160823</v>
      </c>
      <c r="K1185" t="s">
        <v>1007</v>
      </c>
      <c r="L1185">
        <v>0.64659151434898299</v>
      </c>
      <c r="M1185">
        <v>2.8760089851919399E-2</v>
      </c>
    </row>
    <row r="1186" spans="1:13">
      <c r="A1186" t="s">
        <v>3336</v>
      </c>
      <c r="B1186">
        <v>0.61481690108775999</v>
      </c>
      <c r="C1186">
        <v>2.8930913277081499E-2</v>
      </c>
      <c r="D1186" s="1">
        <f t="shared" si="108"/>
        <v>1.0203469485044401</v>
      </c>
      <c r="E1186" s="1">
        <f t="shared" si="109"/>
        <v>4.2715201524969403E-2</v>
      </c>
      <c r="F1186" s="1">
        <f t="shared" si="110"/>
        <v>-0.40553004741668008</v>
      </c>
      <c r="G1186" s="1">
        <f t="shared" si="111"/>
        <v>5.1590562939017814E-2</v>
      </c>
      <c r="H1186" s="2">
        <f t="shared" si="112"/>
        <v>-0.30234892153864446</v>
      </c>
      <c r="I1186" s="1">
        <f t="shared" si="113"/>
        <v>-0.50871117329471571</v>
      </c>
      <c r="K1186" t="s">
        <v>2873</v>
      </c>
      <c r="L1186">
        <v>1.2539817094802801</v>
      </c>
      <c r="M1186">
        <v>7.8633633131140301E-2</v>
      </c>
    </row>
    <row r="1187" spans="1:13">
      <c r="A1187" t="s">
        <v>250</v>
      </c>
      <c r="B1187">
        <v>0.45863001197576497</v>
      </c>
      <c r="C1187">
        <v>4.4757299213022397E-3</v>
      </c>
      <c r="D1187" s="1">
        <f t="shared" si="108"/>
        <v>0.79717791974544505</v>
      </c>
      <c r="E1187" s="1">
        <f t="shared" si="109"/>
        <v>1.7386120335168499E-2</v>
      </c>
      <c r="F1187" s="1">
        <f t="shared" si="110"/>
        <v>-0.33854790776968008</v>
      </c>
      <c r="G1187" s="1">
        <f t="shared" si="111"/>
        <v>1.7952975759951324E-2</v>
      </c>
      <c r="H1187" s="2">
        <f t="shared" si="112"/>
        <v>-0.30264195624977741</v>
      </c>
      <c r="I1187" s="1">
        <f t="shared" si="113"/>
        <v>-0.37445385928958275</v>
      </c>
      <c r="K1187" t="s">
        <v>2485</v>
      </c>
      <c r="L1187">
        <v>1.0040846586227401</v>
      </c>
      <c r="M1187">
        <v>2.7834853498081E-2</v>
      </c>
    </row>
    <row r="1188" spans="1:13">
      <c r="A1188" t="s">
        <v>2113</v>
      </c>
      <c r="B1188">
        <v>0.43164917230605998</v>
      </c>
      <c r="C1188">
        <v>7.4318494307136903E-3</v>
      </c>
      <c r="D1188" s="1">
        <f t="shared" si="108"/>
        <v>0.78587822914123495</v>
      </c>
      <c r="E1188" s="1">
        <f t="shared" si="109"/>
        <v>2.4464112098899201E-2</v>
      </c>
      <c r="F1188" s="1">
        <f t="shared" si="110"/>
        <v>-0.35422905683517497</v>
      </c>
      <c r="G1188" s="1">
        <f t="shared" si="111"/>
        <v>2.5568049725161003E-2</v>
      </c>
      <c r="H1188" s="2">
        <f t="shared" si="112"/>
        <v>-0.30309295738485298</v>
      </c>
      <c r="I1188" s="1">
        <f t="shared" si="113"/>
        <v>-0.40536515628549696</v>
      </c>
      <c r="K1188" t="s">
        <v>1349</v>
      </c>
      <c r="L1188">
        <v>0.66567891836166304</v>
      </c>
      <c r="M1188">
        <v>2.76916431466286E-2</v>
      </c>
    </row>
    <row r="1189" spans="1:13">
      <c r="A1189" t="s">
        <v>2682</v>
      </c>
      <c r="B1189">
        <v>0.35468322336673702</v>
      </c>
      <c r="C1189">
        <v>1.2213403890796099E-2</v>
      </c>
      <c r="D1189" s="1">
        <f t="shared" si="108"/>
        <v>0.76352588832378299</v>
      </c>
      <c r="E1189" s="1">
        <f t="shared" si="109"/>
        <v>5.1390535916565401E-2</v>
      </c>
      <c r="F1189" s="1">
        <f t="shared" si="110"/>
        <v>-0.40884266495704596</v>
      </c>
      <c r="G1189" s="1">
        <f t="shared" si="111"/>
        <v>5.2821912275035181E-2</v>
      </c>
      <c r="H1189" s="2">
        <f t="shared" si="112"/>
        <v>-0.30319884040697559</v>
      </c>
      <c r="I1189" s="1">
        <f t="shared" si="113"/>
        <v>-0.51448648950711628</v>
      </c>
      <c r="K1189" t="s">
        <v>1097</v>
      </c>
      <c r="L1189">
        <v>0.48844237774610499</v>
      </c>
      <c r="M1189">
        <v>5.5876581018638898E-2</v>
      </c>
    </row>
    <row r="1190" spans="1:13">
      <c r="A1190" t="s">
        <v>817</v>
      </c>
      <c r="B1190">
        <v>0.33781516700983</v>
      </c>
      <c r="C1190">
        <v>2.5887742853913601E-2</v>
      </c>
      <c r="D1190" s="1">
        <f t="shared" si="108"/>
        <v>0.75594104826450303</v>
      </c>
      <c r="E1190" s="1">
        <f t="shared" si="109"/>
        <v>5.1030816811863798E-2</v>
      </c>
      <c r="F1190" s="1">
        <f t="shared" si="110"/>
        <v>-0.41812588125467304</v>
      </c>
      <c r="G1190" s="1">
        <f t="shared" si="111"/>
        <v>5.7221669798742811E-2</v>
      </c>
      <c r="H1190" s="2">
        <f t="shared" si="112"/>
        <v>-0.30368254165718744</v>
      </c>
      <c r="I1190" s="1">
        <f t="shared" si="113"/>
        <v>-0.53256922085215863</v>
      </c>
      <c r="K1190" t="s">
        <v>1286</v>
      </c>
      <c r="L1190">
        <v>0.72234754264354695</v>
      </c>
      <c r="M1190">
        <v>2.17975585863463E-2</v>
      </c>
    </row>
    <row r="1191" spans="1:13">
      <c r="A1191" t="s">
        <v>127</v>
      </c>
      <c r="B1191">
        <v>0.237013150006532</v>
      </c>
      <c r="C1191">
        <v>3.6492973802022703E-2</v>
      </c>
      <c r="D1191" s="1">
        <f t="shared" si="108"/>
        <v>0.65243018567562105</v>
      </c>
      <c r="E1191" s="1">
        <f t="shared" si="109"/>
        <v>4.2177433458590603E-2</v>
      </c>
      <c r="F1191" s="1">
        <f t="shared" si="110"/>
        <v>-0.41541703566908905</v>
      </c>
      <c r="G1191" s="1">
        <f t="shared" si="111"/>
        <v>5.5773407911557216E-2</v>
      </c>
      <c r="H1191" s="2">
        <f t="shared" si="112"/>
        <v>-0.30387021984597462</v>
      </c>
      <c r="I1191" s="1">
        <f t="shared" si="113"/>
        <v>-0.52696385149220348</v>
      </c>
      <c r="K1191" t="s">
        <v>694</v>
      </c>
      <c r="L1191">
        <v>0.906294649839401</v>
      </c>
      <c r="M1191">
        <v>3.3836836016661001E-2</v>
      </c>
    </row>
    <row r="1192" spans="1:13">
      <c r="A1192" t="s">
        <v>2800</v>
      </c>
      <c r="B1192">
        <v>0.50230731666088102</v>
      </c>
      <c r="C1192">
        <v>1.09582803739124E-2</v>
      </c>
      <c r="D1192" s="1">
        <f t="shared" si="108"/>
        <v>0.85202396214008302</v>
      </c>
      <c r="E1192" s="1">
        <f t="shared" si="109"/>
        <v>1.9682541713727499E-2</v>
      </c>
      <c r="F1192" s="1">
        <f t="shared" si="110"/>
        <v>-0.349716645479202</v>
      </c>
      <c r="G1192" s="1">
        <f t="shared" si="111"/>
        <v>2.2527457847389187E-2</v>
      </c>
      <c r="H1192" s="2">
        <f t="shared" si="112"/>
        <v>-0.30466172978442363</v>
      </c>
      <c r="I1192" s="1">
        <f t="shared" si="113"/>
        <v>-0.39477156117398038</v>
      </c>
      <c r="K1192" t="s">
        <v>298</v>
      </c>
      <c r="L1192">
        <v>1.18167120218276</v>
      </c>
      <c r="M1192">
        <v>5.58171868696117E-2</v>
      </c>
    </row>
    <row r="1193" spans="1:13">
      <c r="A1193" t="s">
        <v>3077</v>
      </c>
      <c r="B1193">
        <v>0.43581944704055697</v>
      </c>
      <c r="C1193">
        <v>3.8813064210096999E-3</v>
      </c>
      <c r="D1193" s="1">
        <f t="shared" si="108"/>
        <v>0.775507971644401</v>
      </c>
      <c r="E1193" s="1">
        <f t="shared" si="109"/>
        <v>1.68271261714436E-2</v>
      </c>
      <c r="F1193" s="1">
        <f t="shared" si="110"/>
        <v>-0.33968852460384402</v>
      </c>
      <c r="G1193" s="1">
        <f t="shared" si="111"/>
        <v>1.7268952334274747E-2</v>
      </c>
      <c r="H1193" s="2">
        <f t="shared" si="112"/>
        <v>-0.30515061993529452</v>
      </c>
      <c r="I1193" s="1">
        <f t="shared" si="113"/>
        <v>-0.37422642927239352</v>
      </c>
      <c r="K1193" t="s">
        <v>2561</v>
      </c>
      <c r="L1193">
        <v>0.98378162086009902</v>
      </c>
      <c r="M1193">
        <v>5.1226429836344803E-2</v>
      </c>
    </row>
    <row r="1194" spans="1:13">
      <c r="A1194" t="s">
        <v>1973</v>
      </c>
      <c r="B1194">
        <v>0.61505330502986899</v>
      </c>
      <c r="C1194">
        <v>2.2317151533785801E-2</v>
      </c>
      <c r="D1194" s="1">
        <f t="shared" si="108"/>
        <v>0.997704997658729</v>
      </c>
      <c r="E1194" s="1">
        <f t="shared" si="109"/>
        <v>3.1541146369963503E-2</v>
      </c>
      <c r="F1194" s="1">
        <f t="shared" si="110"/>
        <v>-0.38265169262886001</v>
      </c>
      <c r="G1194" s="1">
        <f t="shared" si="111"/>
        <v>3.8638053353053647E-2</v>
      </c>
      <c r="H1194" s="2">
        <f t="shared" si="112"/>
        <v>-0.30537558592275271</v>
      </c>
      <c r="I1194" s="1">
        <f t="shared" si="113"/>
        <v>-0.4599277993349673</v>
      </c>
      <c r="K1194" t="s">
        <v>2271</v>
      </c>
      <c r="L1194">
        <v>2.5298270106315601</v>
      </c>
      <c r="M1194">
        <v>0.38908071341391698</v>
      </c>
    </row>
    <row r="1195" spans="1:13">
      <c r="A1195" t="s">
        <v>957</v>
      </c>
      <c r="B1195">
        <v>0.36172159463167097</v>
      </c>
      <c r="C1195">
        <v>1.9363006042099101E-2</v>
      </c>
      <c r="D1195" s="1">
        <f t="shared" si="108"/>
        <v>0.76229091286659201</v>
      </c>
      <c r="E1195" s="1">
        <f t="shared" si="109"/>
        <v>4.34100537042756E-2</v>
      </c>
      <c r="F1195" s="1">
        <f t="shared" si="110"/>
        <v>-0.40056931823492103</v>
      </c>
      <c r="G1195" s="1">
        <f t="shared" si="111"/>
        <v>4.7532712584013738E-2</v>
      </c>
      <c r="H1195" s="2">
        <f t="shared" si="112"/>
        <v>-0.30550389306689357</v>
      </c>
      <c r="I1195" s="1">
        <f t="shared" si="113"/>
        <v>-0.4956347434029485</v>
      </c>
      <c r="K1195" t="s">
        <v>2623</v>
      </c>
      <c r="L1195">
        <v>0.73584181368350898</v>
      </c>
      <c r="M1195">
        <v>2.2788171753862701E-2</v>
      </c>
    </row>
    <row r="1196" spans="1:13">
      <c r="A1196" t="s">
        <v>866</v>
      </c>
      <c r="B1196">
        <v>0.558813920617103</v>
      </c>
      <c r="C1196">
        <v>1.8820331639627999E-2</v>
      </c>
      <c r="D1196" s="1">
        <f t="shared" si="108"/>
        <v>0.95351146161556199</v>
      </c>
      <c r="E1196" s="1">
        <f t="shared" si="109"/>
        <v>4.0426968335255803E-2</v>
      </c>
      <c r="F1196" s="1">
        <f t="shared" si="110"/>
        <v>-0.394697540998459</v>
      </c>
      <c r="G1196" s="1">
        <f t="shared" si="111"/>
        <v>4.459310094404019E-2</v>
      </c>
      <c r="H1196" s="2">
        <f t="shared" si="112"/>
        <v>-0.30551133911037864</v>
      </c>
      <c r="I1196" s="1">
        <f t="shared" si="113"/>
        <v>-0.48388374288653935</v>
      </c>
      <c r="K1196" t="s">
        <v>476</v>
      </c>
      <c r="L1196">
        <v>0.78981419801712005</v>
      </c>
      <c r="M1196">
        <v>1.27669921135327E-2</v>
      </c>
    </row>
    <row r="1197" spans="1:13">
      <c r="A1197" t="s">
        <v>679</v>
      </c>
      <c r="B1197">
        <v>0.44142537564039203</v>
      </c>
      <c r="C1197">
        <v>2.5830317491958199E-3</v>
      </c>
      <c r="D1197" s="1">
        <f t="shared" si="108"/>
        <v>0.78830361962318396</v>
      </c>
      <c r="E1197" s="1">
        <f t="shared" si="109"/>
        <v>2.0313149825227202E-2</v>
      </c>
      <c r="F1197" s="1">
        <f t="shared" si="110"/>
        <v>-0.34687824398279193</v>
      </c>
      <c r="G1197" s="1">
        <f t="shared" si="111"/>
        <v>2.0476721144740959E-2</v>
      </c>
      <c r="H1197" s="2">
        <f t="shared" si="112"/>
        <v>-0.30592480169331004</v>
      </c>
      <c r="I1197" s="1">
        <f t="shared" si="113"/>
        <v>-0.38783168627227382</v>
      </c>
      <c r="K1197" t="s">
        <v>3185</v>
      </c>
      <c r="L1197">
        <v>0.99385539293289105</v>
      </c>
      <c r="M1197">
        <v>2.6331310421663E-2</v>
      </c>
    </row>
    <row r="1198" spans="1:13">
      <c r="A1198" t="s">
        <v>1546</v>
      </c>
      <c r="B1198">
        <v>0.38433080911636303</v>
      </c>
      <c r="C1198">
        <v>9.6652886985769092E-3</v>
      </c>
      <c r="D1198" s="1">
        <f t="shared" si="108"/>
        <v>0.737148749828338</v>
      </c>
      <c r="E1198" s="1">
        <f t="shared" si="109"/>
        <v>2.1264064702155298E-2</v>
      </c>
      <c r="F1198" s="1">
        <f t="shared" si="110"/>
        <v>-0.35281794071197498</v>
      </c>
      <c r="G1198" s="1">
        <f t="shared" si="111"/>
        <v>2.3357616601106489E-2</v>
      </c>
      <c r="H1198" s="2">
        <f t="shared" si="112"/>
        <v>-0.30610270750976198</v>
      </c>
      <c r="I1198" s="1">
        <f t="shared" si="113"/>
        <v>-0.39953317391418797</v>
      </c>
      <c r="K1198" t="s">
        <v>2982</v>
      </c>
      <c r="L1198">
        <v>0.82693404555320704</v>
      </c>
      <c r="M1198">
        <v>2.4174306190621098E-2</v>
      </c>
    </row>
    <row r="1199" spans="1:13">
      <c r="A1199" t="s">
        <v>3025</v>
      </c>
      <c r="B1199">
        <v>0.47313980311155301</v>
      </c>
      <c r="C1199">
        <v>8.2719594276167603E-3</v>
      </c>
      <c r="D1199" s="1">
        <f t="shared" si="108"/>
        <v>0.87932616174221001</v>
      </c>
      <c r="E1199" s="1">
        <f t="shared" si="109"/>
        <v>4.93443429484842E-2</v>
      </c>
      <c r="F1199" s="1">
        <f t="shared" si="110"/>
        <v>-0.406186358630657</v>
      </c>
      <c r="G1199" s="1">
        <f t="shared" si="111"/>
        <v>5.0032884124241332E-2</v>
      </c>
      <c r="H1199" s="2">
        <f t="shared" si="112"/>
        <v>-0.30612059038217432</v>
      </c>
      <c r="I1199" s="1">
        <f t="shared" si="113"/>
        <v>-0.50625212687913967</v>
      </c>
      <c r="K1199" t="s">
        <v>2369</v>
      </c>
      <c r="L1199">
        <v>0.61302484571933702</v>
      </c>
      <c r="M1199">
        <v>4.2703409472823001E-2</v>
      </c>
    </row>
    <row r="1200" spans="1:13">
      <c r="A1200" t="s">
        <v>646</v>
      </c>
      <c r="B1200">
        <v>0.34384042918682101</v>
      </c>
      <c r="C1200">
        <v>1.32417106366265E-2</v>
      </c>
      <c r="D1200" s="1">
        <f t="shared" si="108"/>
        <v>0.73318015038967099</v>
      </c>
      <c r="E1200" s="1">
        <f t="shared" si="109"/>
        <v>3.9321215458294999E-2</v>
      </c>
      <c r="F1200" s="1">
        <f t="shared" si="110"/>
        <v>-0.38933972120284999</v>
      </c>
      <c r="G1200" s="1">
        <f t="shared" si="111"/>
        <v>4.1490973544878469E-2</v>
      </c>
      <c r="H1200" s="2">
        <f t="shared" si="112"/>
        <v>-0.30635777411309306</v>
      </c>
      <c r="I1200" s="1">
        <f t="shared" si="113"/>
        <v>-0.47232166829260691</v>
      </c>
      <c r="K1200" t="s">
        <v>1831</v>
      </c>
      <c r="L1200">
        <v>0.73633770644664698</v>
      </c>
      <c r="M1200">
        <v>4.3299354118980303E-2</v>
      </c>
    </row>
    <row r="1201" spans="1:13">
      <c r="A1201" t="s">
        <v>856</v>
      </c>
      <c r="B1201">
        <v>0.51837938129901795</v>
      </c>
      <c r="C1201">
        <v>1.4845521122905001E-2</v>
      </c>
      <c r="D1201" s="1">
        <f t="shared" si="108"/>
        <v>0.93754416406154595</v>
      </c>
      <c r="E1201" s="1">
        <f t="shared" si="109"/>
        <v>5.4287229933881603E-2</v>
      </c>
      <c r="F1201" s="1">
        <f t="shared" si="110"/>
        <v>-0.419164782762528</v>
      </c>
      <c r="G1201" s="1">
        <f t="shared" si="111"/>
        <v>5.6280483573835333E-2</v>
      </c>
      <c r="H1201" s="2">
        <f t="shared" si="112"/>
        <v>-0.30660381561485733</v>
      </c>
      <c r="I1201" s="1">
        <f t="shared" si="113"/>
        <v>-0.53172574991019861</v>
      </c>
      <c r="K1201" t="s">
        <v>3361</v>
      </c>
      <c r="L1201">
        <v>3.4862219929695102</v>
      </c>
      <c r="M1201">
        <v>0.41361269482518398</v>
      </c>
    </row>
    <row r="1202" spans="1:13">
      <c r="A1202" t="s">
        <v>197</v>
      </c>
      <c r="B1202">
        <v>0.55735136568546295</v>
      </c>
      <c r="C1202">
        <v>2.17337546078962E-2</v>
      </c>
      <c r="D1202" s="1">
        <f t="shared" si="108"/>
        <v>0.94296196699142398</v>
      </c>
      <c r="E1202" s="1">
        <f t="shared" si="109"/>
        <v>3.2939048981329398E-2</v>
      </c>
      <c r="F1202" s="1">
        <f t="shared" si="110"/>
        <v>-0.38561060130596103</v>
      </c>
      <c r="G1202" s="1">
        <f t="shared" si="111"/>
        <v>3.9463109826148604E-2</v>
      </c>
      <c r="H1202" s="2">
        <f t="shared" si="112"/>
        <v>-0.30668438165366385</v>
      </c>
      <c r="I1202" s="1">
        <f t="shared" si="113"/>
        <v>-0.46453682095825821</v>
      </c>
      <c r="K1202" t="s">
        <v>1535</v>
      </c>
      <c r="L1202">
        <v>0.92331228852271996</v>
      </c>
      <c r="M1202">
        <v>1.7672349263601402E-2</v>
      </c>
    </row>
    <row r="1203" spans="1:13">
      <c r="A1203" t="s">
        <v>3206</v>
      </c>
      <c r="B1203">
        <v>0.57021042704582203</v>
      </c>
      <c r="C1203">
        <v>2.25269787996729E-2</v>
      </c>
      <c r="D1203" s="1">
        <f t="shared" si="108"/>
        <v>0.98373805582523299</v>
      </c>
      <c r="E1203" s="1">
        <f t="shared" si="109"/>
        <v>4.8399036135005298E-2</v>
      </c>
      <c r="F1203" s="1">
        <f t="shared" si="110"/>
        <v>-0.41352762877941096</v>
      </c>
      <c r="G1203" s="1">
        <f t="shared" si="111"/>
        <v>5.338474943875321E-2</v>
      </c>
      <c r="H1203" s="2">
        <f t="shared" si="112"/>
        <v>-0.30675812990190454</v>
      </c>
      <c r="I1203" s="1">
        <f t="shared" si="113"/>
        <v>-0.52029712765691738</v>
      </c>
      <c r="K1203" t="s">
        <v>3310</v>
      </c>
      <c r="L1203">
        <v>0.79788331091403897</v>
      </c>
      <c r="M1203">
        <v>7.5098701220953495E-2</v>
      </c>
    </row>
    <row r="1204" spans="1:13">
      <c r="A1204" t="s">
        <v>2311</v>
      </c>
      <c r="B1204">
        <v>0.40411871075630101</v>
      </c>
      <c r="C1204">
        <v>7.7664075462573999E-3</v>
      </c>
      <c r="D1204" s="1">
        <f t="shared" si="108"/>
        <v>0.73725330233573905</v>
      </c>
      <c r="E1204" s="1">
        <f t="shared" si="109"/>
        <v>1.05530972966655E-2</v>
      </c>
      <c r="F1204" s="1">
        <f t="shared" si="110"/>
        <v>-0.33313459157943803</v>
      </c>
      <c r="G1204" s="1">
        <f t="shared" si="111"/>
        <v>1.3102860326182698E-2</v>
      </c>
      <c r="H1204" s="2">
        <f t="shared" si="112"/>
        <v>-0.30692887092707266</v>
      </c>
      <c r="I1204" s="1">
        <f t="shared" si="113"/>
        <v>-0.3593403122318034</v>
      </c>
      <c r="K1204" t="s">
        <v>804</v>
      </c>
      <c r="L1204">
        <v>0.76112534701824097</v>
      </c>
      <c r="M1204">
        <v>4.2527093390086E-2</v>
      </c>
    </row>
    <row r="1205" spans="1:13">
      <c r="A1205" t="s">
        <v>1042</v>
      </c>
      <c r="B1205">
        <v>0.521322481334209</v>
      </c>
      <c r="C1205">
        <v>1.4463377467997701E-2</v>
      </c>
      <c r="D1205" s="1">
        <f t="shared" si="108"/>
        <v>0.88081493377685505</v>
      </c>
      <c r="E1205" s="1">
        <f t="shared" si="109"/>
        <v>2.18716847991745E-2</v>
      </c>
      <c r="F1205" s="1">
        <f t="shared" si="110"/>
        <v>-0.35949245244264605</v>
      </c>
      <c r="G1205" s="1">
        <f t="shared" si="111"/>
        <v>2.6221363117432023E-2</v>
      </c>
      <c r="H1205" s="2">
        <f t="shared" si="112"/>
        <v>-0.30704972620778198</v>
      </c>
      <c r="I1205" s="1">
        <f t="shared" si="113"/>
        <v>-0.41193517867751012</v>
      </c>
      <c r="K1205" t="s">
        <v>2171</v>
      </c>
      <c r="L1205">
        <v>1.2350917994976001</v>
      </c>
      <c r="M1205">
        <v>7.8907386258406598E-2</v>
      </c>
    </row>
    <row r="1206" spans="1:13">
      <c r="A1206" t="s">
        <v>2249</v>
      </c>
      <c r="B1206">
        <v>0.39579996466636602</v>
      </c>
      <c r="C1206">
        <v>9.1793602385279605E-3</v>
      </c>
      <c r="D1206" s="1">
        <f t="shared" si="108"/>
        <v>0.80646587312221496</v>
      </c>
      <c r="E1206" s="1">
        <f t="shared" si="109"/>
        <v>5.0959681081924703E-2</v>
      </c>
      <c r="F1206" s="1">
        <f t="shared" si="110"/>
        <v>-0.41066590845584894</v>
      </c>
      <c r="G1206" s="1">
        <f t="shared" si="111"/>
        <v>5.1779819914327077E-2</v>
      </c>
      <c r="H1206" s="2">
        <f t="shared" si="112"/>
        <v>-0.30710626862719481</v>
      </c>
      <c r="I1206" s="1">
        <f t="shared" si="113"/>
        <v>-0.51422554828450306</v>
      </c>
      <c r="K1206" t="s">
        <v>1818</v>
      </c>
      <c r="L1206">
        <v>1.0140908211469599</v>
      </c>
      <c r="M1206">
        <v>3.0064892699545199E-2</v>
      </c>
    </row>
    <row r="1207" spans="1:13">
      <c r="A1207" t="s">
        <v>2266</v>
      </c>
      <c r="B1207">
        <v>0.33997132480144499</v>
      </c>
      <c r="C1207">
        <v>1.7069900648207102E-2</v>
      </c>
      <c r="D1207" s="1">
        <f t="shared" si="108"/>
        <v>0.72947931587696002</v>
      </c>
      <c r="E1207" s="1">
        <f t="shared" si="109"/>
        <v>3.74051342797838E-2</v>
      </c>
      <c r="F1207" s="1">
        <f t="shared" si="110"/>
        <v>-0.38950799107551504</v>
      </c>
      <c r="G1207" s="1">
        <f t="shared" si="111"/>
        <v>4.1116001491248132E-2</v>
      </c>
      <c r="H1207" s="2">
        <f t="shared" si="112"/>
        <v>-0.30727598809301876</v>
      </c>
      <c r="I1207" s="1">
        <f t="shared" si="113"/>
        <v>-0.47173999405801131</v>
      </c>
      <c r="K1207" t="s">
        <v>3138</v>
      </c>
      <c r="L1207">
        <v>0.75739021897315895</v>
      </c>
      <c r="M1207">
        <v>2.2846233116001799E-2</v>
      </c>
    </row>
    <row r="1208" spans="1:13">
      <c r="A1208" t="s">
        <v>698</v>
      </c>
      <c r="B1208">
        <v>0.38485011011362003</v>
      </c>
      <c r="C1208">
        <v>1.1365520297725499E-2</v>
      </c>
      <c r="D1208" s="1">
        <f t="shared" si="108"/>
        <v>0.74131701588630605</v>
      </c>
      <c r="E1208" s="1">
        <f t="shared" si="109"/>
        <v>2.1384994504089601E-2</v>
      </c>
      <c r="F1208" s="1">
        <f t="shared" si="110"/>
        <v>-0.35646690577268603</v>
      </c>
      <c r="G1208" s="1">
        <f t="shared" si="111"/>
        <v>2.4217618412592776E-2</v>
      </c>
      <c r="H1208" s="2">
        <f t="shared" si="112"/>
        <v>-0.30803166894750045</v>
      </c>
      <c r="I1208" s="1">
        <f t="shared" si="113"/>
        <v>-0.40490214259787161</v>
      </c>
      <c r="K1208" t="s">
        <v>529</v>
      </c>
      <c r="L1208">
        <v>0.66247245967388102</v>
      </c>
      <c r="M1208">
        <v>2.78068932009106E-2</v>
      </c>
    </row>
    <row r="1209" spans="1:13">
      <c r="A1209" t="s">
        <v>3173</v>
      </c>
      <c r="B1209">
        <v>0.25103865340352</v>
      </c>
      <c r="C1209">
        <v>5.2068893213999497E-2</v>
      </c>
      <c r="D1209" s="1">
        <f t="shared" si="108"/>
        <v>0.71624796092510201</v>
      </c>
      <c r="E1209" s="1">
        <f t="shared" si="109"/>
        <v>5.8381883070798002E-2</v>
      </c>
      <c r="F1209" s="1">
        <f t="shared" si="110"/>
        <v>-0.46520930752158202</v>
      </c>
      <c r="G1209" s="1">
        <f t="shared" si="111"/>
        <v>7.8227961186670414E-2</v>
      </c>
      <c r="H1209" s="2">
        <f t="shared" si="112"/>
        <v>-0.30875338514824119</v>
      </c>
      <c r="I1209" s="1">
        <f t="shared" si="113"/>
        <v>-0.62166522989492279</v>
      </c>
      <c r="K1209" t="s">
        <v>950</v>
      </c>
      <c r="L1209">
        <v>1.5071880042552901</v>
      </c>
      <c r="M1209">
        <v>9.1392097611904893E-2</v>
      </c>
    </row>
    <row r="1210" spans="1:13">
      <c r="A1210" t="s">
        <v>2181</v>
      </c>
      <c r="B1210">
        <v>0.321784073114395</v>
      </c>
      <c r="C1210">
        <v>2.17283688136518E-2</v>
      </c>
      <c r="D1210" s="1">
        <f t="shared" si="108"/>
        <v>0.70320730805397003</v>
      </c>
      <c r="E1210" s="1">
        <f t="shared" si="109"/>
        <v>2.8647808047037801E-2</v>
      </c>
      <c r="F1210" s="1">
        <f t="shared" si="110"/>
        <v>-0.38142323493957503</v>
      </c>
      <c r="G1210" s="1">
        <f t="shared" si="111"/>
        <v>3.595579114971606E-2</v>
      </c>
      <c r="H1210" s="2">
        <f t="shared" si="112"/>
        <v>-0.30951165264014291</v>
      </c>
      <c r="I1210" s="1">
        <f t="shared" si="113"/>
        <v>-0.45333481723900715</v>
      </c>
      <c r="K1210" t="s">
        <v>2932</v>
      </c>
      <c r="L1210">
        <v>0.71014803051948505</v>
      </c>
      <c r="M1210">
        <v>2.8706826877744802E-2</v>
      </c>
    </row>
    <row r="1211" spans="1:13">
      <c r="A1211" t="s">
        <v>2824</v>
      </c>
      <c r="B1211">
        <v>0.43060663640499097</v>
      </c>
      <c r="C1211">
        <v>5.2094322197052002E-3</v>
      </c>
      <c r="D1211" s="1">
        <f t="shared" si="108"/>
        <v>0.774798059463501</v>
      </c>
      <c r="E1211" s="1">
        <f t="shared" si="109"/>
        <v>1.6358813398006999E-2</v>
      </c>
      <c r="F1211" s="1">
        <f t="shared" si="110"/>
        <v>-0.34419142305851003</v>
      </c>
      <c r="G1211" s="1">
        <f t="shared" si="111"/>
        <v>1.716825442036889E-2</v>
      </c>
      <c r="H1211" s="2">
        <f t="shared" si="112"/>
        <v>-0.30985491421777223</v>
      </c>
      <c r="I1211" s="1">
        <f t="shared" si="113"/>
        <v>-0.37852793189924783</v>
      </c>
      <c r="K1211" t="s">
        <v>618</v>
      </c>
      <c r="L1211">
        <v>0.60854010879993403</v>
      </c>
      <c r="M1211">
        <v>4.3657284814654598E-2</v>
      </c>
    </row>
    <row r="1212" spans="1:13">
      <c r="A1212" t="s">
        <v>1679</v>
      </c>
      <c r="B1212">
        <v>0.53633452355861599</v>
      </c>
      <c r="C1212">
        <v>1.8211054158557199E-2</v>
      </c>
      <c r="D1212" s="1">
        <f t="shared" si="108"/>
        <v>0.90750007331371296</v>
      </c>
      <c r="E1212" s="1">
        <f t="shared" si="109"/>
        <v>2.45570539950229E-2</v>
      </c>
      <c r="F1212" s="1">
        <f t="shared" si="110"/>
        <v>-0.37116554975509697</v>
      </c>
      <c r="G1212" s="1">
        <f t="shared" si="111"/>
        <v>3.0572723046538946E-2</v>
      </c>
      <c r="H1212" s="2">
        <f t="shared" si="112"/>
        <v>-0.3100201036620191</v>
      </c>
      <c r="I1212" s="1">
        <f t="shared" si="113"/>
        <v>-0.43231099584817484</v>
      </c>
      <c r="K1212" t="s">
        <v>2975</v>
      </c>
      <c r="L1212">
        <v>1.2673094630241299</v>
      </c>
      <c r="M1212">
        <v>6.7907909654400897E-2</v>
      </c>
    </row>
    <row r="1213" spans="1:13">
      <c r="A1213" t="s">
        <v>3126</v>
      </c>
      <c r="B1213">
        <v>0.33509497195482202</v>
      </c>
      <c r="C1213">
        <v>1.5116869647951101E-2</v>
      </c>
      <c r="D1213" s="1">
        <f t="shared" si="108"/>
        <v>0.71862673759460405</v>
      </c>
      <c r="E1213" s="1">
        <f t="shared" si="109"/>
        <v>3.3354041000480901E-2</v>
      </c>
      <c r="F1213" s="1">
        <f t="shared" si="110"/>
        <v>-0.38353176563978203</v>
      </c>
      <c r="G1213" s="1">
        <f t="shared" si="111"/>
        <v>3.6619827949007436E-2</v>
      </c>
      <c r="H1213" s="2">
        <f t="shared" si="112"/>
        <v>-0.31029210974176713</v>
      </c>
      <c r="I1213" s="1">
        <f t="shared" si="113"/>
        <v>-0.45677142153779693</v>
      </c>
      <c r="K1213" t="s">
        <v>2176</v>
      </c>
      <c r="L1213">
        <v>0.81022233664989396</v>
      </c>
      <c r="M1213">
        <v>7.5322644552676704E-2</v>
      </c>
    </row>
    <row r="1214" spans="1:13">
      <c r="A1214" t="s">
        <v>713</v>
      </c>
      <c r="B1214">
        <v>0.33139474391937201</v>
      </c>
      <c r="C1214">
        <v>2.1514996490197301E-2</v>
      </c>
      <c r="D1214" s="1">
        <f t="shared" si="108"/>
        <v>0.71419046819209997</v>
      </c>
      <c r="E1214" s="1">
        <f t="shared" si="109"/>
        <v>2.9127616528730398E-2</v>
      </c>
      <c r="F1214" s="1">
        <f t="shared" si="110"/>
        <v>-0.38279572427272796</v>
      </c>
      <c r="G1214" s="1">
        <f t="shared" si="111"/>
        <v>3.6212057641315701E-2</v>
      </c>
      <c r="H1214" s="2">
        <f t="shared" si="112"/>
        <v>-0.31037160899009653</v>
      </c>
      <c r="I1214" s="1">
        <f t="shared" si="113"/>
        <v>-0.45521983955535938</v>
      </c>
      <c r="K1214" t="s">
        <v>813</v>
      </c>
      <c r="L1214">
        <v>0.85024425387382496</v>
      </c>
      <c r="M1214">
        <v>1.1284447777734101E-2</v>
      </c>
    </row>
    <row r="1215" spans="1:13">
      <c r="A1215" t="s">
        <v>586</v>
      </c>
      <c r="B1215">
        <v>0.32436073273420302</v>
      </c>
      <c r="C1215">
        <v>1.88812314027604E-2</v>
      </c>
      <c r="D1215" s="1">
        <f t="shared" si="108"/>
        <v>0.69655318558216095</v>
      </c>
      <c r="E1215" s="1">
        <f t="shared" si="109"/>
        <v>2.42932547367769E-2</v>
      </c>
      <c r="F1215" s="1">
        <f t="shared" si="110"/>
        <v>-0.37219245284795793</v>
      </c>
      <c r="G1215" s="1">
        <f t="shared" si="111"/>
        <v>3.0767891136548809E-2</v>
      </c>
      <c r="H1215" s="2">
        <f t="shared" si="112"/>
        <v>-0.31065667057486029</v>
      </c>
      <c r="I1215" s="1">
        <f t="shared" si="113"/>
        <v>-0.43372823512105557</v>
      </c>
      <c r="K1215" t="s">
        <v>2625</v>
      </c>
      <c r="L1215">
        <v>1.0489834278821899</v>
      </c>
      <c r="M1215">
        <v>3.9030959001893802E-2</v>
      </c>
    </row>
    <row r="1216" spans="1:13">
      <c r="A1216" t="s">
        <v>616</v>
      </c>
      <c r="B1216">
        <v>0.397963546216487</v>
      </c>
      <c r="C1216">
        <v>1.19026511356506E-2</v>
      </c>
      <c r="D1216" s="1">
        <f t="shared" si="108"/>
        <v>0.76935535073280303</v>
      </c>
      <c r="E1216" s="1">
        <f t="shared" si="109"/>
        <v>2.7928104826886499E-2</v>
      </c>
      <c r="F1216" s="1">
        <f t="shared" si="110"/>
        <v>-0.37139180451631604</v>
      </c>
      <c r="G1216" s="1">
        <f t="shared" si="111"/>
        <v>3.035872433549482E-2</v>
      </c>
      <c r="H1216" s="2">
        <f t="shared" si="112"/>
        <v>-0.31067435584532638</v>
      </c>
      <c r="I1216" s="1">
        <f t="shared" si="113"/>
        <v>-0.4321092531873057</v>
      </c>
      <c r="K1216" t="s">
        <v>1192</v>
      </c>
      <c r="L1216">
        <v>1.22446173429489</v>
      </c>
      <c r="M1216">
        <v>5.4421485607988103E-2</v>
      </c>
    </row>
    <row r="1217" spans="1:13">
      <c r="A1217" t="s">
        <v>2947</v>
      </c>
      <c r="B1217">
        <v>0.35567208826541902</v>
      </c>
      <c r="C1217">
        <v>1.8944261583990998E-2</v>
      </c>
      <c r="D1217" s="1">
        <f t="shared" si="108"/>
        <v>0.75221162438392597</v>
      </c>
      <c r="E1217" s="1">
        <f t="shared" si="109"/>
        <v>3.8392340524898302E-2</v>
      </c>
      <c r="F1217" s="1">
        <f t="shared" si="110"/>
        <v>-0.39653953611850695</v>
      </c>
      <c r="G1217" s="1">
        <f t="shared" si="111"/>
        <v>4.2811877533488599E-2</v>
      </c>
      <c r="H1217" s="2">
        <f t="shared" si="112"/>
        <v>-0.31091578105152973</v>
      </c>
      <c r="I1217" s="1">
        <f t="shared" si="113"/>
        <v>-0.48216329118548418</v>
      </c>
      <c r="K1217" t="s">
        <v>1913</v>
      </c>
      <c r="L1217">
        <v>0.56087042242288498</v>
      </c>
      <c r="M1217">
        <v>4.9842780988189499E-2</v>
      </c>
    </row>
    <row r="1218" spans="1:13">
      <c r="A1218" t="s">
        <v>1992</v>
      </c>
      <c r="B1218">
        <v>0.43945811092853498</v>
      </c>
      <c r="C1218">
        <v>3.9774343993748901E-3</v>
      </c>
      <c r="D1218" s="1">
        <f t="shared" ref="D1218:D1281" si="114">IF(VLOOKUP($A1218,$K:$M,2,FALSE)&gt;0,VLOOKUP($A1218,$K:$M,2,FALSE),NA())</f>
        <v>0.784410673379898</v>
      </c>
      <c r="E1218" s="1">
        <f t="shared" ref="E1218:E1281" si="115">VLOOKUP($A1218,$K:$M,3,FALSE)</f>
        <v>1.65035709890506E-2</v>
      </c>
      <c r="F1218" s="1">
        <f t="shared" ref="F1218:F1281" si="116">B1218-D1218</f>
        <v>-0.34495256245136302</v>
      </c>
      <c r="G1218" s="1">
        <f t="shared" ref="G1218:G1281" si="117">SQRT(C1218^2+E1218^2)</f>
        <v>1.6976096129321466E-2</v>
      </c>
      <c r="H1218" s="2">
        <f t="shared" ref="H1218:H1281" si="118">F1218+2*G1218</f>
        <v>-0.31100037019272009</v>
      </c>
      <c r="I1218" s="1">
        <f t="shared" ref="I1218:I1281" si="119">F1218-2*G1218</f>
        <v>-0.37890475471000595</v>
      </c>
      <c r="K1218" t="s">
        <v>711</v>
      </c>
      <c r="L1218">
        <v>0.49282034635543798</v>
      </c>
      <c r="M1218">
        <v>4.40503660095794E-2</v>
      </c>
    </row>
    <row r="1219" spans="1:13">
      <c r="A1219" t="s">
        <v>777</v>
      </c>
      <c r="B1219">
        <v>0.44072422981262199</v>
      </c>
      <c r="C1219">
        <v>4.8252917579575498E-3</v>
      </c>
      <c r="D1219" s="1">
        <f t="shared" si="114"/>
        <v>0.78717100620269698</v>
      </c>
      <c r="E1219" s="1">
        <f t="shared" si="115"/>
        <v>1.69690265630849E-2</v>
      </c>
      <c r="F1219" s="1">
        <f t="shared" si="116"/>
        <v>-0.34644677639007498</v>
      </c>
      <c r="G1219" s="1">
        <f t="shared" si="117"/>
        <v>1.7641748865917288E-2</v>
      </c>
      <c r="H1219" s="2">
        <f t="shared" si="118"/>
        <v>-0.31116327865824039</v>
      </c>
      <c r="I1219" s="1">
        <f t="shared" si="119"/>
        <v>-0.38173027412190957</v>
      </c>
      <c r="K1219" t="s">
        <v>2269</v>
      </c>
      <c r="L1219">
        <v>0.98605785667896195</v>
      </c>
      <c r="M1219">
        <v>3.5095426462404503E-2</v>
      </c>
    </row>
    <row r="1220" spans="1:13">
      <c r="A1220" t="s">
        <v>1737</v>
      </c>
      <c r="B1220">
        <v>0.38389491736888798</v>
      </c>
      <c r="C1220">
        <v>1.5915458159418801E-2</v>
      </c>
      <c r="D1220" s="1">
        <f t="shared" si="114"/>
        <v>0.78834931552410104</v>
      </c>
      <c r="E1220" s="1">
        <f t="shared" si="115"/>
        <v>4.3815822301973902E-2</v>
      </c>
      <c r="F1220" s="1">
        <f t="shared" si="116"/>
        <v>-0.40445439815521306</v>
      </c>
      <c r="G1220" s="1">
        <f t="shared" si="117"/>
        <v>4.6616821989732028E-2</v>
      </c>
      <c r="H1220" s="2">
        <f t="shared" si="118"/>
        <v>-0.31122075417574901</v>
      </c>
      <c r="I1220" s="1">
        <f t="shared" si="119"/>
        <v>-0.4976880421346771</v>
      </c>
      <c r="K1220" t="s">
        <v>1578</v>
      </c>
      <c r="L1220">
        <v>0.82378118932247102</v>
      </c>
      <c r="M1220">
        <v>1.8317208612632599E-2</v>
      </c>
    </row>
    <row r="1221" spans="1:13">
      <c r="A1221" t="s">
        <v>2924</v>
      </c>
      <c r="B1221">
        <v>0.61449463963508599</v>
      </c>
      <c r="C1221">
        <v>3.6131813119567299E-2</v>
      </c>
      <c r="D1221" s="1">
        <f t="shared" si="114"/>
        <v>1.01699157357215</v>
      </c>
      <c r="E1221" s="1">
        <f t="shared" si="115"/>
        <v>2.7760018124016201E-2</v>
      </c>
      <c r="F1221" s="1">
        <f t="shared" si="116"/>
        <v>-0.40249693393706398</v>
      </c>
      <c r="G1221" s="1">
        <f t="shared" si="117"/>
        <v>4.5564531442263766E-2</v>
      </c>
      <c r="H1221" s="2">
        <f t="shared" si="118"/>
        <v>-0.31136787105253644</v>
      </c>
      <c r="I1221" s="1">
        <f t="shared" si="119"/>
        <v>-0.49362599682159153</v>
      </c>
      <c r="K1221" t="s">
        <v>993</v>
      </c>
      <c r="L1221">
        <v>1.0016934454441</v>
      </c>
      <c r="M1221">
        <v>6.9179518093895706E-2</v>
      </c>
    </row>
    <row r="1222" spans="1:13">
      <c r="A1222" t="s">
        <v>231</v>
      </c>
      <c r="B1222">
        <v>0.33198676854372</v>
      </c>
      <c r="C1222">
        <v>2.6458339399000701E-2</v>
      </c>
      <c r="D1222" s="1">
        <f t="shared" si="114"/>
        <v>0.72096186280250496</v>
      </c>
      <c r="E1222" s="1">
        <f t="shared" si="115"/>
        <v>2.80957743136117E-2</v>
      </c>
      <c r="F1222" s="1">
        <f t="shared" si="116"/>
        <v>-0.38897509425878496</v>
      </c>
      <c r="G1222" s="1">
        <f t="shared" si="117"/>
        <v>3.8592956067579426E-2</v>
      </c>
      <c r="H1222" s="2">
        <f t="shared" si="118"/>
        <v>-0.31178918212362611</v>
      </c>
      <c r="I1222" s="1">
        <f t="shared" si="119"/>
        <v>-0.46616100639394381</v>
      </c>
      <c r="K1222" t="s">
        <v>965</v>
      </c>
      <c r="L1222">
        <v>0.57900616228580404</v>
      </c>
      <c r="M1222">
        <v>5.5588846688834299E-2</v>
      </c>
    </row>
    <row r="1223" spans="1:13">
      <c r="A1223" t="s">
        <v>2365</v>
      </c>
      <c r="B1223">
        <v>0.43790853768587101</v>
      </c>
      <c r="C1223">
        <v>3.7935647607310798E-3</v>
      </c>
      <c r="D1223" s="1">
        <f t="shared" si="114"/>
        <v>0.77978583872318197</v>
      </c>
      <c r="E1223" s="1">
        <f t="shared" si="115"/>
        <v>1.4503494091048201E-2</v>
      </c>
      <c r="F1223" s="1">
        <f t="shared" si="116"/>
        <v>-0.34187730103731095</v>
      </c>
      <c r="G1223" s="1">
        <f t="shared" si="117"/>
        <v>1.4991413357083139E-2</v>
      </c>
      <c r="H1223" s="2">
        <f t="shared" si="118"/>
        <v>-0.31189447432314465</v>
      </c>
      <c r="I1223" s="1">
        <f t="shared" si="119"/>
        <v>-0.37186012775147725</v>
      </c>
      <c r="K1223" t="s">
        <v>1592</v>
      </c>
      <c r="L1223">
        <v>0.76350163519382397</v>
      </c>
      <c r="M1223">
        <v>2.3530176155380899E-2</v>
      </c>
    </row>
    <row r="1224" spans="1:13">
      <c r="A1224" t="s">
        <v>246</v>
      </c>
      <c r="B1224">
        <v>0.31863904893398198</v>
      </c>
      <c r="C1224">
        <v>2.3126186578022699E-2</v>
      </c>
      <c r="D1224" s="1">
        <f t="shared" si="114"/>
        <v>0.71540164351463298</v>
      </c>
      <c r="E1224" s="1">
        <f t="shared" si="115"/>
        <v>3.53813625785383E-2</v>
      </c>
      <c r="F1224" s="1">
        <f t="shared" si="116"/>
        <v>-0.396762594580651</v>
      </c>
      <c r="G1224" s="1">
        <f t="shared" si="117"/>
        <v>4.2268916753987293E-2</v>
      </c>
      <c r="H1224" s="2">
        <f t="shared" si="118"/>
        <v>-0.31222476107267638</v>
      </c>
      <c r="I1224" s="1">
        <f t="shared" si="119"/>
        <v>-0.48130042808862561</v>
      </c>
      <c r="K1224" t="s">
        <v>2926</v>
      </c>
      <c r="L1224">
        <v>0.89275614023208605</v>
      </c>
      <c r="M1224">
        <v>3.3436163807693903E-2</v>
      </c>
    </row>
    <row r="1225" spans="1:13">
      <c r="A1225" t="s">
        <v>620</v>
      </c>
      <c r="B1225">
        <v>0.51640746444463703</v>
      </c>
      <c r="C1225">
        <v>1.2770518025481001E-2</v>
      </c>
      <c r="D1225" s="1">
        <f t="shared" si="114"/>
        <v>0.93550372421741401</v>
      </c>
      <c r="E1225" s="1">
        <f t="shared" si="115"/>
        <v>5.1761961849642601E-2</v>
      </c>
      <c r="F1225" s="1">
        <f t="shared" si="116"/>
        <v>-0.41909625977277698</v>
      </c>
      <c r="G1225" s="1">
        <f t="shared" si="117"/>
        <v>5.3314039662766051E-2</v>
      </c>
      <c r="H1225" s="2">
        <f t="shared" si="118"/>
        <v>-0.31246818044724489</v>
      </c>
      <c r="I1225" s="1">
        <f t="shared" si="119"/>
        <v>-0.52572433909830907</v>
      </c>
      <c r="K1225" t="s">
        <v>1056</v>
      </c>
      <c r="L1225">
        <v>-0.105876529216766</v>
      </c>
      <c r="M1225">
        <v>0.17537948646529899</v>
      </c>
    </row>
    <row r="1226" spans="1:13">
      <c r="A1226" t="s">
        <v>838</v>
      </c>
      <c r="B1226">
        <v>0.44110875278711298</v>
      </c>
      <c r="C1226">
        <v>3.7381477376223801E-3</v>
      </c>
      <c r="D1226" s="1">
        <f t="shared" si="114"/>
        <v>0.78575379252433697</v>
      </c>
      <c r="E1226" s="1">
        <f t="shared" si="115"/>
        <v>1.52683896465226E-2</v>
      </c>
      <c r="F1226" s="1">
        <f t="shared" si="116"/>
        <v>-0.34464503973722399</v>
      </c>
      <c r="G1226" s="1">
        <f t="shared" si="117"/>
        <v>1.5719334302263879E-2</v>
      </c>
      <c r="H1226" s="2">
        <f t="shared" si="118"/>
        <v>-0.31320637113269623</v>
      </c>
      <c r="I1226" s="1">
        <f t="shared" si="119"/>
        <v>-0.37608370834175175</v>
      </c>
      <c r="K1226" t="s">
        <v>1748</v>
      </c>
      <c r="L1226">
        <v>0.56133862584829297</v>
      </c>
      <c r="M1226">
        <v>3.6477341865127598E-2</v>
      </c>
    </row>
    <row r="1227" spans="1:13">
      <c r="A1227" t="s">
        <v>1873</v>
      </c>
      <c r="B1227">
        <v>0.440046754479408</v>
      </c>
      <c r="C1227">
        <v>3.7819289314575699E-3</v>
      </c>
      <c r="D1227" s="1">
        <f t="shared" si="114"/>
        <v>0.78806234896183003</v>
      </c>
      <c r="E1227" s="1">
        <f t="shared" si="115"/>
        <v>1.69571639159556E-2</v>
      </c>
      <c r="F1227" s="1">
        <f t="shared" si="116"/>
        <v>-0.34801559448242203</v>
      </c>
      <c r="G1227" s="1">
        <f t="shared" si="117"/>
        <v>1.7373784691747003E-2</v>
      </c>
      <c r="H1227" s="2">
        <f t="shared" si="118"/>
        <v>-0.31326802509892804</v>
      </c>
      <c r="I1227" s="1">
        <f t="shared" si="119"/>
        <v>-0.38276316386591602</v>
      </c>
      <c r="K1227" t="s">
        <v>1712</v>
      </c>
      <c r="L1227">
        <v>0.95781161487102495</v>
      </c>
      <c r="M1227">
        <v>6.0053494808853802E-2</v>
      </c>
    </row>
    <row r="1228" spans="1:13">
      <c r="A1228" t="s">
        <v>768</v>
      </c>
      <c r="B1228">
        <v>0.522646263241767</v>
      </c>
      <c r="C1228">
        <v>9.9802046824474504E-3</v>
      </c>
      <c r="D1228" s="1">
        <f t="shared" si="114"/>
        <v>0.89190423488616899</v>
      </c>
      <c r="E1228" s="1">
        <f t="shared" si="115"/>
        <v>2.59041531047783E-2</v>
      </c>
      <c r="F1228" s="1">
        <f t="shared" si="116"/>
        <v>-0.36925797164440199</v>
      </c>
      <c r="G1228" s="1">
        <f t="shared" si="117"/>
        <v>2.7760216742297623E-2</v>
      </c>
      <c r="H1228" s="2">
        <f t="shared" si="118"/>
        <v>-0.31373753815980676</v>
      </c>
      <c r="I1228" s="1">
        <f t="shared" si="119"/>
        <v>-0.42477840512899723</v>
      </c>
      <c r="K1228" t="s">
        <v>2590</v>
      </c>
      <c r="L1228">
        <v>1.29548395872116</v>
      </c>
      <c r="M1228">
        <v>5.9478546395727E-2</v>
      </c>
    </row>
    <row r="1229" spans="1:13">
      <c r="A1229" t="s">
        <v>3219</v>
      </c>
      <c r="B1229">
        <v>0.43593116402625998</v>
      </c>
      <c r="C1229">
        <v>3.1280388650928499E-3</v>
      </c>
      <c r="D1229" s="1">
        <f t="shared" si="114"/>
        <v>0.781940758228302</v>
      </c>
      <c r="E1229" s="1">
        <f t="shared" si="115"/>
        <v>1.56942532965717E-2</v>
      </c>
      <c r="F1229" s="1">
        <f t="shared" si="116"/>
        <v>-0.34600959420204203</v>
      </c>
      <c r="G1229" s="1">
        <f t="shared" si="117"/>
        <v>1.6002943906621776E-2</v>
      </c>
      <c r="H1229" s="2">
        <f t="shared" si="118"/>
        <v>-0.31400370638879849</v>
      </c>
      <c r="I1229" s="1">
        <f t="shared" si="119"/>
        <v>-0.37801548201528556</v>
      </c>
      <c r="K1229" t="s">
        <v>343</v>
      </c>
      <c r="L1229">
        <v>0.92820248901844005</v>
      </c>
      <c r="M1229">
        <v>4.8110772148277997E-2</v>
      </c>
    </row>
    <row r="1230" spans="1:13">
      <c r="A1230" t="s">
        <v>542</v>
      </c>
      <c r="B1230">
        <v>0.35243747830390898</v>
      </c>
      <c r="C1230">
        <v>1.62594875255965E-2</v>
      </c>
      <c r="D1230" s="1">
        <f t="shared" si="114"/>
        <v>0.73354227840900399</v>
      </c>
      <c r="E1230" s="1">
        <f t="shared" si="115"/>
        <v>2.9238593158878699E-2</v>
      </c>
      <c r="F1230" s="1">
        <f t="shared" si="116"/>
        <v>-0.38110480010509501</v>
      </c>
      <c r="G1230" s="1">
        <f t="shared" si="117"/>
        <v>3.3455436994686776E-2</v>
      </c>
      <c r="H1230" s="2">
        <f t="shared" si="118"/>
        <v>-0.31419392611572144</v>
      </c>
      <c r="I1230" s="1">
        <f t="shared" si="119"/>
        <v>-0.44801567409446857</v>
      </c>
      <c r="K1230" t="s">
        <v>896</v>
      </c>
      <c r="L1230">
        <v>1.3678739547729399</v>
      </c>
      <c r="M1230">
        <v>7.5937999858143104E-2</v>
      </c>
    </row>
    <row r="1231" spans="1:13">
      <c r="A1231" t="s">
        <v>1905</v>
      </c>
      <c r="B1231">
        <v>0.43550488203763899</v>
      </c>
      <c r="C1231">
        <v>5.9240832712985098E-3</v>
      </c>
      <c r="D1231" s="1">
        <f t="shared" si="114"/>
        <v>0.78783373832702597</v>
      </c>
      <c r="E1231" s="1">
        <f t="shared" si="115"/>
        <v>1.80096441612979E-2</v>
      </c>
      <c r="F1231" s="1">
        <f t="shared" si="116"/>
        <v>-0.35232885628938698</v>
      </c>
      <c r="G1231" s="1">
        <f t="shared" si="117"/>
        <v>1.8958956865340729E-2</v>
      </c>
      <c r="H1231" s="2">
        <f t="shared" si="118"/>
        <v>-0.3144109425587055</v>
      </c>
      <c r="I1231" s="1">
        <f t="shared" si="119"/>
        <v>-0.39024677002006847</v>
      </c>
      <c r="K1231" t="s">
        <v>1872</v>
      </c>
      <c r="L1231">
        <v>0.94314373433589904</v>
      </c>
      <c r="M1231">
        <v>2.46009387948509E-2</v>
      </c>
    </row>
    <row r="1232" spans="1:13">
      <c r="A1232" t="s">
        <v>3301</v>
      </c>
      <c r="B1232">
        <v>0.33440857678651797</v>
      </c>
      <c r="C1232">
        <v>1.19654892345048E-2</v>
      </c>
      <c r="D1232" s="1">
        <f t="shared" si="114"/>
        <v>0.74376305043697299</v>
      </c>
      <c r="E1232" s="1">
        <f t="shared" si="115"/>
        <v>4.5920582748674298E-2</v>
      </c>
      <c r="F1232" s="1">
        <f t="shared" si="116"/>
        <v>-0.40935447365045502</v>
      </c>
      <c r="G1232" s="1">
        <f t="shared" si="117"/>
        <v>4.7453902395892519E-2</v>
      </c>
      <c r="H1232" s="2">
        <f t="shared" si="118"/>
        <v>-0.31444666885867001</v>
      </c>
      <c r="I1232" s="1">
        <f t="shared" si="119"/>
        <v>-0.50426227844224003</v>
      </c>
      <c r="K1232" t="s">
        <v>1568</v>
      </c>
      <c r="L1232">
        <v>1.26176999211311</v>
      </c>
      <c r="M1232">
        <v>6.1107151727818401E-2</v>
      </c>
    </row>
    <row r="1233" spans="1:13">
      <c r="A1233" t="s">
        <v>355</v>
      </c>
      <c r="B1233">
        <v>0.33242558389902099</v>
      </c>
      <c r="C1233">
        <v>2.6969524959142999E-2</v>
      </c>
      <c r="D1233" s="1">
        <f t="shared" si="114"/>
        <v>0.71901910901069599</v>
      </c>
      <c r="E1233" s="1">
        <f t="shared" si="115"/>
        <v>2.3562046325209099E-2</v>
      </c>
      <c r="F1233" s="1">
        <f t="shared" si="116"/>
        <v>-0.386593525111675</v>
      </c>
      <c r="G1233" s="1">
        <f t="shared" si="117"/>
        <v>3.581236244026826E-2</v>
      </c>
      <c r="H1233" s="2">
        <f t="shared" si="118"/>
        <v>-0.31496880023113849</v>
      </c>
      <c r="I1233" s="1">
        <f t="shared" si="119"/>
        <v>-0.4582182499922115</v>
      </c>
      <c r="K1233" t="s">
        <v>1876</v>
      </c>
      <c r="L1233">
        <v>1.2079084873199399</v>
      </c>
      <c r="M1233">
        <v>5.3544887792998402E-2</v>
      </c>
    </row>
    <row r="1234" spans="1:13">
      <c r="A1234" t="s">
        <v>1983</v>
      </c>
      <c r="B1234">
        <v>0.437996365129947</v>
      </c>
      <c r="C1234">
        <v>4.5065982331085504E-3</v>
      </c>
      <c r="D1234" s="1">
        <f t="shared" si="114"/>
        <v>0.785589858889579</v>
      </c>
      <c r="E1234" s="1">
        <f t="shared" si="115"/>
        <v>1.5592725404179501E-2</v>
      </c>
      <c r="F1234" s="1">
        <f t="shared" si="116"/>
        <v>-0.347593493759632</v>
      </c>
      <c r="G1234" s="1">
        <f t="shared" si="117"/>
        <v>1.6230912271489914E-2</v>
      </c>
      <c r="H1234" s="2">
        <f t="shared" si="118"/>
        <v>-0.31513166921665214</v>
      </c>
      <c r="I1234" s="1">
        <f t="shared" si="119"/>
        <v>-0.38005531830261186</v>
      </c>
      <c r="K1234" t="s">
        <v>3371</v>
      </c>
      <c r="L1234">
        <v>1.10850793123245</v>
      </c>
      <c r="M1234">
        <v>5.9220151676194897E-2</v>
      </c>
    </row>
    <row r="1235" spans="1:13">
      <c r="A1235" t="s">
        <v>1858</v>
      </c>
      <c r="B1235">
        <v>0.53078776448965004</v>
      </c>
      <c r="C1235">
        <v>2.38393982012414E-2</v>
      </c>
      <c r="D1235" s="1">
        <f t="shared" si="114"/>
        <v>1.0556804865598599</v>
      </c>
      <c r="E1235" s="1">
        <f t="shared" si="115"/>
        <v>0.10206928343536301</v>
      </c>
      <c r="F1235" s="1">
        <f t="shared" si="116"/>
        <v>-0.52489272207020987</v>
      </c>
      <c r="G1235" s="1">
        <f t="shared" si="117"/>
        <v>0.10481629418943327</v>
      </c>
      <c r="H1235" s="2">
        <f t="shared" si="118"/>
        <v>-0.31526013369134331</v>
      </c>
      <c r="I1235" s="1">
        <f t="shared" si="119"/>
        <v>-0.73452531044907643</v>
      </c>
      <c r="K1235" t="s">
        <v>3172</v>
      </c>
      <c r="L1235">
        <v>2.26507530212402</v>
      </c>
      <c r="M1235">
        <v>0.241645162861129</v>
      </c>
    </row>
    <row r="1236" spans="1:13">
      <c r="A1236" t="s">
        <v>24</v>
      </c>
      <c r="B1236">
        <v>0.435699218511581</v>
      </c>
      <c r="C1236">
        <v>6.3242956280382904E-3</v>
      </c>
      <c r="D1236" s="1">
        <f t="shared" si="114"/>
        <v>0.78676445484161295</v>
      </c>
      <c r="E1236" s="1">
        <f t="shared" si="115"/>
        <v>1.6520907862869399E-2</v>
      </c>
      <c r="F1236" s="1">
        <f t="shared" si="116"/>
        <v>-0.35106523633003195</v>
      </c>
      <c r="G1236" s="1">
        <f t="shared" si="117"/>
        <v>1.7690028598174853E-2</v>
      </c>
      <c r="H1236" s="2">
        <f t="shared" si="118"/>
        <v>-0.31568517913368221</v>
      </c>
      <c r="I1236" s="1">
        <f t="shared" si="119"/>
        <v>-0.38644529352638168</v>
      </c>
      <c r="K1236" t="s">
        <v>3064</v>
      </c>
      <c r="L1236">
        <v>0.84548153281211802</v>
      </c>
      <c r="M1236">
        <v>1.54939818608275E-2</v>
      </c>
    </row>
    <row r="1237" spans="1:13">
      <c r="A1237" t="s">
        <v>1143</v>
      </c>
      <c r="B1237">
        <v>0.37744434773921898</v>
      </c>
      <c r="C1237">
        <v>1.21771115262643E-2</v>
      </c>
      <c r="D1237" s="1">
        <f t="shared" si="114"/>
        <v>0.78973931372165596</v>
      </c>
      <c r="E1237" s="1">
        <f t="shared" si="115"/>
        <v>4.6595853830179397E-2</v>
      </c>
      <c r="F1237" s="1">
        <f t="shared" si="116"/>
        <v>-0.41229496598243698</v>
      </c>
      <c r="G1237" s="1">
        <f t="shared" si="117"/>
        <v>4.8160727146571644E-2</v>
      </c>
      <c r="H1237" s="2">
        <f t="shared" si="118"/>
        <v>-0.31597351168929366</v>
      </c>
      <c r="I1237" s="1">
        <f t="shared" si="119"/>
        <v>-0.50861642027558029</v>
      </c>
      <c r="K1237" t="s">
        <v>2828</v>
      </c>
      <c r="L1237">
        <v>1.36189529299736</v>
      </c>
      <c r="M1237">
        <v>6.9776019349154297E-2</v>
      </c>
    </row>
    <row r="1238" spans="1:13">
      <c r="A1238" t="s">
        <v>552</v>
      </c>
      <c r="B1238">
        <v>0.32910743355750999</v>
      </c>
      <c r="C1238">
        <v>2.62192472991968E-2</v>
      </c>
      <c r="D1238" s="1">
        <f t="shared" si="114"/>
        <v>0.70993973016738798</v>
      </c>
      <c r="E1238" s="1">
        <f t="shared" si="115"/>
        <v>1.9071737218063201E-2</v>
      </c>
      <c r="F1238" s="1">
        <f t="shared" si="116"/>
        <v>-0.380832296609878</v>
      </c>
      <c r="G1238" s="1">
        <f t="shared" si="117"/>
        <v>3.2421907554172312E-2</v>
      </c>
      <c r="H1238" s="2">
        <f t="shared" si="118"/>
        <v>-0.31598848150153336</v>
      </c>
      <c r="I1238" s="1">
        <f t="shared" si="119"/>
        <v>-0.44567611171822263</v>
      </c>
      <c r="K1238" t="s">
        <v>1531</v>
      </c>
      <c r="L1238">
        <v>0.824774825572967</v>
      </c>
      <c r="M1238">
        <v>1.22558274001683E-2</v>
      </c>
    </row>
    <row r="1239" spans="1:13">
      <c r="A1239" t="s">
        <v>1859</v>
      </c>
      <c r="B1239">
        <v>0.36045841872692103</v>
      </c>
      <c r="C1239">
        <v>1.7862182326294201E-2</v>
      </c>
      <c r="D1239" s="1">
        <f t="shared" si="114"/>
        <v>0.76154598295688603</v>
      </c>
      <c r="E1239" s="1">
        <f t="shared" si="115"/>
        <v>3.8486222723679103E-2</v>
      </c>
      <c r="F1239" s="1">
        <f t="shared" si="116"/>
        <v>-0.401087564229965</v>
      </c>
      <c r="G1239" s="1">
        <f t="shared" si="117"/>
        <v>4.2429316480405509E-2</v>
      </c>
      <c r="H1239" s="2">
        <f t="shared" si="118"/>
        <v>-0.31622893126915397</v>
      </c>
      <c r="I1239" s="1">
        <f t="shared" si="119"/>
        <v>-0.48594619719077603</v>
      </c>
      <c r="K1239" t="s">
        <v>1376</v>
      </c>
      <c r="L1239">
        <v>1.0138474613428099</v>
      </c>
      <c r="M1239">
        <v>3.4884216772788398E-2</v>
      </c>
    </row>
    <row r="1240" spans="1:13">
      <c r="A1240" t="s">
        <v>2366</v>
      </c>
      <c r="B1240">
        <v>0.27607974261045398</v>
      </c>
      <c r="C1240">
        <v>2.95985701611086E-2</v>
      </c>
      <c r="D1240" s="1">
        <f t="shared" si="114"/>
        <v>0.67973467409610699</v>
      </c>
      <c r="E1240" s="1">
        <f t="shared" si="115"/>
        <v>3.2007325682816098E-2</v>
      </c>
      <c r="F1240" s="1">
        <f t="shared" si="116"/>
        <v>-0.40365493148565301</v>
      </c>
      <c r="G1240" s="1">
        <f t="shared" si="117"/>
        <v>4.3595231997867925E-2</v>
      </c>
      <c r="H1240" s="2">
        <f t="shared" si="118"/>
        <v>-0.31646446748991719</v>
      </c>
      <c r="I1240" s="1">
        <f t="shared" si="119"/>
        <v>-0.49084539548138884</v>
      </c>
      <c r="K1240" t="s">
        <v>1234</v>
      </c>
      <c r="L1240">
        <v>1.16591518223285</v>
      </c>
      <c r="M1240">
        <v>8.1951050449409604E-2</v>
      </c>
    </row>
    <row r="1241" spans="1:13">
      <c r="A1241" t="s">
        <v>1384</v>
      </c>
      <c r="B1241">
        <v>0.468072052299976</v>
      </c>
      <c r="C1241">
        <v>6.4835589014617901E-3</v>
      </c>
      <c r="D1241" s="1">
        <f t="shared" si="114"/>
        <v>0.818769991397857</v>
      </c>
      <c r="E1241" s="1">
        <f t="shared" si="115"/>
        <v>1.5820650775994101E-2</v>
      </c>
      <c r="F1241" s="1">
        <f t="shared" si="116"/>
        <v>-0.350697939097881</v>
      </c>
      <c r="G1241" s="1">
        <f t="shared" si="117"/>
        <v>1.7097646826528121E-2</v>
      </c>
      <c r="H1241" s="2">
        <f t="shared" si="118"/>
        <v>-0.31650264544482476</v>
      </c>
      <c r="I1241" s="1">
        <f t="shared" si="119"/>
        <v>-0.38489323275093723</v>
      </c>
      <c r="K1241" t="s">
        <v>2636</v>
      </c>
      <c r="L1241">
        <v>1.0177764147520001</v>
      </c>
      <c r="M1241">
        <v>4.2263985981143497E-2</v>
      </c>
    </row>
    <row r="1242" spans="1:13">
      <c r="A1242" t="s">
        <v>2687</v>
      </c>
      <c r="B1242">
        <v>0.467163693904876</v>
      </c>
      <c r="C1242">
        <v>7.8242651746917892E-3</v>
      </c>
      <c r="D1242" s="1">
        <f t="shared" si="114"/>
        <v>0.81973002254962901</v>
      </c>
      <c r="E1242" s="1">
        <f t="shared" si="115"/>
        <v>1.6133270309054801E-2</v>
      </c>
      <c r="F1242" s="1">
        <f t="shared" si="116"/>
        <v>-0.35256632864475301</v>
      </c>
      <c r="G1242" s="1">
        <f t="shared" si="117"/>
        <v>1.7930463920069774E-2</v>
      </c>
      <c r="H1242" s="2">
        <f t="shared" si="118"/>
        <v>-0.31670540080461346</v>
      </c>
      <c r="I1242" s="1">
        <f t="shared" si="119"/>
        <v>-0.38842725648489257</v>
      </c>
      <c r="K1242" t="s">
        <v>190</v>
      </c>
      <c r="L1242">
        <v>0.69577535986900296</v>
      </c>
      <c r="M1242">
        <v>2.2017322341211801E-2</v>
      </c>
    </row>
    <row r="1243" spans="1:13">
      <c r="A1243" t="s">
        <v>2386</v>
      </c>
      <c r="B1243">
        <v>0.56860937178134896</v>
      </c>
      <c r="C1243">
        <v>1.7918654794580699E-2</v>
      </c>
      <c r="D1243" s="1">
        <f t="shared" si="114"/>
        <v>0.93596741259098004</v>
      </c>
      <c r="E1243" s="1">
        <f t="shared" si="115"/>
        <v>1.7751792936214299E-2</v>
      </c>
      <c r="F1243" s="1">
        <f t="shared" si="116"/>
        <v>-0.36735804080963108</v>
      </c>
      <c r="G1243" s="1">
        <f t="shared" si="117"/>
        <v>2.5223091446085227E-2</v>
      </c>
      <c r="H1243" s="2">
        <f t="shared" si="118"/>
        <v>-0.31691185791746063</v>
      </c>
      <c r="I1243" s="1">
        <f t="shared" si="119"/>
        <v>-0.41780422370180154</v>
      </c>
      <c r="K1243" t="s">
        <v>1221</v>
      </c>
      <c r="L1243">
        <v>1.3223912298679299</v>
      </c>
      <c r="M1243">
        <v>8.0689986721687298E-2</v>
      </c>
    </row>
    <row r="1244" spans="1:13">
      <c r="A1244" t="s">
        <v>1849</v>
      </c>
      <c r="B1244">
        <v>0.24372616931796001</v>
      </c>
      <c r="C1244">
        <v>4.06280099558688E-2</v>
      </c>
      <c r="D1244" s="1">
        <f t="shared" si="114"/>
        <v>0.66988689005374902</v>
      </c>
      <c r="E1244" s="1">
        <f t="shared" si="115"/>
        <v>3.64758634396527E-2</v>
      </c>
      <c r="F1244" s="1">
        <f t="shared" si="116"/>
        <v>-0.42616072073578903</v>
      </c>
      <c r="G1244" s="1">
        <f t="shared" si="117"/>
        <v>5.4599668557990047E-2</v>
      </c>
      <c r="H1244" s="2">
        <f t="shared" si="118"/>
        <v>-0.31696138361980897</v>
      </c>
      <c r="I1244" s="1">
        <f t="shared" si="119"/>
        <v>-0.5353600578517691</v>
      </c>
      <c r="K1244" t="s">
        <v>2753</v>
      </c>
      <c r="L1244">
        <v>1.02865567505359</v>
      </c>
      <c r="M1244">
        <v>2.7124886738313099E-2</v>
      </c>
    </row>
    <row r="1245" spans="1:13">
      <c r="A1245" t="s">
        <v>1308</v>
      </c>
      <c r="B1245">
        <v>0.52233472168445505</v>
      </c>
      <c r="C1245">
        <v>1.64568040825217E-2</v>
      </c>
      <c r="D1245" s="1">
        <f t="shared" si="114"/>
        <v>0.97990220189094501</v>
      </c>
      <c r="E1245" s="1">
        <f t="shared" si="115"/>
        <v>6.8186990336095196E-2</v>
      </c>
      <c r="F1245" s="1">
        <f t="shared" si="116"/>
        <v>-0.45756748020648996</v>
      </c>
      <c r="G1245" s="1">
        <f t="shared" si="117"/>
        <v>7.0144793475390904E-2</v>
      </c>
      <c r="H1245" s="2">
        <f t="shared" si="118"/>
        <v>-0.31727789325570815</v>
      </c>
      <c r="I1245" s="1">
        <f t="shared" si="119"/>
        <v>-0.59785706715727183</v>
      </c>
      <c r="K1245" t="s">
        <v>2312</v>
      </c>
      <c r="L1245">
        <v>1.1766864120960201</v>
      </c>
      <c r="M1245">
        <v>6.4124246470709495E-2</v>
      </c>
    </row>
    <row r="1246" spans="1:13">
      <c r="A1246" t="s">
        <v>392</v>
      </c>
      <c r="B1246">
        <v>0.33883965462446197</v>
      </c>
      <c r="C1246">
        <v>1.7874182868092399E-2</v>
      </c>
      <c r="D1246" s="1">
        <f t="shared" si="114"/>
        <v>0.80447480976581498</v>
      </c>
      <c r="E1246" s="1">
        <f t="shared" si="115"/>
        <v>7.1765023798419897E-2</v>
      </c>
      <c r="F1246" s="1">
        <f t="shared" si="116"/>
        <v>-0.46563515514135301</v>
      </c>
      <c r="G1246" s="1">
        <f t="shared" si="117"/>
        <v>7.3957454350388391E-2</v>
      </c>
      <c r="H1246" s="2">
        <f t="shared" si="118"/>
        <v>-0.31772024644057623</v>
      </c>
      <c r="I1246" s="1">
        <f t="shared" si="119"/>
        <v>-0.61355006384212984</v>
      </c>
      <c r="K1246" t="s">
        <v>3019</v>
      </c>
      <c r="L1246">
        <v>0.99519197940826398</v>
      </c>
      <c r="M1246">
        <v>5.5252255947948102E-2</v>
      </c>
    </row>
    <row r="1247" spans="1:13">
      <c r="A1247" t="s">
        <v>2354</v>
      </c>
      <c r="B1247">
        <v>0.60015319585800098</v>
      </c>
      <c r="C1247">
        <v>2.38858342907202E-2</v>
      </c>
      <c r="D1247" s="1">
        <f t="shared" si="114"/>
        <v>1.0332612663507399</v>
      </c>
      <c r="E1247" s="1">
        <f t="shared" si="115"/>
        <v>5.2512387655803898E-2</v>
      </c>
      <c r="F1247" s="1">
        <f t="shared" si="116"/>
        <v>-0.43310807049273892</v>
      </c>
      <c r="G1247" s="1">
        <f t="shared" si="117"/>
        <v>5.7689547901480127E-2</v>
      </c>
      <c r="H1247" s="2">
        <f t="shared" si="118"/>
        <v>-0.31772897468977868</v>
      </c>
      <c r="I1247" s="1">
        <f t="shared" si="119"/>
        <v>-0.54848716629569916</v>
      </c>
      <c r="K1247" t="s">
        <v>1199</v>
      </c>
      <c r="L1247">
        <v>0.79883226454257905</v>
      </c>
      <c r="M1247">
        <v>4.0625123261875902E-2</v>
      </c>
    </row>
    <row r="1248" spans="1:13">
      <c r="A1248" t="s">
        <v>78</v>
      </c>
      <c r="B1248">
        <v>0.48566809147596302</v>
      </c>
      <c r="C1248">
        <v>7.8058781271145503E-3</v>
      </c>
      <c r="D1248" s="1">
        <f t="shared" si="114"/>
        <v>0.831214523315429</v>
      </c>
      <c r="E1248" s="1">
        <f t="shared" si="115"/>
        <v>1.15073397533603E-2</v>
      </c>
      <c r="F1248" s="1">
        <f t="shared" si="116"/>
        <v>-0.34554643183946598</v>
      </c>
      <c r="G1248" s="1">
        <f t="shared" si="117"/>
        <v>1.3905056689371375E-2</v>
      </c>
      <c r="H1248" s="2">
        <f t="shared" si="118"/>
        <v>-0.31773631846072325</v>
      </c>
      <c r="I1248" s="1">
        <f t="shared" si="119"/>
        <v>-0.37335654521820871</v>
      </c>
      <c r="K1248" t="s">
        <v>2340</v>
      </c>
      <c r="L1248">
        <v>1.1475548803806299</v>
      </c>
      <c r="M1248">
        <v>5.6765334563044799E-2</v>
      </c>
    </row>
    <row r="1249" spans="1:13">
      <c r="A1249" t="s">
        <v>2426</v>
      </c>
      <c r="B1249">
        <v>0.42481491714715902</v>
      </c>
      <c r="C1249">
        <v>4.3910768344619603E-3</v>
      </c>
      <c r="D1249" s="1">
        <f t="shared" si="114"/>
        <v>0.790238738059997</v>
      </c>
      <c r="E1249" s="1">
        <f t="shared" si="115"/>
        <v>2.3408311034580999E-2</v>
      </c>
      <c r="F1249" s="1">
        <f t="shared" si="116"/>
        <v>-0.36542382091283798</v>
      </c>
      <c r="G1249" s="1">
        <f t="shared" si="117"/>
        <v>2.3816603058745278E-2</v>
      </c>
      <c r="H1249" s="2">
        <f t="shared" si="118"/>
        <v>-0.31779061479534743</v>
      </c>
      <c r="I1249" s="1">
        <f t="shared" si="119"/>
        <v>-0.41305702703032854</v>
      </c>
      <c r="K1249" t="s">
        <v>1632</v>
      </c>
      <c r="L1249">
        <v>1.54184595942497</v>
      </c>
      <c r="M1249">
        <v>9.0709495460169598E-2</v>
      </c>
    </row>
    <row r="1250" spans="1:13">
      <c r="A1250" t="s">
        <v>829</v>
      </c>
      <c r="B1250">
        <v>0.343875981867313</v>
      </c>
      <c r="C1250">
        <v>1.8192664562172198E-2</v>
      </c>
      <c r="D1250" s="1">
        <f t="shared" si="114"/>
        <v>0.71474585235118804</v>
      </c>
      <c r="E1250" s="1">
        <f t="shared" si="115"/>
        <v>1.9240270232095898E-2</v>
      </c>
      <c r="F1250" s="1">
        <f t="shared" si="116"/>
        <v>-0.37086987048387504</v>
      </c>
      <c r="G1250" s="1">
        <f t="shared" si="117"/>
        <v>2.6479445660281327E-2</v>
      </c>
      <c r="H1250" s="2">
        <f t="shared" si="118"/>
        <v>-0.3179109791633124</v>
      </c>
      <c r="I1250" s="1">
        <f t="shared" si="119"/>
        <v>-0.42382876180443768</v>
      </c>
      <c r="K1250" t="s">
        <v>2172</v>
      </c>
      <c r="L1250">
        <v>-0.165151935815811</v>
      </c>
      <c r="M1250">
        <v>0.19346253026941501</v>
      </c>
    </row>
    <row r="1251" spans="1:13">
      <c r="A1251" t="s">
        <v>3115</v>
      </c>
      <c r="B1251">
        <v>0.18499887585639899</v>
      </c>
      <c r="C1251">
        <v>4.0635091267614797E-2</v>
      </c>
      <c r="D1251" s="1">
        <f t="shared" si="114"/>
        <v>0.62403644323348995</v>
      </c>
      <c r="E1251" s="1">
        <f t="shared" si="115"/>
        <v>4.4839359496607202E-2</v>
      </c>
      <c r="F1251" s="1">
        <f t="shared" si="116"/>
        <v>-0.43903756737709099</v>
      </c>
      <c r="G1251" s="1">
        <f t="shared" si="117"/>
        <v>6.0512633411489894E-2</v>
      </c>
      <c r="H1251" s="2">
        <f t="shared" si="118"/>
        <v>-0.31801230055411123</v>
      </c>
      <c r="I1251" s="1">
        <f t="shared" si="119"/>
        <v>-0.56006283420007075</v>
      </c>
      <c r="K1251" t="s">
        <v>2786</v>
      </c>
      <c r="L1251">
        <v>0.74928311407565995</v>
      </c>
      <c r="M1251">
        <v>3.3783471434205799E-2</v>
      </c>
    </row>
    <row r="1252" spans="1:13">
      <c r="A1252" t="s">
        <v>2429</v>
      </c>
      <c r="B1252">
        <v>0.31571837961673699</v>
      </c>
      <c r="C1252">
        <v>2.38801831417918E-2</v>
      </c>
      <c r="D1252" s="1">
        <f t="shared" si="114"/>
        <v>0.69954954981803896</v>
      </c>
      <c r="E1252" s="1">
        <f t="shared" si="115"/>
        <v>2.2489888270490199E-2</v>
      </c>
      <c r="F1252" s="1">
        <f t="shared" si="116"/>
        <v>-0.38383117020130197</v>
      </c>
      <c r="G1252" s="1">
        <f t="shared" si="117"/>
        <v>3.2803326375607851E-2</v>
      </c>
      <c r="H1252" s="2">
        <f t="shared" si="118"/>
        <v>-0.31822451745008629</v>
      </c>
      <c r="I1252" s="1">
        <f t="shared" si="119"/>
        <v>-0.44943782295251766</v>
      </c>
      <c r="K1252" t="s">
        <v>773</v>
      </c>
      <c r="L1252">
        <v>0.98263890445232305</v>
      </c>
      <c r="M1252">
        <v>2.7758197324995099E-2</v>
      </c>
    </row>
    <row r="1253" spans="1:13">
      <c r="A1253" t="s">
        <v>349</v>
      </c>
      <c r="B1253">
        <v>0.56590193212032303</v>
      </c>
      <c r="C1253">
        <v>2.2738533361621401E-2</v>
      </c>
      <c r="D1253" s="1">
        <f t="shared" si="114"/>
        <v>0.97794224023818899</v>
      </c>
      <c r="E1253" s="1">
        <f t="shared" si="115"/>
        <v>4.0928562496145002E-2</v>
      </c>
      <c r="F1253" s="1">
        <f t="shared" si="116"/>
        <v>-0.41204030811786596</v>
      </c>
      <c r="G1253" s="1">
        <f t="shared" si="117"/>
        <v>4.6820808701243263E-2</v>
      </c>
      <c r="H1253" s="2">
        <f t="shared" si="118"/>
        <v>-0.31839869071537941</v>
      </c>
      <c r="I1253" s="1">
        <f t="shared" si="119"/>
        <v>-0.50568192552035252</v>
      </c>
      <c r="K1253" t="s">
        <v>872</v>
      </c>
      <c r="L1253">
        <v>0.67048859596252397</v>
      </c>
      <c r="M1253">
        <v>3.0350589548247299E-2</v>
      </c>
    </row>
    <row r="1254" spans="1:13">
      <c r="A1254" t="s">
        <v>2104</v>
      </c>
      <c r="B1254">
        <v>0.58966875076293901</v>
      </c>
      <c r="C1254">
        <v>2.3319553258441799E-2</v>
      </c>
      <c r="D1254" s="1">
        <f t="shared" si="114"/>
        <v>1.0051808506250299</v>
      </c>
      <c r="E1254" s="1">
        <f t="shared" si="115"/>
        <v>4.2486301543759E-2</v>
      </c>
      <c r="F1254" s="1">
        <f t="shared" si="116"/>
        <v>-0.41551209986209092</v>
      </c>
      <c r="G1254" s="1">
        <f t="shared" si="117"/>
        <v>4.8465321447820009E-2</v>
      </c>
      <c r="H1254" s="2">
        <f t="shared" si="118"/>
        <v>-0.3185814569664509</v>
      </c>
      <c r="I1254" s="1">
        <f t="shared" si="119"/>
        <v>-0.51244274275773094</v>
      </c>
      <c r="K1254" t="s">
        <v>655</v>
      </c>
      <c r="L1254">
        <v>0.53479540199041298</v>
      </c>
      <c r="M1254">
        <v>6.7720509254118294E-2</v>
      </c>
    </row>
    <row r="1255" spans="1:13">
      <c r="A1255" t="s">
        <v>2698</v>
      </c>
      <c r="B1255">
        <v>0.63471118211746202</v>
      </c>
      <c r="C1255">
        <v>5.1428941406262703E-2</v>
      </c>
      <c r="D1255" s="1">
        <f t="shared" si="114"/>
        <v>1.0990196824073699</v>
      </c>
      <c r="E1255" s="1">
        <f t="shared" si="115"/>
        <v>5.1071602074385603E-2</v>
      </c>
      <c r="F1255" s="1">
        <f t="shared" si="116"/>
        <v>-0.46430850028990789</v>
      </c>
      <c r="G1255" s="1">
        <f t="shared" si="117"/>
        <v>7.2479269812914027E-2</v>
      </c>
      <c r="H1255" s="2">
        <f t="shared" si="118"/>
        <v>-0.31934996066407983</v>
      </c>
      <c r="I1255" s="1">
        <f t="shared" si="119"/>
        <v>-0.60926703991573594</v>
      </c>
      <c r="K1255" t="s">
        <v>1299</v>
      </c>
      <c r="L1255">
        <v>1.12452400922775</v>
      </c>
      <c r="M1255">
        <v>3.9489674245097001E-2</v>
      </c>
    </row>
    <row r="1256" spans="1:13">
      <c r="A1256" t="s">
        <v>788</v>
      </c>
      <c r="B1256">
        <v>0.48902614116668702</v>
      </c>
      <c r="C1256">
        <v>1.04965665517946E-2</v>
      </c>
      <c r="D1256" s="1">
        <f t="shared" si="114"/>
        <v>0.86697635352611502</v>
      </c>
      <c r="E1256" s="1">
        <f t="shared" si="115"/>
        <v>2.7178765881406101E-2</v>
      </c>
      <c r="F1256" s="1">
        <f t="shared" si="116"/>
        <v>-0.37795021235942799</v>
      </c>
      <c r="G1256" s="1">
        <f t="shared" si="117"/>
        <v>2.9135257407693134E-2</v>
      </c>
      <c r="H1256" s="2">
        <f t="shared" si="118"/>
        <v>-0.31967969754404174</v>
      </c>
      <c r="I1256" s="1">
        <f t="shared" si="119"/>
        <v>-0.43622072717481425</v>
      </c>
      <c r="K1256" t="s">
        <v>696</v>
      </c>
      <c r="L1256">
        <v>0.99775924682617101</v>
      </c>
      <c r="M1256">
        <v>5.3915422706653102E-2</v>
      </c>
    </row>
    <row r="1257" spans="1:13">
      <c r="A1257" t="s">
        <v>3131</v>
      </c>
      <c r="B1257">
        <v>0.387925806641578</v>
      </c>
      <c r="C1257">
        <v>2.1071246728319001E-2</v>
      </c>
      <c r="D1257" s="1">
        <f t="shared" si="114"/>
        <v>0.85269501507282197</v>
      </c>
      <c r="E1257" s="1">
        <f t="shared" si="115"/>
        <v>6.9285445805843504E-2</v>
      </c>
      <c r="F1257" s="1">
        <f t="shared" si="116"/>
        <v>-0.46476920843124397</v>
      </c>
      <c r="G1257" s="1">
        <f t="shared" si="117"/>
        <v>7.2418716083621437E-2</v>
      </c>
      <c r="H1257" s="2">
        <f t="shared" si="118"/>
        <v>-0.3199317762640011</v>
      </c>
      <c r="I1257" s="1">
        <f t="shared" si="119"/>
        <v>-0.60960664059848679</v>
      </c>
      <c r="K1257" t="s">
        <v>2087</v>
      </c>
      <c r="L1257">
        <v>0.90751328468322701</v>
      </c>
      <c r="M1257">
        <v>1.7242377998765799E-2</v>
      </c>
    </row>
    <row r="1258" spans="1:13">
      <c r="A1258" t="s">
        <v>2552</v>
      </c>
      <c r="B1258">
        <v>0.47179671376943499</v>
      </c>
      <c r="C1258">
        <v>1.26934915132555E-2</v>
      </c>
      <c r="D1258" s="1">
        <f t="shared" si="114"/>
        <v>0.90178347229957501</v>
      </c>
      <c r="E1258" s="1">
        <f t="shared" si="115"/>
        <v>5.3463656310880903E-2</v>
      </c>
      <c r="F1258" s="1">
        <f t="shared" si="116"/>
        <v>-0.42998675853014001</v>
      </c>
      <c r="G1258" s="1">
        <f t="shared" si="117"/>
        <v>5.4949861445913448E-2</v>
      </c>
      <c r="H1258" s="2">
        <f t="shared" si="118"/>
        <v>-0.32008703563831309</v>
      </c>
      <c r="I1258" s="1">
        <f t="shared" si="119"/>
        <v>-0.53988648142196694</v>
      </c>
      <c r="K1258" t="s">
        <v>1304</v>
      </c>
      <c r="L1258">
        <v>0.63208977282047196</v>
      </c>
      <c r="M1258">
        <v>5.10008767565929E-2</v>
      </c>
    </row>
    <row r="1259" spans="1:13">
      <c r="A1259" t="s">
        <v>1151</v>
      </c>
      <c r="B1259">
        <v>0.50398062765598295</v>
      </c>
      <c r="C1259">
        <v>7.2471512372975604E-3</v>
      </c>
      <c r="D1259" s="1">
        <f t="shared" si="114"/>
        <v>0.87536058425903296</v>
      </c>
      <c r="E1259" s="1">
        <f t="shared" si="115"/>
        <v>2.4233150772412601E-2</v>
      </c>
      <c r="F1259" s="1">
        <f t="shared" si="116"/>
        <v>-0.37137995660305001</v>
      </c>
      <c r="G1259" s="1">
        <f t="shared" si="117"/>
        <v>2.5293611790623043E-2</v>
      </c>
      <c r="H1259" s="2">
        <f t="shared" si="118"/>
        <v>-0.32079273302180394</v>
      </c>
      <c r="I1259" s="1">
        <f t="shared" si="119"/>
        <v>-0.42196718018429608</v>
      </c>
      <c r="K1259" t="s">
        <v>2293</v>
      </c>
      <c r="L1259">
        <v>0.59162882268428796</v>
      </c>
      <c r="M1259">
        <v>3.9675107542268502E-2</v>
      </c>
    </row>
    <row r="1260" spans="1:13">
      <c r="A1260" t="s">
        <v>115</v>
      </c>
      <c r="B1260">
        <v>0.43571799248456899</v>
      </c>
      <c r="C1260">
        <v>4.9594087194341904E-3</v>
      </c>
      <c r="D1260" s="1">
        <f t="shared" si="114"/>
        <v>0.79406870305538102</v>
      </c>
      <c r="E1260" s="1">
        <f t="shared" si="115"/>
        <v>1.7943085911846499E-2</v>
      </c>
      <c r="F1260" s="1">
        <f t="shared" si="116"/>
        <v>-0.35835071057081203</v>
      </c>
      <c r="G1260" s="1">
        <f t="shared" si="117"/>
        <v>1.8615855255300632E-2</v>
      </c>
      <c r="H1260" s="2">
        <f t="shared" si="118"/>
        <v>-0.32111900006021077</v>
      </c>
      <c r="I1260" s="1">
        <f t="shared" si="119"/>
        <v>-0.39558242108141328</v>
      </c>
      <c r="K1260" t="s">
        <v>592</v>
      </c>
      <c r="L1260">
        <v>0.31269603073596902</v>
      </c>
      <c r="M1260">
        <v>8.3807671715964704E-2</v>
      </c>
    </row>
    <row r="1261" spans="1:13">
      <c r="A1261" t="s">
        <v>1492</v>
      </c>
      <c r="B1261">
        <v>0.35866799354553203</v>
      </c>
      <c r="C1261">
        <v>1.7188344308599401E-2</v>
      </c>
      <c r="D1261" s="1">
        <f t="shared" si="114"/>
        <v>0.75320541560649801</v>
      </c>
      <c r="E1261" s="1">
        <f t="shared" si="115"/>
        <v>3.2323081920729101E-2</v>
      </c>
      <c r="F1261" s="1">
        <f t="shared" si="116"/>
        <v>-0.39453742206096598</v>
      </c>
      <c r="G1261" s="1">
        <f t="shared" si="117"/>
        <v>3.6609026276659226E-2</v>
      </c>
      <c r="H1261" s="2">
        <f t="shared" si="118"/>
        <v>-0.3213193695076475</v>
      </c>
      <c r="I1261" s="1">
        <f t="shared" si="119"/>
        <v>-0.46775547461428446</v>
      </c>
      <c r="K1261" t="s">
        <v>2140</v>
      </c>
      <c r="L1261">
        <v>0.525867407023906</v>
      </c>
      <c r="M1261">
        <v>5.17504141003352E-2</v>
      </c>
    </row>
    <row r="1262" spans="1:13">
      <c r="A1262" t="s">
        <v>1002</v>
      </c>
      <c r="B1262">
        <v>0.49506801664829198</v>
      </c>
      <c r="C1262">
        <v>1.40061304988172E-2</v>
      </c>
      <c r="D1262" s="1">
        <f t="shared" si="114"/>
        <v>0.85968883633613502</v>
      </c>
      <c r="E1262" s="1">
        <f t="shared" si="115"/>
        <v>1.6417662131047301E-2</v>
      </c>
      <c r="F1262" s="1">
        <f t="shared" si="116"/>
        <v>-0.36462081968784305</v>
      </c>
      <c r="G1262" s="1">
        <f t="shared" si="117"/>
        <v>2.1580345720101937E-2</v>
      </c>
      <c r="H1262" s="2">
        <f t="shared" si="118"/>
        <v>-0.32146012824763914</v>
      </c>
      <c r="I1262" s="1">
        <f t="shared" si="119"/>
        <v>-0.40778151112804695</v>
      </c>
      <c r="K1262" t="s">
        <v>2476</v>
      </c>
      <c r="L1262">
        <v>3.4603624343871999</v>
      </c>
      <c r="M1262">
        <v>0.39692477480563898</v>
      </c>
    </row>
    <row r="1263" spans="1:13">
      <c r="A1263" t="s">
        <v>296</v>
      </c>
      <c r="B1263">
        <v>0.43593553006649</v>
      </c>
      <c r="C1263">
        <v>4.7356835212979701E-3</v>
      </c>
      <c r="D1263" s="1">
        <f t="shared" si="114"/>
        <v>0.79490810334682405</v>
      </c>
      <c r="E1263" s="1">
        <f t="shared" si="115"/>
        <v>1.80503666698246E-2</v>
      </c>
      <c r="F1263" s="1">
        <f t="shared" si="116"/>
        <v>-0.35897257328033405</v>
      </c>
      <c r="G1263" s="1">
        <f t="shared" si="117"/>
        <v>1.8661254923745294E-2</v>
      </c>
      <c r="H1263" s="2">
        <f t="shared" si="118"/>
        <v>-0.32165006343284347</v>
      </c>
      <c r="I1263" s="1">
        <f t="shared" si="119"/>
        <v>-0.39629508312782463</v>
      </c>
      <c r="K1263" t="s">
        <v>2872</v>
      </c>
      <c r="L1263">
        <v>0.971651178598403</v>
      </c>
      <c r="M1263">
        <v>2.3854207950231701E-2</v>
      </c>
    </row>
    <row r="1264" spans="1:13">
      <c r="A1264" t="s">
        <v>596</v>
      </c>
      <c r="B1264">
        <v>0.43183556646108601</v>
      </c>
      <c r="C1264">
        <v>5.2568419690098298E-3</v>
      </c>
      <c r="D1264" s="1">
        <f t="shared" si="114"/>
        <v>0.78999082446098301</v>
      </c>
      <c r="E1264" s="1">
        <f t="shared" si="115"/>
        <v>1.7449553281578701E-2</v>
      </c>
      <c r="F1264" s="1">
        <f t="shared" si="116"/>
        <v>-0.358155257999897</v>
      </c>
      <c r="G1264" s="1">
        <f t="shared" si="117"/>
        <v>1.8224195379050269E-2</v>
      </c>
      <c r="H1264" s="2">
        <f t="shared" si="118"/>
        <v>-0.32170686724179648</v>
      </c>
      <c r="I1264" s="1">
        <f t="shared" si="119"/>
        <v>-0.39460364875799753</v>
      </c>
      <c r="K1264" t="s">
        <v>1600</v>
      </c>
      <c r="L1264">
        <v>0.62163238823413802</v>
      </c>
      <c r="M1264">
        <v>3.3881769621544801E-2</v>
      </c>
    </row>
    <row r="1265" spans="1:13">
      <c r="A1265" t="s">
        <v>333</v>
      </c>
      <c r="B1265">
        <v>0.35407187938690099</v>
      </c>
      <c r="C1265">
        <v>1.68410922341964E-2</v>
      </c>
      <c r="D1265" s="1">
        <f t="shared" si="114"/>
        <v>0.82756719291210101</v>
      </c>
      <c r="E1265" s="1">
        <f t="shared" si="115"/>
        <v>7.39504542094893E-2</v>
      </c>
      <c r="F1265" s="1">
        <f t="shared" si="116"/>
        <v>-0.47349531352520002</v>
      </c>
      <c r="G1265" s="1">
        <f t="shared" si="117"/>
        <v>7.5843866366572352E-2</v>
      </c>
      <c r="H1265" s="2">
        <f t="shared" si="118"/>
        <v>-0.32180758079205529</v>
      </c>
      <c r="I1265" s="1">
        <f t="shared" si="119"/>
        <v>-0.62518304625834475</v>
      </c>
      <c r="K1265" t="s">
        <v>3299</v>
      </c>
      <c r="L1265">
        <v>1.69772229790687</v>
      </c>
      <c r="M1265">
        <v>0.14373959905574599</v>
      </c>
    </row>
    <row r="1266" spans="1:13">
      <c r="A1266" t="s">
        <v>1317</v>
      </c>
      <c r="B1266">
        <v>0.44100074321031502</v>
      </c>
      <c r="C1266">
        <v>3.7378666324039802E-3</v>
      </c>
      <c r="D1266" s="1">
        <f t="shared" si="114"/>
        <v>0.79953485429286897</v>
      </c>
      <c r="E1266" s="1">
        <f t="shared" si="115"/>
        <v>1.7881310988985901E-2</v>
      </c>
      <c r="F1266" s="1">
        <f t="shared" si="116"/>
        <v>-0.35853411108255395</v>
      </c>
      <c r="G1266" s="1">
        <f t="shared" si="117"/>
        <v>1.8267811298742578E-2</v>
      </c>
      <c r="H1266" s="2">
        <f t="shared" si="118"/>
        <v>-0.32199848848506879</v>
      </c>
      <c r="I1266" s="1">
        <f t="shared" si="119"/>
        <v>-0.39506973368003911</v>
      </c>
      <c r="K1266" t="s">
        <v>633</v>
      </c>
      <c r="L1266">
        <v>0.41223827302455901</v>
      </c>
      <c r="M1266">
        <v>8.5940968833716297E-2</v>
      </c>
    </row>
    <row r="1267" spans="1:13">
      <c r="A1267" t="s">
        <v>726</v>
      </c>
      <c r="B1267">
        <v>0.43712744116783098</v>
      </c>
      <c r="C1267">
        <v>1.55984777874223E-2</v>
      </c>
      <c r="D1267" s="1">
        <f t="shared" si="114"/>
        <v>0.82859234809875404</v>
      </c>
      <c r="E1267" s="1">
        <f t="shared" si="115"/>
        <v>3.0865369059677999E-2</v>
      </c>
      <c r="F1267" s="1">
        <f t="shared" si="116"/>
        <v>-0.39146490693092306</v>
      </c>
      <c r="G1267" s="1">
        <f t="shared" si="117"/>
        <v>3.4582994614041664E-2</v>
      </c>
      <c r="H1267" s="2">
        <f t="shared" si="118"/>
        <v>-0.32229891770283975</v>
      </c>
      <c r="I1267" s="1">
        <f t="shared" si="119"/>
        <v>-0.46063089615900638</v>
      </c>
      <c r="K1267" t="s">
        <v>2858</v>
      </c>
      <c r="L1267">
        <v>1.17867972850799</v>
      </c>
      <c r="M1267">
        <v>4.3032866734834502E-2</v>
      </c>
    </row>
    <row r="1268" spans="1:13">
      <c r="A1268" t="s">
        <v>192</v>
      </c>
      <c r="B1268">
        <v>0.33218246102332999</v>
      </c>
      <c r="C1268">
        <v>1.8671287802651301E-2</v>
      </c>
      <c r="D1268" s="1">
        <f t="shared" si="114"/>
        <v>0.72210476100444798</v>
      </c>
      <c r="E1268" s="1">
        <f t="shared" si="115"/>
        <v>2.8152941910358598E-2</v>
      </c>
      <c r="F1268" s="1">
        <f t="shared" si="116"/>
        <v>-0.38992229998111799</v>
      </c>
      <c r="G1268" s="1">
        <f t="shared" si="117"/>
        <v>3.3781727700303618E-2</v>
      </c>
      <c r="H1268" s="2">
        <f t="shared" si="118"/>
        <v>-0.32235884458051078</v>
      </c>
      <c r="I1268" s="1">
        <f t="shared" si="119"/>
        <v>-0.4574857553817252</v>
      </c>
      <c r="K1268" t="s">
        <v>2185</v>
      </c>
      <c r="L1268">
        <v>1.38346176743507</v>
      </c>
      <c r="M1268">
        <v>7.8356839935190603E-2</v>
      </c>
    </row>
    <row r="1269" spans="1:13">
      <c r="A1269" t="s">
        <v>38</v>
      </c>
      <c r="B1269">
        <v>0.40263752788305202</v>
      </c>
      <c r="C1269">
        <v>1.42081850328237E-2</v>
      </c>
      <c r="D1269" s="1">
        <f t="shared" si="114"/>
        <v>0.77749908864498096</v>
      </c>
      <c r="E1269" s="1">
        <f t="shared" si="115"/>
        <v>2.2061822587253001E-2</v>
      </c>
      <c r="F1269" s="1">
        <f t="shared" si="116"/>
        <v>-0.37486156076192895</v>
      </c>
      <c r="G1269" s="1">
        <f t="shared" si="117"/>
        <v>2.6241123028528757E-2</v>
      </c>
      <c r="H1269" s="2">
        <f t="shared" si="118"/>
        <v>-0.32237931470487141</v>
      </c>
      <c r="I1269" s="1">
        <f t="shared" si="119"/>
        <v>-0.42734380681898648</v>
      </c>
      <c r="K1269" t="s">
        <v>146</v>
      </c>
      <c r="L1269">
        <v>1.1540342271327899</v>
      </c>
      <c r="M1269">
        <v>5.2800749575847898E-2</v>
      </c>
    </row>
    <row r="1270" spans="1:13">
      <c r="A1270" t="s">
        <v>2999</v>
      </c>
      <c r="B1270">
        <v>0.43793847560882498</v>
      </c>
      <c r="C1270">
        <v>1.04754443168268E-2</v>
      </c>
      <c r="D1270" s="1">
        <f t="shared" si="114"/>
        <v>0.863654252886772</v>
      </c>
      <c r="E1270" s="1">
        <f t="shared" si="115"/>
        <v>5.0385863879312799E-2</v>
      </c>
      <c r="F1270" s="1">
        <f t="shared" si="116"/>
        <v>-0.42571577727794702</v>
      </c>
      <c r="G1270" s="1">
        <f t="shared" si="117"/>
        <v>5.1463289950211856E-2</v>
      </c>
      <c r="H1270" s="2">
        <f t="shared" si="118"/>
        <v>-0.32278919737752332</v>
      </c>
      <c r="I1270" s="1">
        <f t="shared" si="119"/>
        <v>-0.52864235717837071</v>
      </c>
      <c r="K1270" t="s">
        <v>455</v>
      </c>
      <c r="L1270">
        <v>1.21125505566596</v>
      </c>
      <c r="M1270">
        <v>4.6847212230384697E-2</v>
      </c>
    </row>
    <row r="1271" spans="1:13">
      <c r="A1271" t="s">
        <v>2488</v>
      </c>
      <c r="B1271">
        <v>0.43902980387210799</v>
      </c>
      <c r="C1271">
        <v>3.3510160481466499E-3</v>
      </c>
      <c r="D1271" s="1">
        <f t="shared" si="114"/>
        <v>0.79960938692092898</v>
      </c>
      <c r="E1271" s="1">
        <f t="shared" si="115"/>
        <v>1.8468674365899499E-2</v>
      </c>
      <c r="F1271" s="1">
        <f t="shared" si="116"/>
        <v>-0.36057958304882098</v>
      </c>
      <c r="G1271" s="1">
        <f t="shared" si="117"/>
        <v>1.8770222198699983E-2</v>
      </c>
      <c r="H1271" s="2">
        <f t="shared" si="118"/>
        <v>-0.32303913865142103</v>
      </c>
      <c r="I1271" s="1">
        <f t="shared" si="119"/>
        <v>-0.39812002744622094</v>
      </c>
      <c r="K1271" t="s">
        <v>1853</v>
      </c>
      <c r="L1271">
        <v>0.85224169790744697</v>
      </c>
      <c r="M1271">
        <v>1.31597797139569E-2</v>
      </c>
    </row>
    <row r="1272" spans="1:13">
      <c r="A1272" t="s">
        <v>2195</v>
      </c>
      <c r="B1272">
        <v>0.437434792518615</v>
      </c>
      <c r="C1272">
        <v>4.7311348457322999E-3</v>
      </c>
      <c r="D1272" s="1">
        <f t="shared" si="114"/>
        <v>0.79452817738056103</v>
      </c>
      <c r="E1272" s="1">
        <f t="shared" si="115"/>
        <v>1.63418529312317E-2</v>
      </c>
      <c r="F1272" s="1">
        <f t="shared" si="116"/>
        <v>-0.35709338486194603</v>
      </c>
      <c r="G1272" s="1">
        <f t="shared" si="117"/>
        <v>1.7012930204832691E-2</v>
      </c>
      <c r="H1272" s="2">
        <f t="shared" si="118"/>
        <v>-0.32306752445228065</v>
      </c>
      <c r="I1272" s="1">
        <f t="shared" si="119"/>
        <v>-0.3911192452716114</v>
      </c>
      <c r="K1272" t="s">
        <v>1195</v>
      </c>
      <c r="L1272">
        <v>1.1876878261566099</v>
      </c>
      <c r="M1272">
        <v>4.83127436765768E-2</v>
      </c>
    </row>
    <row r="1273" spans="1:13">
      <c r="A1273" t="s">
        <v>1065</v>
      </c>
      <c r="B1273">
        <v>0.26664946228265701</v>
      </c>
      <c r="C1273">
        <v>2.79119781132624E-2</v>
      </c>
      <c r="D1273" s="1">
        <f t="shared" si="114"/>
        <v>0.69337783753871896</v>
      </c>
      <c r="E1273" s="1">
        <f t="shared" si="115"/>
        <v>4.3632327997162802E-2</v>
      </c>
      <c r="F1273" s="1">
        <f t="shared" si="116"/>
        <v>-0.42672837525606194</v>
      </c>
      <c r="G1273" s="1">
        <f t="shared" si="117"/>
        <v>5.1796318099332467E-2</v>
      </c>
      <c r="H1273" s="2">
        <f t="shared" si="118"/>
        <v>-0.32313573905739701</v>
      </c>
      <c r="I1273" s="1">
        <f t="shared" si="119"/>
        <v>-0.53032101145472688</v>
      </c>
      <c r="K1273" t="s">
        <v>1226</v>
      </c>
      <c r="L1273">
        <v>0.84860628247261005</v>
      </c>
      <c r="M1273">
        <v>1.8053504149053899E-2</v>
      </c>
    </row>
    <row r="1274" spans="1:13">
      <c r="A1274" t="s">
        <v>708</v>
      </c>
      <c r="B1274">
        <v>0.48199919611215503</v>
      </c>
      <c r="C1274">
        <v>6.3779760647251701E-3</v>
      </c>
      <c r="D1274" s="1">
        <f t="shared" si="114"/>
        <v>0.83763535916805199</v>
      </c>
      <c r="E1274" s="1">
        <f t="shared" si="115"/>
        <v>1.4800009623785099E-2</v>
      </c>
      <c r="F1274" s="1">
        <f t="shared" si="116"/>
        <v>-0.35563616305589696</v>
      </c>
      <c r="G1274" s="1">
        <f t="shared" si="117"/>
        <v>1.6115795467377302E-2</v>
      </c>
      <c r="H1274" s="2">
        <f t="shared" si="118"/>
        <v>-0.32340457212114238</v>
      </c>
      <c r="I1274" s="1">
        <f t="shared" si="119"/>
        <v>-0.38786775399065154</v>
      </c>
      <c r="K1274" t="s">
        <v>2612</v>
      </c>
      <c r="L1274">
        <v>1.38522980213165</v>
      </c>
      <c r="M1274">
        <v>0.114862195858201</v>
      </c>
    </row>
    <row r="1275" spans="1:13">
      <c r="A1275" t="s">
        <v>1045</v>
      </c>
      <c r="B1275">
        <v>0.43886588215827899</v>
      </c>
      <c r="C1275">
        <v>4.8267959746099102E-3</v>
      </c>
      <c r="D1275" s="1">
        <f t="shared" si="114"/>
        <v>0.79100180566310796</v>
      </c>
      <c r="E1275" s="1">
        <f t="shared" si="115"/>
        <v>1.3503940521226099E-2</v>
      </c>
      <c r="F1275" s="1">
        <f t="shared" si="116"/>
        <v>-0.35213592350482897</v>
      </c>
      <c r="G1275" s="1">
        <f t="shared" si="117"/>
        <v>1.4340654412589499E-2</v>
      </c>
      <c r="H1275" s="2">
        <f t="shared" si="118"/>
        <v>-0.32345461467964998</v>
      </c>
      <c r="I1275" s="1">
        <f t="shared" si="119"/>
        <v>-0.38081723233000797</v>
      </c>
      <c r="K1275" t="s">
        <v>1074</v>
      </c>
      <c r="L1275">
        <v>1.14609017968177</v>
      </c>
      <c r="M1275">
        <v>4.2317339978832899E-2</v>
      </c>
    </row>
    <row r="1276" spans="1:13">
      <c r="A1276" t="s">
        <v>28</v>
      </c>
      <c r="B1276">
        <v>0.48073928207159</v>
      </c>
      <c r="C1276">
        <v>9.6294444212922208E-3</v>
      </c>
      <c r="D1276" s="1">
        <f t="shared" si="114"/>
        <v>0.83180456459522201</v>
      </c>
      <c r="E1276" s="1">
        <f t="shared" si="115"/>
        <v>9.6004261796562608E-3</v>
      </c>
      <c r="F1276" s="1">
        <f t="shared" si="116"/>
        <v>-0.35106528252363201</v>
      </c>
      <c r="G1276" s="1">
        <f t="shared" si="117"/>
        <v>1.3597587385039493E-2</v>
      </c>
      <c r="H1276" s="2">
        <f t="shared" si="118"/>
        <v>-0.32387010775355302</v>
      </c>
      <c r="I1276" s="1">
        <f t="shared" si="119"/>
        <v>-0.37826045729371099</v>
      </c>
      <c r="K1276" t="s">
        <v>27</v>
      </c>
      <c r="L1276">
        <v>0.80157069563865602</v>
      </c>
      <c r="M1276">
        <v>1.59636287964335E-2</v>
      </c>
    </row>
    <row r="1277" spans="1:13">
      <c r="A1277" t="s">
        <v>2458</v>
      </c>
      <c r="B1277">
        <v>0.45984929352998699</v>
      </c>
      <c r="C1277">
        <v>6.1425072538004704E-3</v>
      </c>
      <c r="D1277" s="1">
        <f t="shared" si="114"/>
        <v>0.82255062162876103</v>
      </c>
      <c r="E1277" s="1">
        <f t="shared" si="115"/>
        <v>1.83922580593694E-2</v>
      </c>
      <c r="F1277" s="1">
        <f t="shared" si="116"/>
        <v>-0.36270132809877403</v>
      </c>
      <c r="G1277" s="1">
        <f t="shared" si="117"/>
        <v>1.9390862587451596E-2</v>
      </c>
      <c r="H1277" s="2">
        <f t="shared" si="118"/>
        <v>-0.32391960292387084</v>
      </c>
      <c r="I1277" s="1">
        <f t="shared" si="119"/>
        <v>-0.40148305327367723</v>
      </c>
      <c r="K1277" t="s">
        <v>1757</v>
      </c>
      <c r="L1277">
        <v>1.15987998843193</v>
      </c>
      <c r="M1277">
        <v>4.5988276854474402E-2</v>
      </c>
    </row>
    <row r="1278" spans="1:13">
      <c r="A1278" t="s">
        <v>1669</v>
      </c>
      <c r="B1278">
        <v>0.43682309091091098</v>
      </c>
      <c r="C1278">
        <v>4.1496737716265296E-3</v>
      </c>
      <c r="D1278" s="1">
        <f t="shared" si="114"/>
        <v>0.79810823500156403</v>
      </c>
      <c r="E1278" s="1">
        <f t="shared" si="115"/>
        <v>1.8202660839088801E-2</v>
      </c>
      <c r="F1278" s="1">
        <f t="shared" si="116"/>
        <v>-0.36128514409065304</v>
      </c>
      <c r="G1278" s="1">
        <f t="shared" si="117"/>
        <v>1.8669672038732286E-2</v>
      </c>
      <c r="H1278" s="2">
        <f t="shared" si="118"/>
        <v>-0.32394580001318846</v>
      </c>
      <c r="I1278" s="1">
        <f t="shared" si="119"/>
        <v>-0.39862448816811763</v>
      </c>
      <c r="K1278" t="s">
        <v>1512</v>
      </c>
      <c r="L1278">
        <v>0.64491557478904704</v>
      </c>
      <c r="M1278">
        <v>3.1464286090263999E-2</v>
      </c>
    </row>
    <row r="1279" spans="1:13">
      <c r="A1279" t="s">
        <v>203</v>
      </c>
      <c r="B1279">
        <v>0.45740067064762102</v>
      </c>
      <c r="C1279">
        <v>1.9542924519629301E-2</v>
      </c>
      <c r="D1279" s="1">
        <f t="shared" si="114"/>
        <v>0.85971561670303298</v>
      </c>
      <c r="E1279" s="1">
        <f t="shared" si="115"/>
        <v>3.3859513234586698E-2</v>
      </c>
      <c r="F1279" s="1">
        <f t="shared" si="116"/>
        <v>-0.40231494605541196</v>
      </c>
      <c r="G1279" s="1">
        <f t="shared" si="117"/>
        <v>3.9094661211770076E-2</v>
      </c>
      <c r="H1279" s="2">
        <f t="shared" si="118"/>
        <v>-0.32412562363187181</v>
      </c>
      <c r="I1279" s="1">
        <f t="shared" si="119"/>
        <v>-0.48050426847895211</v>
      </c>
      <c r="K1279" t="s">
        <v>697</v>
      </c>
      <c r="L1279">
        <v>0.42344615459442098</v>
      </c>
      <c r="M1279">
        <v>6.7131983182934493E-2</v>
      </c>
    </row>
    <row r="1280" spans="1:13">
      <c r="A1280" t="s">
        <v>13</v>
      </c>
      <c r="B1280">
        <v>0.437496970593929</v>
      </c>
      <c r="C1280">
        <v>4.05842423606369E-3</v>
      </c>
      <c r="D1280" s="1">
        <f t="shared" si="114"/>
        <v>0.79105551838874799</v>
      </c>
      <c r="E1280" s="1">
        <f t="shared" si="115"/>
        <v>1.39848060922379E-2</v>
      </c>
      <c r="F1280" s="1">
        <f t="shared" si="116"/>
        <v>-0.35355854779481899</v>
      </c>
      <c r="G1280" s="1">
        <f t="shared" si="117"/>
        <v>1.4561785904117787E-2</v>
      </c>
      <c r="H1280" s="2">
        <f t="shared" si="118"/>
        <v>-0.32443497598658344</v>
      </c>
      <c r="I1280" s="1">
        <f t="shared" si="119"/>
        <v>-0.38268211960305454</v>
      </c>
      <c r="K1280" t="s">
        <v>2250</v>
      </c>
      <c r="L1280">
        <v>1.1018371164798699</v>
      </c>
      <c r="M1280">
        <v>3.6847799174762698E-2</v>
      </c>
    </row>
    <row r="1281" spans="1:13">
      <c r="A1281" t="s">
        <v>249</v>
      </c>
      <c r="B1281">
        <v>0.43975076973438199</v>
      </c>
      <c r="C1281">
        <v>6.0229252875057199E-3</v>
      </c>
      <c r="D1281" s="1">
        <f t="shared" si="114"/>
        <v>0.80130858421325601</v>
      </c>
      <c r="E1281" s="1">
        <f t="shared" si="115"/>
        <v>1.74459291345581E-2</v>
      </c>
      <c r="F1281" s="1">
        <f t="shared" si="116"/>
        <v>-0.36155781447887403</v>
      </c>
      <c r="G1281" s="1">
        <f t="shared" si="117"/>
        <v>1.8456328789520925E-2</v>
      </c>
      <c r="H1281" s="2">
        <f t="shared" si="118"/>
        <v>-0.3246451568998322</v>
      </c>
      <c r="I1281" s="1">
        <f t="shared" si="119"/>
        <v>-0.39847047205791586</v>
      </c>
      <c r="K1281" t="s">
        <v>568</v>
      </c>
      <c r="L1281">
        <v>1.3807900488376601</v>
      </c>
      <c r="M1281">
        <v>9.6205359648171299E-2</v>
      </c>
    </row>
    <row r="1282" spans="1:13">
      <c r="A1282" t="s">
        <v>1499</v>
      </c>
      <c r="B1282">
        <v>0.49073637127876202</v>
      </c>
      <c r="C1282">
        <v>1.68914120481496E-2</v>
      </c>
      <c r="D1282" s="1">
        <f t="shared" ref="D1282:D1345" si="120">IF(VLOOKUP($A1282,$K:$M,2,FALSE)&gt;0,VLOOKUP($A1282,$K:$M,2,FALSE),NA())</f>
        <v>1.09218926727771</v>
      </c>
      <c r="E1282" s="1">
        <f t="shared" ref="E1282:E1345" si="121">VLOOKUP($A1282,$K:$M,3,FALSE)</f>
        <v>0.13719311788837099</v>
      </c>
      <c r="F1282" s="1">
        <f t="shared" ref="F1282:F1345" si="122">B1282-D1282</f>
        <v>-0.60145289599894802</v>
      </c>
      <c r="G1282" s="1">
        <f t="shared" ref="G1282:G1345" si="123">SQRT(C1282^2+E1282^2)</f>
        <v>0.13822905409830755</v>
      </c>
      <c r="H1282" s="2">
        <f t="shared" ref="H1282:H1345" si="124">F1282+2*G1282</f>
        <v>-0.32499478780233293</v>
      </c>
      <c r="I1282" s="1">
        <f t="shared" ref="I1282:I1345" si="125">F1282-2*G1282</f>
        <v>-0.87791100419556312</v>
      </c>
      <c r="K1282" t="s">
        <v>1225</v>
      </c>
      <c r="L1282">
        <v>0.66702259182929902</v>
      </c>
      <c r="M1282">
        <v>7.5982411807165598E-2</v>
      </c>
    </row>
    <row r="1283" spans="1:13">
      <c r="A1283" t="s">
        <v>549</v>
      </c>
      <c r="B1283">
        <v>0.539475429058075</v>
      </c>
      <c r="C1283">
        <v>1.7562964264514001E-2</v>
      </c>
      <c r="D1283" s="1">
        <f t="shared" si="120"/>
        <v>0.93742566108703596</v>
      </c>
      <c r="E1283" s="1">
        <f t="shared" si="121"/>
        <v>3.1895260064572002E-2</v>
      </c>
      <c r="F1283" s="1">
        <f t="shared" si="122"/>
        <v>-0.39795023202896096</v>
      </c>
      <c r="G1283" s="1">
        <f t="shared" si="123"/>
        <v>3.6411060522089672E-2</v>
      </c>
      <c r="H1283" s="2">
        <f t="shared" si="124"/>
        <v>-0.32512811098478162</v>
      </c>
      <c r="I1283" s="1">
        <f t="shared" si="125"/>
        <v>-0.4707723530731403</v>
      </c>
      <c r="K1283" t="s">
        <v>3343</v>
      </c>
      <c r="L1283">
        <v>1.12859878540039</v>
      </c>
      <c r="M1283">
        <v>4.21607795117118E-2</v>
      </c>
    </row>
    <row r="1284" spans="1:13">
      <c r="A1284" t="s">
        <v>2615</v>
      </c>
      <c r="B1284">
        <v>0.49437895566224999</v>
      </c>
      <c r="C1284">
        <v>1.16880189759574E-2</v>
      </c>
      <c r="D1284" s="1">
        <f t="shared" si="120"/>
        <v>0.87148536145687105</v>
      </c>
      <c r="E1284" s="1">
        <f t="shared" si="121"/>
        <v>2.32002908575734E-2</v>
      </c>
      <c r="F1284" s="1">
        <f t="shared" si="122"/>
        <v>-0.37710640579462107</v>
      </c>
      <c r="G1284" s="1">
        <f t="shared" si="123"/>
        <v>2.5978130869220444E-2</v>
      </c>
      <c r="H1284" s="2">
        <f t="shared" si="124"/>
        <v>-0.3251501440561802</v>
      </c>
      <c r="I1284" s="1">
        <f t="shared" si="125"/>
        <v>-0.42906266753306194</v>
      </c>
      <c r="K1284" t="s">
        <v>2155</v>
      </c>
      <c r="L1284">
        <v>0.53681629151105803</v>
      </c>
      <c r="M1284">
        <v>4.4242786935342303E-2</v>
      </c>
    </row>
    <row r="1285" spans="1:13">
      <c r="A1285" t="s">
        <v>47</v>
      </c>
      <c r="B1285">
        <v>0.437281487882137</v>
      </c>
      <c r="C1285">
        <v>3.9349125689815603E-3</v>
      </c>
      <c r="D1285" s="1">
        <f t="shared" si="120"/>
        <v>0.79680548906326298</v>
      </c>
      <c r="E1285" s="1">
        <f t="shared" si="121"/>
        <v>1.6341003156275E-2</v>
      </c>
      <c r="F1285" s="1">
        <f t="shared" si="122"/>
        <v>-0.35952400118112599</v>
      </c>
      <c r="G1285" s="1">
        <f t="shared" si="123"/>
        <v>1.6808090940940275E-2</v>
      </c>
      <c r="H1285" s="2">
        <f t="shared" si="124"/>
        <v>-0.32590781929924545</v>
      </c>
      <c r="I1285" s="1">
        <f t="shared" si="125"/>
        <v>-0.39314018306300652</v>
      </c>
      <c r="K1285" t="s">
        <v>1132</v>
      </c>
      <c r="L1285">
        <v>1.14698075652122</v>
      </c>
      <c r="M1285">
        <v>4.5214963712040701E-2</v>
      </c>
    </row>
    <row r="1286" spans="1:13">
      <c r="A1286" t="s">
        <v>1158</v>
      </c>
      <c r="B1286">
        <v>0.33218337893486</v>
      </c>
      <c r="C1286">
        <v>2.5237139378106298E-2</v>
      </c>
      <c r="D1286" s="1">
        <f t="shared" si="120"/>
        <v>0.72837398052215496</v>
      </c>
      <c r="E1286" s="1">
        <f t="shared" si="121"/>
        <v>2.4351550446873399E-2</v>
      </c>
      <c r="F1286" s="1">
        <f t="shared" si="122"/>
        <v>-0.39619060158729497</v>
      </c>
      <c r="G1286" s="1">
        <f t="shared" si="123"/>
        <v>3.5070090007819819E-2</v>
      </c>
      <c r="H1286" s="2">
        <f t="shared" si="124"/>
        <v>-0.32605042157165531</v>
      </c>
      <c r="I1286" s="1">
        <f t="shared" si="125"/>
        <v>-0.46633078160293462</v>
      </c>
      <c r="K1286" t="s">
        <v>3045</v>
      </c>
      <c r="L1286">
        <v>1.39477463960647</v>
      </c>
      <c r="M1286">
        <v>6.7231613307298904E-2</v>
      </c>
    </row>
    <row r="1287" spans="1:13">
      <c r="A1287" t="s">
        <v>996</v>
      </c>
      <c r="B1287">
        <v>0.581946060061454</v>
      </c>
      <c r="C1287">
        <v>1.5880165802129999E-2</v>
      </c>
      <c r="D1287" s="1">
        <f t="shared" si="120"/>
        <v>0.98371681272983502</v>
      </c>
      <c r="E1287" s="1">
        <f t="shared" si="121"/>
        <v>3.4364667778622501E-2</v>
      </c>
      <c r="F1287" s="1">
        <f t="shared" si="122"/>
        <v>-0.40177075266838103</v>
      </c>
      <c r="G1287" s="1">
        <f t="shared" si="123"/>
        <v>3.785644010519524E-2</v>
      </c>
      <c r="H1287" s="2">
        <f t="shared" si="124"/>
        <v>-0.32605787245799056</v>
      </c>
      <c r="I1287" s="1">
        <f t="shared" si="125"/>
        <v>-0.47748363287877149</v>
      </c>
      <c r="K1287" t="s">
        <v>2528</v>
      </c>
      <c r="L1287">
        <v>1.3850259959697699</v>
      </c>
      <c r="M1287">
        <v>9.6244241857769905E-2</v>
      </c>
    </row>
    <row r="1288" spans="1:13">
      <c r="A1288" t="s">
        <v>2210</v>
      </c>
      <c r="B1288">
        <v>0.47980702668428399</v>
      </c>
      <c r="C1288">
        <v>9.8893902333410406E-3</v>
      </c>
      <c r="D1288" s="1">
        <f t="shared" si="120"/>
        <v>0.83440541326999595</v>
      </c>
      <c r="E1288" s="1">
        <f t="shared" si="121"/>
        <v>1.0211978517810701E-2</v>
      </c>
      <c r="F1288" s="1">
        <f t="shared" si="122"/>
        <v>-0.35459838658571197</v>
      </c>
      <c r="G1288" s="1">
        <f t="shared" si="123"/>
        <v>1.4215644355270302E-2</v>
      </c>
      <c r="H1288" s="2">
        <f t="shared" si="124"/>
        <v>-0.32616709787517134</v>
      </c>
      <c r="I1288" s="1">
        <f t="shared" si="125"/>
        <v>-0.38302967529625259</v>
      </c>
      <c r="K1288" t="s">
        <v>3047</v>
      </c>
      <c r="L1288">
        <v>0.96591625511646195</v>
      </c>
      <c r="M1288">
        <v>1.9071712655409301E-2</v>
      </c>
    </row>
    <row r="1289" spans="1:13">
      <c r="A1289" t="s">
        <v>2244</v>
      </c>
      <c r="B1289">
        <v>0.34163179695606199</v>
      </c>
      <c r="C1289">
        <v>1.8412678972186299E-2</v>
      </c>
      <c r="D1289" s="1">
        <f t="shared" si="120"/>
        <v>0.74047864079475401</v>
      </c>
      <c r="E1289" s="1">
        <f t="shared" si="121"/>
        <v>3.1276710053450299E-2</v>
      </c>
      <c r="F1289" s="1">
        <f t="shared" si="122"/>
        <v>-0.39884684383869201</v>
      </c>
      <c r="G1289" s="1">
        <f t="shared" si="123"/>
        <v>3.6294067541409444E-2</v>
      </c>
      <c r="H1289" s="2">
        <f t="shared" si="124"/>
        <v>-0.32625870875587315</v>
      </c>
      <c r="I1289" s="1">
        <f t="shared" si="125"/>
        <v>-0.47143497892151087</v>
      </c>
      <c r="K1289" t="s">
        <v>2220</v>
      </c>
      <c r="L1289">
        <v>0.73300295472145005</v>
      </c>
      <c r="M1289">
        <v>2.0084619170592202E-2</v>
      </c>
    </row>
    <row r="1290" spans="1:13">
      <c r="A1290" t="s">
        <v>669</v>
      </c>
      <c r="B1290">
        <v>0.326112954318523</v>
      </c>
      <c r="C1290">
        <v>1.8166822237022501E-2</v>
      </c>
      <c r="D1290" s="1">
        <f t="shared" si="120"/>
        <v>0.70898611843585901</v>
      </c>
      <c r="E1290" s="1">
        <f t="shared" si="121"/>
        <v>2.1617719043994E-2</v>
      </c>
      <c r="F1290" s="1">
        <f t="shared" si="122"/>
        <v>-0.38287316411733602</v>
      </c>
      <c r="G1290" s="1">
        <f t="shared" si="123"/>
        <v>2.8237549590158069E-2</v>
      </c>
      <c r="H1290" s="2">
        <f t="shared" si="124"/>
        <v>-0.32639806493701989</v>
      </c>
      <c r="I1290" s="1">
        <f t="shared" si="125"/>
        <v>-0.43934826329765214</v>
      </c>
      <c r="K1290" t="s">
        <v>485</v>
      </c>
      <c r="L1290">
        <v>1.34798333644866</v>
      </c>
      <c r="M1290">
        <v>7.06964832244419E-2</v>
      </c>
    </row>
    <row r="1291" spans="1:13">
      <c r="A1291" t="s">
        <v>3210</v>
      </c>
      <c r="B1291">
        <v>0.56686151027679399</v>
      </c>
      <c r="C1291">
        <v>2.4646514770297799E-2</v>
      </c>
      <c r="D1291" s="1">
        <f t="shared" si="120"/>
        <v>1.0033687949180601</v>
      </c>
      <c r="E1291" s="1">
        <f t="shared" si="121"/>
        <v>4.9112498672223802E-2</v>
      </c>
      <c r="F1291" s="1">
        <f t="shared" si="122"/>
        <v>-0.43650728464126609</v>
      </c>
      <c r="G1291" s="1">
        <f t="shared" si="123"/>
        <v>5.4949870028524105E-2</v>
      </c>
      <c r="H1291" s="2">
        <f t="shared" si="124"/>
        <v>-0.32660754458421787</v>
      </c>
      <c r="I1291" s="1">
        <f t="shared" si="125"/>
        <v>-0.54640702469831426</v>
      </c>
      <c r="K1291" t="s">
        <v>1477</v>
      </c>
      <c r="L1291">
        <v>0.54328857660293495</v>
      </c>
      <c r="M1291">
        <v>3.9937929966777003E-2</v>
      </c>
    </row>
    <row r="1292" spans="1:13">
      <c r="A1292" t="s">
        <v>2787</v>
      </c>
      <c r="B1292">
        <v>0.49999541640281597</v>
      </c>
      <c r="C1292">
        <v>3.4550070796682597E-2</v>
      </c>
      <c r="D1292" s="1">
        <f t="shared" si="120"/>
        <v>0.98211146295070595</v>
      </c>
      <c r="E1292" s="1">
        <f t="shared" si="121"/>
        <v>6.9419032711456594E-2</v>
      </c>
      <c r="F1292" s="1">
        <f t="shared" si="122"/>
        <v>-0.48211604654788998</v>
      </c>
      <c r="G1292" s="1">
        <f t="shared" si="123"/>
        <v>7.7541662960308372E-2</v>
      </c>
      <c r="H1292" s="2">
        <f t="shared" si="124"/>
        <v>-0.32703272062727323</v>
      </c>
      <c r="I1292" s="1">
        <f t="shared" si="125"/>
        <v>-0.63719937246850678</v>
      </c>
      <c r="K1292" t="s">
        <v>1009</v>
      </c>
      <c r="L1292">
        <v>0.66993150711059501</v>
      </c>
      <c r="M1292">
        <v>5.4312559416558E-2</v>
      </c>
    </row>
    <row r="1293" spans="1:13">
      <c r="A1293" t="s">
        <v>541</v>
      </c>
      <c r="B1293">
        <v>0.33596622198820097</v>
      </c>
      <c r="C1293">
        <v>2.2486688363662102E-2</v>
      </c>
      <c r="D1293" s="1">
        <f t="shared" si="120"/>
        <v>0.73192907571792598</v>
      </c>
      <c r="E1293" s="1">
        <f t="shared" si="121"/>
        <v>2.56650228376261E-2</v>
      </c>
      <c r="F1293" s="1">
        <f t="shared" si="122"/>
        <v>-0.39596285372972501</v>
      </c>
      <c r="G1293" s="1">
        <f t="shared" si="123"/>
        <v>3.4122493326548188E-2</v>
      </c>
      <c r="H1293" s="2">
        <f t="shared" si="124"/>
        <v>-0.32771786707662864</v>
      </c>
      <c r="I1293" s="1">
        <f t="shared" si="125"/>
        <v>-0.46420784038282137</v>
      </c>
      <c r="K1293" t="s">
        <v>1382</v>
      </c>
      <c r="L1293">
        <v>0.98589293956756596</v>
      </c>
      <c r="M1293">
        <v>2.2523334105528502E-2</v>
      </c>
    </row>
    <row r="1294" spans="1:13">
      <c r="A1294" t="s">
        <v>1509</v>
      </c>
      <c r="B1294">
        <v>0.480430845916271</v>
      </c>
      <c r="C1294">
        <v>6.66939973953036E-3</v>
      </c>
      <c r="D1294" s="1">
        <f t="shared" si="120"/>
        <v>0.85964255332946704</v>
      </c>
      <c r="E1294" s="1">
        <f t="shared" si="121"/>
        <v>2.4585721391142502E-2</v>
      </c>
      <c r="F1294" s="1">
        <f t="shared" si="122"/>
        <v>-0.37921170741319604</v>
      </c>
      <c r="G1294" s="1">
        <f t="shared" si="123"/>
        <v>2.5474273084987717E-2</v>
      </c>
      <c r="H1294" s="2">
        <f t="shared" si="124"/>
        <v>-0.32826316124322064</v>
      </c>
      <c r="I1294" s="1">
        <f t="shared" si="125"/>
        <v>-0.43016025358317145</v>
      </c>
      <c r="K1294" t="s">
        <v>541</v>
      </c>
      <c r="L1294">
        <v>0.73192907571792598</v>
      </c>
      <c r="M1294">
        <v>2.56650228376261E-2</v>
      </c>
    </row>
    <row r="1295" spans="1:13">
      <c r="A1295" t="s">
        <v>511</v>
      </c>
      <c r="B1295">
        <v>0.49416851699352199</v>
      </c>
      <c r="C1295">
        <v>2.49563100648558E-2</v>
      </c>
      <c r="D1295" s="1">
        <f t="shared" si="120"/>
        <v>0.91261414885520897</v>
      </c>
      <c r="E1295" s="1">
        <f t="shared" si="121"/>
        <v>3.7449003772786198E-2</v>
      </c>
      <c r="F1295" s="1">
        <f t="shared" si="122"/>
        <v>-0.41844563186168698</v>
      </c>
      <c r="G1295" s="1">
        <f t="shared" si="123"/>
        <v>4.5002725424438214E-2</v>
      </c>
      <c r="H1295" s="2">
        <f t="shared" si="124"/>
        <v>-0.32844018101281058</v>
      </c>
      <c r="I1295" s="1">
        <f t="shared" si="125"/>
        <v>-0.50845108271056338</v>
      </c>
      <c r="K1295" t="s">
        <v>2739</v>
      </c>
      <c r="L1295">
        <v>1.13318948149681</v>
      </c>
      <c r="M1295">
        <v>4.2510467754645502E-2</v>
      </c>
    </row>
    <row r="1296" spans="1:13">
      <c r="A1296" t="s">
        <v>18</v>
      </c>
      <c r="B1296">
        <v>0.42863105982541999</v>
      </c>
      <c r="C1296">
        <v>4.4614619969110701E-3</v>
      </c>
      <c r="D1296" s="1">
        <f t="shared" si="120"/>
        <v>0.80529445111751496</v>
      </c>
      <c r="E1296" s="1">
        <f t="shared" si="121"/>
        <v>2.3636276967406802E-2</v>
      </c>
      <c r="F1296" s="1">
        <f t="shared" si="122"/>
        <v>-0.37666339129209497</v>
      </c>
      <c r="G1296" s="1">
        <f t="shared" si="123"/>
        <v>2.4053653195093817E-2</v>
      </c>
      <c r="H1296" s="2">
        <f t="shared" si="124"/>
        <v>-0.32855608490190735</v>
      </c>
      <c r="I1296" s="1">
        <f t="shared" si="125"/>
        <v>-0.42477069768228259</v>
      </c>
      <c r="K1296" t="s">
        <v>2040</v>
      </c>
      <c r="L1296">
        <v>1.0762822151183999</v>
      </c>
      <c r="M1296">
        <v>2.9843447766639799E-2</v>
      </c>
    </row>
    <row r="1297" spans="1:13">
      <c r="A1297" t="s">
        <v>2589</v>
      </c>
      <c r="B1297">
        <v>0.44220390617847399</v>
      </c>
      <c r="C1297">
        <v>3.0734843222912801E-3</v>
      </c>
      <c r="D1297" s="1">
        <f t="shared" si="120"/>
        <v>0.80400599837303099</v>
      </c>
      <c r="E1297" s="1">
        <f t="shared" si="121"/>
        <v>1.6207801790638899E-2</v>
      </c>
      <c r="F1297" s="1">
        <f t="shared" si="122"/>
        <v>-0.361802092194557</v>
      </c>
      <c r="G1297" s="1">
        <f t="shared" si="123"/>
        <v>1.6496640408398548E-2</v>
      </c>
      <c r="H1297" s="2">
        <f t="shared" si="124"/>
        <v>-0.32880881137775991</v>
      </c>
      <c r="I1297" s="1">
        <f t="shared" si="125"/>
        <v>-0.39479537301135409</v>
      </c>
      <c r="K1297" t="s">
        <v>1951</v>
      </c>
      <c r="L1297">
        <v>1.05275759994983</v>
      </c>
      <c r="M1297">
        <v>7.3009613245967206E-2</v>
      </c>
    </row>
    <row r="1298" spans="1:13">
      <c r="A1298" t="s">
        <v>2235</v>
      </c>
      <c r="B1298">
        <v>0.48311110883951103</v>
      </c>
      <c r="C1298">
        <v>6.9951934739097702E-3</v>
      </c>
      <c r="D1298" s="1">
        <f t="shared" si="120"/>
        <v>0.83970746994018497</v>
      </c>
      <c r="E1298" s="1">
        <f t="shared" si="121"/>
        <v>1.19360585061735E-2</v>
      </c>
      <c r="F1298" s="1">
        <f t="shared" si="122"/>
        <v>-0.35659636110067394</v>
      </c>
      <c r="G1298" s="1">
        <f t="shared" si="123"/>
        <v>1.3834819276023326E-2</v>
      </c>
      <c r="H1298" s="2">
        <f t="shared" si="124"/>
        <v>-0.32892672254862731</v>
      </c>
      <c r="I1298" s="1">
        <f t="shared" si="125"/>
        <v>-0.38426599965272057</v>
      </c>
      <c r="K1298" t="s">
        <v>1715</v>
      </c>
      <c r="L1298">
        <v>0.69635384976863801</v>
      </c>
      <c r="M1298">
        <v>3.7259517152714701E-2</v>
      </c>
    </row>
    <row r="1299" spans="1:13">
      <c r="A1299" t="s">
        <v>1984</v>
      </c>
      <c r="B1299">
        <v>0.526355493068695</v>
      </c>
      <c r="C1299">
        <v>1.7272456029948601E-2</v>
      </c>
      <c r="D1299" s="1">
        <f t="shared" si="120"/>
        <v>1.0470936805009801</v>
      </c>
      <c r="E1299" s="1">
        <f t="shared" si="121"/>
        <v>9.4322004254439304E-2</v>
      </c>
      <c r="F1299" s="1">
        <f t="shared" si="122"/>
        <v>-0.52073818743228506</v>
      </c>
      <c r="G1299" s="1">
        <f t="shared" si="123"/>
        <v>9.5890449075395276E-2</v>
      </c>
      <c r="H1299" s="2">
        <f t="shared" si="124"/>
        <v>-0.32895728928149448</v>
      </c>
      <c r="I1299" s="1">
        <f t="shared" si="125"/>
        <v>-0.71251908558307564</v>
      </c>
      <c r="K1299" t="s">
        <v>195</v>
      </c>
      <c r="L1299">
        <v>0.71214120090007704</v>
      </c>
      <c r="M1299">
        <v>2.5597746549847901E-2</v>
      </c>
    </row>
    <row r="1300" spans="1:13">
      <c r="A1300" t="s">
        <v>2391</v>
      </c>
      <c r="B1300">
        <v>0.41157677471637699</v>
      </c>
      <c r="C1300">
        <v>3.85303041673326E-2</v>
      </c>
      <c r="D1300" s="1">
        <f t="shared" si="120"/>
        <v>0.88321911692619304</v>
      </c>
      <c r="E1300" s="1">
        <f t="shared" si="121"/>
        <v>5.9986180979019497E-2</v>
      </c>
      <c r="F1300" s="1">
        <f t="shared" si="122"/>
        <v>-0.47164234220981605</v>
      </c>
      <c r="G1300" s="1">
        <f t="shared" si="123"/>
        <v>7.1294643891914131E-2</v>
      </c>
      <c r="H1300" s="2">
        <f t="shared" si="124"/>
        <v>-0.32905305442598776</v>
      </c>
      <c r="I1300" s="1">
        <f t="shared" si="125"/>
        <v>-0.61423162999364433</v>
      </c>
      <c r="K1300" t="s">
        <v>1502</v>
      </c>
      <c r="L1300">
        <v>1.15466864705085</v>
      </c>
      <c r="M1300">
        <v>4.8205414576768899E-2</v>
      </c>
    </row>
    <row r="1301" spans="1:13">
      <c r="A1301" t="s">
        <v>2972</v>
      </c>
      <c r="B1301">
        <v>0.43827613443136199</v>
      </c>
      <c r="C1301">
        <v>3.9281871431497998E-3</v>
      </c>
      <c r="D1301" s="1">
        <f t="shared" si="120"/>
        <v>0.80439616739749897</v>
      </c>
      <c r="E1301" s="1">
        <f t="shared" si="121"/>
        <v>1.80373309021582E-2</v>
      </c>
      <c r="F1301" s="1">
        <f t="shared" si="122"/>
        <v>-0.36612003296613699</v>
      </c>
      <c r="G1301" s="1">
        <f t="shared" si="123"/>
        <v>1.8460118101072877E-2</v>
      </c>
      <c r="H1301" s="2">
        <f t="shared" si="124"/>
        <v>-0.32919979676399125</v>
      </c>
      <c r="I1301" s="1">
        <f t="shared" si="125"/>
        <v>-0.40304026916828273</v>
      </c>
      <c r="K1301" t="s">
        <v>948</v>
      </c>
      <c r="L1301">
        <v>0.57052594721317296</v>
      </c>
      <c r="M1301">
        <v>3.39482472321255E-2</v>
      </c>
    </row>
    <row r="1302" spans="1:13">
      <c r="A1302" t="s">
        <v>1765</v>
      </c>
      <c r="B1302">
        <v>0.44316982477903299</v>
      </c>
      <c r="C1302">
        <v>3.21842979537478E-3</v>
      </c>
      <c r="D1302" s="1">
        <f t="shared" si="120"/>
        <v>0.80849377810955003</v>
      </c>
      <c r="E1302" s="1">
        <f t="shared" si="121"/>
        <v>1.76921647667427E-2</v>
      </c>
      <c r="F1302" s="1">
        <f t="shared" si="122"/>
        <v>-0.36532395333051704</v>
      </c>
      <c r="G1302" s="1">
        <f t="shared" si="123"/>
        <v>1.7982518858083479E-2</v>
      </c>
      <c r="H1302" s="2">
        <f t="shared" si="124"/>
        <v>-0.3293589156143501</v>
      </c>
      <c r="I1302" s="1">
        <f t="shared" si="125"/>
        <v>-0.40128899104668397</v>
      </c>
      <c r="K1302" t="s">
        <v>1085</v>
      </c>
      <c r="L1302">
        <v>1.0140570521354599</v>
      </c>
      <c r="M1302">
        <v>4.2207652144161098E-2</v>
      </c>
    </row>
    <row r="1303" spans="1:13">
      <c r="A1303" t="s">
        <v>1099</v>
      </c>
      <c r="B1303">
        <v>0.33288017362356098</v>
      </c>
      <c r="C1303">
        <v>2.5865555687342799E-2</v>
      </c>
      <c r="D1303" s="1">
        <f t="shared" si="120"/>
        <v>0.73235020041465704</v>
      </c>
      <c r="E1303" s="1">
        <f t="shared" si="121"/>
        <v>2.3541254762211101E-2</v>
      </c>
      <c r="F1303" s="1">
        <f t="shared" si="122"/>
        <v>-0.39947002679109606</v>
      </c>
      <c r="G1303" s="1">
        <f t="shared" si="123"/>
        <v>3.497452854284612E-2</v>
      </c>
      <c r="H1303" s="2">
        <f t="shared" si="124"/>
        <v>-0.32952096970540379</v>
      </c>
      <c r="I1303" s="1">
        <f t="shared" si="125"/>
        <v>-0.46941908387678832</v>
      </c>
      <c r="K1303" t="s">
        <v>2833</v>
      </c>
      <c r="L1303">
        <v>1.1792371988296499</v>
      </c>
      <c r="M1303">
        <v>7.1245607190226407E-2</v>
      </c>
    </row>
    <row r="1304" spans="1:13">
      <c r="A1304" t="s">
        <v>2205</v>
      </c>
      <c r="B1304">
        <v>0.44314531087875297</v>
      </c>
      <c r="C1304">
        <v>5.0893464987224E-3</v>
      </c>
      <c r="D1304" s="1">
        <f t="shared" si="120"/>
        <v>0.80256709158420503</v>
      </c>
      <c r="E1304" s="1">
        <f t="shared" si="121"/>
        <v>1.39143996764699E-2</v>
      </c>
      <c r="F1304" s="1">
        <f t="shared" si="122"/>
        <v>-0.35942178070545205</v>
      </c>
      <c r="G1304" s="1">
        <f t="shared" si="123"/>
        <v>1.4815936222210313E-2</v>
      </c>
      <c r="H1304" s="2">
        <f t="shared" si="124"/>
        <v>-0.32978990826103144</v>
      </c>
      <c r="I1304" s="1">
        <f t="shared" si="125"/>
        <v>-0.38905365314987267</v>
      </c>
      <c r="K1304" t="s">
        <v>3262</v>
      </c>
      <c r="L1304">
        <v>0.86362362504005397</v>
      </c>
      <c r="M1304">
        <v>4.7711296436000097E-2</v>
      </c>
    </row>
    <row r="1305" spans="1:13">
      <c r="A1305" t="s">
        <v>2786</v>
      </c>
      <c r="B1305">
        <v>0.34259677231311703</v>
      </c>
      <c r="C1305">
        <v>1.8179831323459801E-2</v>
      </c>
      <c r="D1305" s="1">
        <f t="shared" si="120"/>
        <v>0.74928311407565995</v>
      </c>
      <c r="E1305" s="1">
        <f t="shared" si="121"/>
        <v>3.3783471434205799E-2</v>
      </c>
      <c r="F1305" s="1">
        <f t="shared" si="122"/>
        <v>-0.40668634176254292</v>
      </c>
      <c r="G1305" s="1">
        <f t="shared" si="123"/>
        <v>3.8364426349096495E-2</v>
      </c>
      <c r="H1305" s="2">
        <f t="shared" si="124"/>
        <v>-0.32995748906434996</v>
      </c>
      <c r="I1305" s="1">
        <f t="shared" si="125"/>
        <v>-0.48341519446073589</v>
      </c>
      <c r="K1305" t="s">
        <v>95</v>
      </c>
      <c r="L1305">
        <v>0.71784535944461803</v>
      </c>
      <c r="M1305">
        <v>3.2226697226879701E-2</v>
      </c>
    </row>
    <row r="1306" spans="1:13">
      <c r="A1306" t="s">
        <v>2763</v>
      </c>
      <c r="B1306">
        <v>0.44349371641874302</v>
      </c>
      <c r="C1306">
        <v>3.9141978948781702E-3</v>
      </c>
      <c r="D1306" s="1">
        <f t="shared" si="120"/>
        <v>0.80849498808383902</v>
      </c>
      <c r="E1306" s="1">
        <f t="shared" si="121"/>
        <v>1.7055831628013201E-2</v>
      </c>
      <c r="F1306" s="1">
        <f t="shared" si="122"/>
        <v>-0.36500127166509599</v>
      </c>
      <c r="G1306" s="1">
        <f t="shared" si="123"/>
        <v>1.7499209630249139E-2</v>
      </c>
      <c r="H1306" s="2">
        <f t="shared" si="124"/>
        <v>-0.3300028524045977</v>
      </c>
      <c r="I1306" s="1">
        <f t="shared" si="125"/>
        <v>-0.39999969092559429</v>
      </c>
      <c r="K1306" t="s">
        <v>2911</v>
      </c>
      <c r="L1306">
        <v>0.90921511054038995</v>
      </c>
      <c r="M1306">
        <v>1.16179307643299E-2</v>
      </c>
    </row>
    <row r="1307" spans="1:13">
      <c r="A1307" t="s">
        <v>434</v>
      </c>
      <c r="B1307">
        <v>0.44153553992509798</v>
      </c>
      <c r="C1307">
        <v>2.6001783464861799E-3</v>
      </c>
      <c r="D1307" s="1">
        <f t="shared" si="120"/>
        <v>0.80237392187118495</v>
      </c>
      <c r="E1307" s="1">
        <f t="shared" si="121"/>
        <v>1.51268955449809E-2</v>
      </c>
      <c r="F1307" s="1">
        <f t="shared" si="122"/>
        <v>-0.36083838194608697</v>
      </c>
      <c r="G1307" s="1">
        <f t="shared" si="123"/>
        <v>1.534874249775201E-2</v>
      </c>
      <c r="H1307" s="2">
        <f t="shared" si="124"/>
        <v>-0.33014089695058296</v>
      </c>
      <c r="I1307" s="1">
        <f t="shared" si="125"/>
        <v>-0.39153586694159098</v>
      </c>
      <c r="K1307" t="s">
        <v>1650</v>
      </c>
      <c r="L1307">
        <v>1.10445920825004</v>
      </c>
      <c r="M1307">
        <v>3.1254339347830902E-2</v>
      </c>
    </row>
    <row r="1308" spans="1:13">
      <c r="A1308" t="s">
        <v>2640</v>
      </c>
      <c r="B1308">
        <v>0.48124003708362501</v>
      </c>
      <c r="C1308">
        <v>1.58375203877473E-2</v>
      </c>
      <c r="D1308" s="1">
        <f t="shared" si="120"/>
        <v>0.87420583665370899</v>
      </c>
      <c r="E1308" s="1">
        <f t="shared" si="121"/>
        <v>2.68422158917948E-2</v>
      </c>
      <c r="F1308" s="1">
        <f t="shared" si="122"/>
        <v>-0.39296579957008398</v>
      </c>
      <c r="G1308" s="1">
        <f t="shared" si="123"/>
        <v>3.1166193319268762E-2</v>
      </c>
      <c r="H1308" s="2">
        <f t="shared" si="124"/>
        <v>-0.33063341293154647</v>
      </c>
      <c r="I1308" s="1">
        <f t="shared" si="125"/>
        <v>-0.4552981862086215</v>
      </c>
      <c r="K1308" t="s">
        <v>3326</v>
      </c>
      <c r="L1308">
        <v>1.1207710862159701</v>
      </c>
      <c r="M1308">
        <v>3.71363080641708E-2</v>
      </c>
    </row>
    <row r="1309" spans="1:13">
      <c r="A1309" t="s">
        <v>2144</v>
      </c>
      <c r="B1309">
        <v>0.44004578888416201</v>
      </c>
      <c r="C1309">
        <v>4.3341704250620897E-3</v>
      </c>
      <c r="D1309" s="1">
        <f t="shared" si="120"/>
        <v>0.79864686429500498</v>
      </c>
      <c r="E1309" s="1">
        <f t="shared" si="121"/>
        <v>1.3229974624033299E-2</v>
      </c>
      <c r="F1309" s="1">
        <f t="shared" si="122"/>
        <v>-0.35860107541084296</v>
      </c>
      <c r="G1309" s="1">
        <f t="shared" si="123"/>
        <v>1.3921826813534492E-2</v>
      </c>
      <c r="H1309" s="2">
        <f t="shared" si="124"/>
        <v>-0.33075742178377399</v>
      </c>
      <c r="I1309" s="1">
        <f t="shared" si="125"/>
        <v>-0.38644472903791194</v>
      </c>
      <c r="K1309" t="s">
        <v>403</v>
      </c>
      <c r="L1309">
        <v>0.96044375002384097</v>
      </c>
      <c r="M1309">
        <v>2.9753842886067802E-2</v>
      </c>
    </row>
    <row r="1310" spans="1:13">
      <c r="A1310" t="s">
        <v>2125</v>
      </c>
      <c r="B1310">
        <v>0.49669101387262299</v>
      </c>
      <c r="C1310">
        <v>8.0207707816565693E-3</v>
      </c>
      <c r="D1310" s="1">
        <f t="shared" si="120"/>
        <v>0.86052826046943598</v>
      </c>
      <c r="E1310" s="1">
        <f t="shared" si="121"/>
        <v>1.4462056397881199E-2</v>
      </c>
      <c r="F1310" s="1">
        <f t="shared" si="122"/>
        <v>-0.36383724659681299</v>
      </c>
      <c r="G1310" s="1">
        <f t="shared" si="123"/>
        <v>1.6537346800117977E-2</v>
      </c>
      <c r="H1310" s="2">
        <f t="shared" si="124"/>
        <v>-0.33076255299657703</v>
      </c>
      <c r="I1310" s="1">
        <f t="shared" si="125"/>
        <v>-0.39691194019704895</v>
      </c>
      <c r="K1310" t="s">
        <v>2600</v>
      </c>
      <c r="L1310">
        <v>1.29850844144821</v>
      </c>
      <c r="M1310">
        <v>8.3229814234828198E-2</v>
      </c>
    </row>
    <row r="1311" spans="1:13">
      <c r="A1311" t="s">
        <v>2912</v>
      </c>
      <c r="B1311">
        <v>0.47304968237876799</v>
      </c>
      <c r="C1311">
        <v>8.5972767389423093E-3</v>
      </c>
      <c r="D1311" s="1">
        <f t="shared" si="120"/>
        <v>0.83212853968143397</v>
      </c>
      <c r="E1311" s="1">
        <f t="shared" si="121"/>
        <v>1.10098666220477E-2</v>
      </c>
      <c r="F1311" s="1">
        <f t="shared" si="122"/>
        <v>-0.35907885730266598</v>
      </c>
      <c r="G1311" s="1">
        <f t="shared" si="123"/>
        <v>1.3968905839801432E-2</v>
      </c>
      <c r="H1311" s="2">
        <f t="shared" si="124"/>
        <v>-0.33114104562306312</v>
      </c>
      <c r="I1311" s="1">
        <f t="shared" si="125"/>
        <v>-0.38701666898226883</v>
      </c>
      <c r="K1311" t="s">
        <v>787</v>
      </c>
      <c r="L1311">
        <v>0.79652647972106905</v>
      </c>
      <c r="M1311">
        <v>1.27861771087529E-2</v>
      </c>
    </row>
    <row r="1312" spans="1:13">
      <c r="A1312" t="s">
        <v>1316</v>
      </c>
      <c r="B1312">
        <v>0.36391736119985502</v>
      </c>
      <c r="C1312">
        <v>1.85269598956153E-2</v>
      </c>
      <c r="D1312" s="1">
        <f t="shared" si="120"/>
        <v>0.81745713949203402</v>
      </c>
      <c r="E1312" s="1">
        <f t="shared" si="121"/>
        <v>5.8234982145734498E-2</v>
      </c>
      <c r="F1312" s="1">
        <f t="shared" si="122"/>
        <v>-0.45353977829217901</v>
      </c>
      <c r="G1312" s="1">
        <f t="shared" si="123"/>
        <v>6.1111057824977576E-2</v>
      </c>
      <c r="H1312" s="2">
        <f t="shared" si="124"/>
        <v>-0.33131766264222384</v>
      </c>
      <c r="I1312" s="1">
        <f t="shared" si="125"/>
        <v>-0.57576189394213417</v>
      </c>
      <c r="K1312" t="s">
        <v>1343</v>
      </c>
      <c r="L1312">
        <v>1.1435908973216999</v>
      </c>
      <c r="M1312">
        <v>5.1651873429360097E-2</v>
      </c>
    </row>
    <row r="1313" spans="1:13">
      <c r="A1313" t="s">
        <v>1543</v>
      </c>
      <c r="B1313">
        <v>0.33074764609336799</v>
      </c>
      <c r="C1313">
        <v>1.7465869904388399E-2</v>
      </c>
      <c r="D1313" s="1">
        <f t="shared" si="120"/>
        <v>0.737725353240966</v>
      </c>
      <c r="E1313" s="1">
        <f t="shared" si="121"/>
        <v>3.3512102588735201E-2</v>
      </c>
      <c r="F1313" s="1">
        <f t="shared" si="122"/>
        <v>-0.40697770714759801</v>
      </c>
      <c r="G1313" s="1">
        <f t="shared" si="123"/>
        <v>3.7790443652263903E-2</v>
      </c>
      <c r="H1313" s="2">
        <f t="shared" si="124"/>
        <v>-0.33139681984307023</v>
      </c>
      <c r="I1313" s="1">
        <f t="shared" si="125"/>
        <v>-0.48255859445212579</v>
      </c>
      <c r="K1313" t="s">
        <v>2335</v>
      </c>
      <c r="L1313">
        <v>1.4674628794193201</v>
      </c>
      <c r="M1313">
        <v>9.7889789310555003E-2</v>
      </c>
    </row>
    <row r="1314" spans="1:13">
      <c r="A1314" t="s">
        <v>1537</v>
      </c>
      <c r="B1314">
        <v>0.44011764526367098</v>
      </c>
      <c r="C1314">
        <v>2.8620298468126702E-3</v>
      </c>
      <c r="D1314" s="1">
        <f t="shared" si="120"/>
        <v>0.81415718495845701</v>
      </c>
      <c r="E1314" s="1">
        <f t="shared" si="121"/>
        <v>2.11028451116935E-2</v>
      </c>
      <c r="F1314" s="1">
        <f t="shared" si="122"/>
        <v>-0.37403953969478604</v>
      </c>
      <c r="G1314" s="1">
        <f t="shared" si="123"/>
        <v>2.1296039224517147E-2</v>
      </c>
      <c r="H1314" s="2">
        <f t="shared" si="124"/>
        <v>-0.33144746124575175</v>
      </c>
      <c r="I1314" s="1">
        <f t="shared" si="125"/>
        <v>-0.41663161814382033</v>
      </c>
      <c r="K1314" t="s">
        <v>875</v>
      </c>
      <c r="L1314">
        <v>0.69629460871219595</v>
      </c>
      <c r="M1314">
        <v>5.47973105715686E-2</v>
      </c>
    </row>
    <row r="1315" spans="1:13">
      <c r="A1315" t="s">
        <v>3306</v>
      </c>
      <c r="B1315">
        <v>0.44113564938306798</v>
      </c>
      <c r="C1315">
        <v>3.2387149841197802E-3</v>
      </c>
      <c r="D1315" s="1">
        <f t="shared" si="120"/>
        <v>0.81107140779495202</v>
      </c>
      <c r="E1315" s="1">
        <f t="shared" si="121"/>
        <v>1.8944827356384499E-2</v>
      </c>
      <c r="F1315" s="1">
        <f t="shared" si="122"/>
        <v>-0.36993575841188403</v>
      </c>
      <c r="G1315" s="1">
        <f t="shared" si="123"/>
        <v>1.9219671129121239E-2</v>
      </c>
      <c r="H1315" s="2">
        <f t="shared" si="124"/>
        <v>-0.33149641615364156</v>
      </c>
      <c r="I1315" s="1">
        <f t="shared" si="125"/>
        <v>-0.4083751006701265</v>
      </c>
      <c r="K1315" t="s">
        <v>961</v>
      </c>
      <c r="L1315">
        <v>1.19488477706909</v>
      </c>
      <c r="M1315">
        <v>3.8373541739265597E-2</v>
      </c>
    </row>
    <row r="1316" spans="1:13">
      <c r="A1316" t="s">
        <v>1174</v>
      </c>
      <c r="B1316">
        <v>0.23007637113332699</v>
      </c>
      <c r="C1316">
        <v>3.1213070011696199E-2</v>
      </c>
      <c r="D1316" s="1">
        <f t="shared" si="120"/>
        <v>0.67350517511367802</v>
      </c>
      <c r="E1316" s="1">
        <f t="shared" si="121"/>
        <v>4.64432604001472E-2</v>
      </c>
      <c r="F1316" s="1">
        <f t="shared" si="122"/>
        <v>-0.44342880398035101</v>
      </c>
      <c r="G1316" s="1">
        <f t="shared" si="123"/>
        <v>5.5957413951601885E-2</v>
      </c>
      <c r="H1316" s="2">
        <f t="shared" si="124"/>
        <v>-0.33151397607714722</v>
      </c>
      <c r="I1316" s="1">
        <f t="shared" si="125"/>
        <v>-0.55534363188355473</v>
      </c>
      <c r="K1316" t="s">
        <v>3380</v>
      </c>
      <c r="L1316">
        <v>0.81989713013172105</v>
      </c>
      <c r="M1316">
        <v>1.35943049567605E-2</v>
      </c>
    </row>
    <row r="1317" spans="1:13">
      <c r="A1317" t="s">
        <v>2392</v>
      </c>
      <c r="B1317">
        <v>0.47012532055377898</v>
      </c>
      <c r="C1317">
        <v>8.8719564083988602E-3</v>
      </c>
      <c r="D1317" s="1">
        <f t="shared" si="120"/>
        <v>0.844942498207092</v>
      </c>
      <c r="E1317" s="1">
        <f t="shared" si="121"/>
        <v>1.96825576534372E-2</v>
      </c>
      <c r="F1317" s="1">
        <f t="shared" si="122"/>
        <v>-0.37481717765331302</v>
      </c>
      <c r="G1317" s="1">
        <f t="shared" si="123"/>
        <v>2.158968935148E-2</v>
      </c>
      <c r="H1317" s="2">
        <f t="shared" si="124"/>
        <v>-0.331637798950353</v>
      </c>
      <c r="I1317" s="1">
        <f t="shared" si="125"/>
        <v>-0.41799655635627303</v>
      </c>
      <c r="K1317" t="s">
        <v>294</v>
      </c>
      <c r="L1317">
        <v>0.72954638600349397</v>
      </c>
      <c r="M1317">
        <v>4.5279687881166202E-2</v>
      </c>
    </row>
    <row r="1318" spans="1:13">
      <c r="A1318" t="s">
        <v>324</v>
      </c>
      <c r="B1318">
        <v>0.33452984541654501</v>
      </c>
      <c r="C1318">
        <v>2.1849732580403399E-2</v>
      </c>
      <c r="D1318" s="1">
        <f t="shared" si="120"/>
        <v>0.73157221078872603</v>
      </c>
      <c r="E1318" s="1">
        <f t="shared" si="121"/>
        <v>2.41587891345687E-2</v>
      </c>
      <c r="F1318" s="1">
        <f t="shared" si="122"/>
        <v>-0.39704236537218102</v>
      </c>
      <c r="G1318" s="1">
        <f t="shared" si="123"/>
        <v>3.2573883807180508E-2</v>
      </c>
      <c r="H1318" s="2">
        <f t="shared" si="124"/>
        <v>-0.33189459775781999</v>
      </c>
      <c r="I1318" s="1">
        <f t="shared" si="125"/>
        <v>-0.46219013298654205</v>
      </c>
      <c r="K1318" t="s">
        <v>3006</v>
      </c>
      <c r="L1318">
        <v>0.42778146564960401</v>
      </c>
      <c r="M1318">
        <v>5.1838149035150202E-2</v>
      </c>
    </row>
    <row r="1319" spans="1:13">
      <c r="A1319" t="s">
        <v>329</v>
      </c>
      <c r="B1319">
        <v>0.56552446186542504</v>
      </c>
      <c r="C1319">
        <v>1.5497345618890801E-2</v>
      </c>
      <c r="D1319" s="1">
        <f t="shared" si="120"/>
        <v>0.99629126489162401</v>
      </c>
      <c r="E1319" s="1">
        <f t="shared" si="121"/>
        <v>4.69439667879928E-2</v>
      </c>
      <c r="F1319" s="1">
        <f t="shared" si="122"/>
        <v>-0.43076680302619896</v>
      </c>
      <c r="G1319" s="1">
        <f t="shared" si="123"/>
        <v>4.9435854792079049E-2</v>
      </c>
      <c r="H1319" s="2">
        <f t="shared" si="124"/>
        <v>-0.33189509344204088</v>
      </c>
      <c r="I1319" s="1">
        <f t="shared" si="125"/>
        <v>-0.5296385126103571</v>
      </c>
      <c r="K1319" t="s">
        <v>181</v>
      </c>
      <c r="L1319">
        <v>1.0931318879127501</v>
      </c>
      <c r="M1319">
        <v>4.26469014587018E-2</v>
      </c>
    </row>
    <row r="1320" spans="1:13">
      <c r="A1320" t="s">
        <v>1771</v>
      </c>
      <c r="B1320">
        <v>0.44256306886672903</v>
      </c>
      <c r="C1320">
        <v>4.2218548903258197E-3</v>
      </c>
      <c r="D1320" s="1">
        <f t="shared" si="120"/>
        <v>0.80269081294536504</v>
      </c>
      <c r="E1320" s="1">
        <f t="shared" si="121"/>
        <v>1.3393641855827001E-2</v>
      </c>
      <c r="F1320" s="1">
        <f t="shared" si="122"/>
        <v>-0.36012774407863601</v>
      </c>
      <c r="G1320" s="1">
        <f t="shared" si="123"/>
        <v>1.4043279562734944E-2</v>
      </c>
      <c r="H1320" s="2">
        <f t="shared" si="124"/>
        <v>-0.33204118495316615</v>
      </c>
      <c r="I1320" s="1">
        <f t="shared" si="125"/>
        <v>-0.38821430320410588</v>
      </c>
      <c r="K1320" t="s">
        <v>1690</v>
      </c>
      <c r="L1320">
        <v>1.1509046435356101</v>
      </c>
      <c r="M1320">
        <v>5.0164882550333502E-2</v>
      </c>
    </row>
    <row r="1321" spans="1:13">
      <c r="A1321" t="s">
        <v>3100</v>
      </c>
      <c r="B1321">
        <v>0.45656924396753301</v>
      </c>
      <c r="C1321">
        <v>6.9610617892251498E-3</v>
      </c>
      <c r="D1321" s="1">
        <f t="shared" si="120"/>
        <v>0.84573341310024197</v>
      </c>
      <c r="E1321" s="1">
        <f t="shared" si="121"/>
        <v>2.7668901613696499E-2</v>
      </c>
      <c r="F1321" s="1">
        <f t="shared" si="122"/>
        <v>-0.38916416913270896</v>
      </c>
      <c r="G1321" s="1">
        <f t="shared" si="123"/>
        <v>2.8531114554847435E-2</v>
      </c>
      <c r="H1321" s="2">
        <f t="shared" si="124"/>
        <v>-0.33210194002301408</v>
      </c>
      <c r="I1321" s="1">
        <f t="shared" si="125"/>
        <v>-0.44622639824240384</v>
      </c>
      <c r="K1321" t="s">
        <v>3036</v>
      </c>
      <c r="L1321">
        <v>0.94281825423240595</v>
      </c>
      <c r="M1321">
        <v>5.8166040701791898E-2</v>
      </c>
    </row>
    <row r="1322" spans="1:13">
      <c r="A1322" t="s">
        <v>1260</v>
      </c>
      <c r="B1322">
        <v>0.53322305977344497</v>
      </c>
      <c r="C1322">
        <v>1.59934057526556E-2</v>
      </c>
      <c r="D1322" s="1">
        <f t="shared" si="120"/>
        <v>0.99701186120510099</v>
      </c>
      <c r="E1322" s="1">
        <f t="shared" si="121"/>
        <v>6.3657354365670701E-2</v>
      </c>
      <c r="F1322" s="1">
        <f t="shared" si="122"/>
        <v>-0.46378880143165602</v>
      </c>
      <c r="G1322" s="1">
        <f t="shared" si="123"/>
        <v>6.563572039983756E-2</v>
      </c>
      <c r="H1322" s="2">
        <f t="shared" si="124"/>
        <v>-0.3325173606319809</v>
      </c>
      <c r="I1322" s="1">
        <f t="shared" si="125"/>
        <v>-0.59506024223133114</v>
      </c>
      <c r="K1322" t="s">
        <v>2005</v>
      </c>
      <c r="L1322">
        <v>1.09446285367012</v>
      </c>
      <c r="M1322">
        <v>7.3961886142401803E-2</v>
      </c>
    </row>
    <row r="1323" spans="1:13">
      <c r="A1323" t="s">
        <v>942</v>
      </c>
      <c r="B1323">
        <v>0.48062192648649199</v>
      </c>
      <c r="C1323">
        <v>7.4721489450817703E-3</v>
      </c>
      <c r="D1323" s="1">
        <f t="shared" si="120"/>
        <v>0.84803637266159004</v>
      </c>
      <c r="E1323" s="1">
        <f t="shared" si="121"/>
        <v>1.57294100288814E-2</v>
      </c>
      <c r="F1323" s="1">
        <f t="shared" si="122"/>
        <v>-0.36741444617509805</v>
      </c>
      <c r="G1323" s="1">
        <f t="shared" si="123"/>
        <v>1.7413998671016413E-2</v>
      </c>
      <c r="H1323" s="2">
        <f t="shared" si="124"/>
        <v>-0.33258644883306521</v>
      </c>
      <c r="I1323" s="1">
        <f t="shared" si="125"/>
        <v>-0.4022424435171309</v>
      </c>
      <c r="K1323" t="s">
        <v>1288</v>
      </c>
      <c r="L1323">
        <v>0.91287175714969604</v>
      </c>
      <c r="M1323">
        <v>3.7803146388416697E-2</v>
      </c>
    </row>
    <row r="1324" spans="1:13">
      <c r="A1324" t="s">
        <v>1342</v>
      </c>
      <c r="B1324">
        <v>0.441402897238731</v>
      </c>
      <c r="C1324">
        <v>3.1463245761284599E-3</v>
      </c>
      <c r="D1324" s="1">
        <f t="shared" si="120"/>
        <v>0.80222889482975002</v>
      </c>
      <c r="E1324" s="1">
        <f t="shared" si="121"/>
        <v>1.3587140555738699E-2</v>
      </c>
      <c r="F1324" s="1">
        <f t="shared" si="122"/>
        <v>-0.36082599759101902</v>
      </c>
      <c r="G1324" s="1">
        <f t="shared" si="123"/>
        <v>1.3946675117021592E-2</v>
      </c>
      <c r="H1324" s="2">
        <f t="shared" si="124"/>
        <v>-0.33293264735697581</v>
      </c>
      <c r="I1324" s="1">
        <f t="shared" si="125"/>
        <v>-0.38871934782506223</v>
      </c>
      <c r="K1324" t="s">
        <v>2686</v>
      </c>
      <c r="L1324">
        <v>0.94378011524677197</v>
      </c>
      <c r="M1324">
        <v>3.2099952728027299E-2</v>
      </c>
    </row>
    <row r="1325" spans="1:13">
      <c r="A1325" t="s">
        <v>787</v>
      </c>
      <c r="B1325">
        <v>0.43665573745965902</v>
      </c>
      <c r="C1325">
        <v>4.1047000538814602E-3</v>
      </c>
      <c r="D1325" s="1">
        <f t="shared" si="120"/>
        <v>0.79652647972106905</v>
      </c>
      <c r="E1325" s="1">
        <f t="shared" si="121"/>
        <v>1.27861771087529E-2</v>
      </c>
      <c r="F1325" s="1">
        <f t="shared" si="122"/>
        <v>-0.35987074226141003</v>
      </c>
      <c r="G1325" s="1">
        <f t="shared" si="123"/>
        <v>1.3428882588984503E-2</v>
      </c>
      <c r="H1325" s="2">
        <f t="shared" si="124"/>
        <v>-0.33301297708344102</v>
      </c>
      <c r="I1325" s="1">
        <f t="shared" si="125"/>
        <v>-0.38672850743937903</v>
      </c>
      <c r="K1325" t="s">
        <v>598</v>
      </c>
      <c r="L1325">
        <v>1.23654434680938</v>
      </c>
      <c r="M1325">
        <v>5.4632942757989397E-2</v>
      </c>
    </row>
    <row r="1326" spans="1:13">
      <c r="A1326" t="s">
        <v>2047</v>
      </c>
      <c r="B1326">
        <v>0.50361594855785297</v>
      </c>
      <c r="C1326">
        <v>1.6889582628954899E-2</v>
      </c>
      <c r="D1326" s="1">
        <f t="shared" si="120"/>
        <v>0.91038354039192204</v>
      </c>
      <c r="E1326" s="1">
        <f t="shared" si="121"/>
        <v>3.2754653497042097E-2</v>
      </c>
      <c r="F1326" s="1">
        <f t="shared" si="122"/>
        <v>-0.40676759183406908</v>
      </c>
      <c r="G1326" s="1">
        <f t="shared" si="123"/>
        <v>3.6852751960899571E-2</v>
      </c>
      <c r="H1326" s="2">
        <f t="shared" si="124"/>
        <v>-0.33306208791226993</v>
      </c>
      <c r="I1326" s="1">
        <f t="shared" si="125"/>
        <v>-0.48047309575586822</v>
      </c>
      <c r="K1326" t="s">
        <v>3267</v>
      </c>
      <c r="L1326">
        <v>0.76529803276062003</v>
      </c>
      <c r="M1326">
        <v>2.4891204840166398E-2</v>
      </c>
    </row>
    <row r="1327" spans="1:13">
      <c r="A1327" t="s">
        <v>454</v>
      </c>
      <c r="B1327">
        <v>0.340223756432533</v>
      </c>
      <c r="C1327">
        <v>2.2345333353703301E-2</v>
      </c>
      <c r="D1327" s="1">
        <f t="shared" si="120"/>
        <v>0.73676352202892303</v>
      </c>
      <c r="E1327" s="1">
        <f t="shared" si="121"/>
        <v>2.25175379703751E-2</v>
      </c>
      <c r="F1327" s="1">
        <f t="shared" si="122"/>
        <v>-0.39653976559639004</v>
      </c>
      <c r="G1327" s="1">
        <f t="shared" si="123"/>
        <v>3.1723074235253584E-2</v>
      </c>
      <c r="H1327" s="2">
        <f t="shared" si="124"/>
        <v>-0.33309361712588287</v>
      </c>
      <c r="I1327" s="1">
        <f t="shared" si="125"/>
        <v>-0.45998591406689721</v>
      </c>
      <c r="K1327" t="s">
        <v>2378</v>
      </c>
      <c r="L1327">
        <v>0.73258221447467797</v>
      </c>
      <c r="M1327">
        <v>3.0554634417307699E-2</v>
      </c>
    </row>
    <row r="1328" spans="1:13">
      <c r="A1328" t="s">
        <v>2720</v>
      </c>
      <c r="B1328">
        <v>0.35674455165863</v>
      </c>
      <c r="C1328">
        <v>1.54860053753599E-2</v>
      </c>
      <c r="D1328" s="1">
        <f t="shared" si="120"/>
        <v>0.746942031383514</v>
      </c>
      <c r="E1328" s="1">
        <f t="shared" si="121"/>
        <v>2.3968663251240901E-2</v>
      </c>
      <c r="F1328" s="1">
        <f t="shared" si="122"/>
        <v>-0.390197479724884</v>
      </c>
      <c r="G1328" s="1">
        <f t="shared" si="123"/>
        <v>2.8536173193633756E-2</v>
      </c>
      <c r="H1328" s="2">
        <f t="shared" si="124"/>
        <v>-0.33312513333761651</v>
      </c>
      <c r="I1328" s="1">
        <f t="shared" si="125"/>
        <v>-0.44726982611215149</v>
      </c>
      <c r="K1328" t="s">
        <v>3067</v>
      </c>
      <c r="L1328">
        <v>0.83271041214466002</v>
      </c>
      <c r="M1328">
        <v>1.44490027788041E-2</v>
      </c>
    </row>
    <row r="1329" spans="1:13">
      <c r="A1329" t="s">
        <v>662</v>
      </c>
      <c r="B1329">
        <v>0.34294826835393899</v>
      </c>
      <c r="C1329">
        <v>1.6829585490511698E-2</v>
      </c>
      <c r="D1329" s="1">
        <f t="shared" si="120"/>
        <v>0.74085847139358496</v>
      </c>
      <c r="E1329" s="1">
        <f t="shared" si="121"/>
        <v>2.76194116994747E-2</v>
      </c>
      <c r="F1329" s="1">
        <f t="shared" si="122"/>
        <v>-0.39791020303964597</v>
      </c>
      <c r="G1329" s="1">
        <f t="shared" si="123"/>
        <v>3.234295673570247E-2</v>
      </c>
      <c r="H1329" s="2">
        <f t="shared" si="124"/>
        <v>-0.33322428956824102</v>
      </c>
      <c r="I1329" s="1">
        <f t="shared" si="125"/>
        <v>-0.46259611651105093</v>
      </c>
      <c r="K1329" t="s">
        <v>1615</v>
      </c>
      <c r="L1329">
        <v>1.2598898947238899</v>
      </c>
      <c r="M1329">
        <v>6.2115639331989297E-2</v>
      </c>
    </row>
    <row r="1330" spans="1:13">
      <c r="A1330" t="s">
        <v>747</v>
      </c>
      <c r="B1330">
        <v>0.46855757683515498</v>
      </c>
      <c r="C1330">
        <v>5.31681382850789E-3</v>
      </c>
      <c r="D1330" s="1">
        <f t="shared" si="120"/>
        <v>0.85942947566509198</v>
      </c>
      <c r="E1330" s="1">
        <f t="shared" si="121"/>
        <v>2.83122561334338E-2</v>
      </c>
      <c r="F1330" s="1">
        <f t="shared" si="122"/>
        <v>-0.390871898829937</v>
      </c>
      <c r="G1330" s="1">
        <f t="shared" si="123"/>
        <v>2.8807158080105241E-2</v>
      </c>
      <c r="H1330" s="2">
        <f t="shared" si="124"/>
        <v>-0.33325758266972649</v>
      </c>
      <c r="I1330" s="1">
        <f t="shared" si="125"/>
        <v>-0.44848621499014751</v>
      </c>
      <c r="K1330" t="s">
        <v>1909</v>
      </c>
      <c r="L1330">
        <v>1.2877470612525901</v>
      </c>
      <c r="M1330">
        <v>6.7472936931838104E-2</v>
      </c>
    </row>
    <row r="1331" spans="1:13">
      <c r="A1331" t="s">
        <v>770</v>
      </c>
      <c r="B1331">
        <v>0.58071183562278705</v>
      </c>
      <c r="C1331">
        <v>2.7196387324437899E-2</v>
      </c>
      <c r="D1331" s="1">
        <f t="shared" si="120"/>
        <v>0.99547150731086698</v>
      </c>
      <c r="E1331" s="1">
        <f t="shared" si="121"/>
        <v>3.0125174972687699E-2</v>
      </c>
      <c r="F1331" s="1">
        <f t="shared" si="122"/>
        <v>-0.41475967168807992</v>
      </c>
      <c r="G1331" s="1">
        <f t="shared" si="123"/>
        <v>4.0585337877562334E-2</v>
      </c>
      <c r="H1331" s="2">
        <f t="shared" si="124"/>
        <v>-0.33358899593295527</v>
      </c>
      <c r="I1331" s="1">
        <f t="shared" si="125"/>
        <v>-0.49593034744320458</v>
      </c>
      <c r="K1331" t="s">
        <v>1524</v>
      </c>
      <c r="L1331">
        <v>0.58917871415614997</v>
      </c>
      <c r="M1331">
        <v>2.77282742214871E-2</v>
      </c>
    </row>
    <row r="1332" spans="1:13">
      <c r="A1332" t="s">
        <v>2258</v>
      </c>
      <c r="B1332">
        <v>0.54009334444999602</v>
      </c>
      <c r="C1332">
        <v>1.9624582843475801E-2</v>
      </c>
      <c r="D1332" s="1">
        <f t="shared" si="120"/>
        <v>0.97818881869316099</v>
      </c>
      <c r="E1332" s="1">
        <f t="shared" si="121"/>
        <v>4.8274795096241198E-2</v>
      </c>
      <c r="F1332" s="1">
        <f t="shared" si="122"/>
        <v>-0.43809547424316497</v>
      </c>
      <c r="G1332" s="1">
        <f t="shared" si="123"/>
        <v>5.21112280930369E-2</v>
      </c>
      <c r="H1332" s="2">
        <f t="shared" si="124"/>
        <v>-0.33387301805709119</v>
      </c>
      <c r="I1332" s="1">
        <f t="shared" si="125"/>
        <v>-0.54231793042923881</v>
      </c>
      <c r="K1332" t="s">
        <v>3147</v>
      </c>
      <c r="L1332">
        <v>0.44794174730777703</v>
      </c>
      <c r="M1332">
        <v>5.1143908854883603E-2</v>
      </c>
    </row>
    <row r="1333" spans="1:13">
      <c r="A1333" t="s">
        <v>521</v>
      </c>
      <c r="B1333">
        <v>0.33956127613782799</v>
      </c>
      <c r="C1333">
        <v>1.6558078587825299E-2</v>
      </c>
      <c r="D1333" s="1">
        <f t="shared" si="120"/>
        <v>0.739017722010612</v>
      </c>
      <c r="E1333" s="1">
        <f t="shared" si="121"/>
        <v>2.81360942687683E-2</v>
      </c>
      <c r="F1333" s="1">
        <f t="shared" si="122"/>
        <v>-0.39945644587278401</v>
      </c>
      <c r="G1333" s="1">
        <f t="shared" si="123"/>
        <v>3.2646742061369846E-2</v>
      </c>
      <c r="H1333" s="2">
        <f t="shared" si="124"/>
        <v>-0.33416296175004434</v>
      </c>
      <c r="I1333" s="1">
        <f t="shared" si="125"/>
        <v>-0.46474992999552367</v>
      </c>
      <c r="K1333" t="s">
        <v>1961</v>
      </c>
      <c r="L1333">
        <v>0.61966549456119502</v>
      </c>
      <c r="M1333">
        <v>3.6079422346814202E-2</v>
      </c>
    </row>
    <row r="1334" spans="1:13">
      <c r="A1334" t="s">
        <v>741</v>
      </c>
      <c r="B1334">
        <v>0.48191784173250102</v>
      </c>
      <c r="C1334">
        <v>1.45116353962113E-2</v>
      </c>
      <c r="D1334" s="1">
        <f t="shared" si="120"/>
        <v>0.90306245386600403</v>
      </c>
      <c r="E1334" s="1">
        <f t="shared" si="121"/>
        <v>4.0951743672554199E-2</v>
      </c>
      <c r="F1334" s="1">
        <f t="shared" si="122"/>
        <v>-0.42114461213350302</v>
      </c>
      <c r="G1334" s="1">
        <f t="shared" si="123"/>
        <v>4.3446897146921272E-2</v>
      </c>
      <c r="H1334" s="2">
        <f t="shared" si="124"/>
        <v>-0.33425081783966049</v>
      </c>
      <c r="I1334" s="1">
        <f t="shared" si="125"/>
        <v>-0.50803840642734555</v>
      </c>
      <c r="K1334" t="s">
        <v>3385</v>
      </c>
      <c r="L1334">
        <v>0.98449215590953798</v>
      </c>
      <c r="M1334">
        <v>4.7548914607762199E-2</v>
      </c>
    </row>
    <row r="1335" spans="1:13">
      <c r="A1335" t="s">
        <v>1777</v>
      </c>
      <c r="B1335">
        <v>0.34984840452671001</v>
      </c>
      <c r="C1335">
        <v>2.0108856896981799E-2</v>
      </c>
      <c r="D1335" s="1">
        <f t="shared" si="120"/>
        <v>0.74168306887149804</v>
      </c>
      <c r="E1335" s="1">
        <f t="shared" si="121"/>
        <v>2.0491907495710299E-2</v>
      </c>
      <c r="F1335" s="1">
        <f t="shared" si="122"/>
        <v>-0.39183466434478803</v>
      </c>
      <c r="G1335" s="1">
        <f t="shared" si="123"/>
        <v>2.8710353507333211E-2</v>
      </c>
      <c r="H1335" s="2">
        <f t="shared" si="124"/>
        <v>-0.33441395733012158</v>
      </c>
      <c r="I1335" s="1">
        <f t="shared" si="125"/>
        <v>-0.44925537135945448</v>
      </c>
      <c r="K1335" t="s">
        <v>774</v>
      </c>
      <c r="L1335">
        <v>0.65771028995513903</v>
      </c>
      <c r="M1335">
        <v>3.4723201712952602E-2</v>
      </c>
    </row>
    <row r="1336" spans="1:13">
      <c r="A1336" t="s">
        <v>1325</v>
      </c>
      <c r="B1336">
        <v>0.52012802958488402</v>
      </c>
      <c r="C1336">
        <v>1.26083637542296E-2</v>
      </c>
      <c r="D1336" s="1">
        <f t="shared" si="120"/>
        <v>0.94688910245895297</v>
      </c>
      <c r="E1336" s="1">
        <f t="shared" si="121"/>
        <v>4.4268673051032499E-2</v>
      </c>
      <c r="F1336" s="1">
        <f t="shared" si="122"/>
        <v>-0.42676107287406895</v>
      </c>
      <c r="G1336" s="1">
        <f t="shared" si="123"/>
        <v>4.6029189111456023E-2</v>
      </c>
      <c r="H1336" s="2">
        <f t="shared" si="124"/>
        <v>-0.33470269465115687</v>
      </c>
      <c r="I1336" s="1">
        <f t="shared" si="125"/>
        <v>-0.51881945109698102</v>
      </c>
      <c r="K1336" t="s">
        <v>1825</v>
      </c>
      <c r="L1336">
        <v>0.83777367174625395</v>
      </c>
      <c r="M1336">
        <v>6.4292854375601297E-2</v>
      </c>
    </row>
    <row r="1337" spans="1:13">
      <c r="A1337" t="s">
        <v>1988</v>
      </c>
      <c r="B1337">
        <v>0.51554648876190101</v>
      </c>
      <c r="C1337">
        <v>8.4848055444177398E-3</v>
      </c>
      <c r="D1337" s="1">
        <f t="shared" si="120"/>
        <v>0.91660309731960299</v>
      </c>
      <c r="E1337" s="1">
        <f t="shared" si="121"/>
        <v>3.1885105235558701E-2</v>
      </c>
      <c r="F1337" s="1">
        <f t="shared" si="122"/>
        <v>-0.40105660855770198</v>
      </c>
      <c r="G1337" s="1">
        <f t="shared" si="123"/>
        <v>3.2994724745165474E-2</v>
      </c>
      <c r="H1337" s="2">
        <f t="shared" si="124"/>
        <v>-0.33506715906737106</v>
      </c>
      <c r="I1337" s="1">
        <f t="shared" si="125"/>
        <v>-0.4670460580480329</v>
      </c>
      <c r="K1337" t="s">
        <v>765</v>
      </c>
      <c r="L1337">
        <v>0.89832009375095301</v>
      </c>
      <c r="M1337">
        <v>1.30568852981613E-2</v>
      </c>
    </row>
    <row r="1338" spans="1:13">
      <c r="A1338" t="s">
        <v>239</v>
      </c>
      <c r="B1338">
        <v>0.42941490709781599</v>
      </c>
      <c r="C1338">
        <v>4.8281942394777302E-3</v>
      </c>
      <c r="D1338" s="1">
        <f t="shared" si="120"/>
        <v>0.80245904624462105</v>
      </c>
      <c r="E1338" s="1">
        <f t="shared" si="121"/>
        <v>1.8208912992919601E-2</v>
      </c>
      <c r="F1338" s="1">
        <f t="shared" si="122"/>
        <v>-0.37304413914680506</v>
      </c>
      <c r="G1338" s="1">
        <f t="shared" si="123"/>
        <v>1.8838152032453773E-2</v>
      </c>
      <c r="H1338" s="2">
        <f t="shared" si="124"/>
        <v>-0.33536783508189749</v>
      </c>
      <c r="I1338" s="1">
        <f t="shared" si="125"/>
        <v>-0.41072044321171264</v>
      </c>
      <c r="K1338" t="s">
        <v>2855</v>
      </c>
      <c r="L1338">
        <v>1.0064970850944499</v>
      </c>
      <c r="M1338">
        <v>3.2695993988032801E-2</v>
      </c>
    </row>
    <row r="1339" spans="1:13">
      <c r="A1339" t="s">
        <v>1612</v>
      </c>
      <c r="B1339">
        <v>0.36497643440961802</v>
      </c>
      <c r="C1339">
        <v>1.4099312375508599E-2</v>
      </c>
      <c r="D1339" s="1">
        <f t="shared" si="120"/>
        <v>0.77749078273773198</v>
      </c>
      <c r="E1339" s="1">
        <f t="shared" si="121"/>
        <v>3.5790924218754898E-2</v>
      </c>
      <c r="F1339" s="1">
        <f t="shared" si="122"/>
        <v>-0.41251434832811396</v>
      </c>
      <c r="G1339" s="1">
        <f t="shared" si="123"/>
        <v>3.8467919957996505E-2</v>
      </c>
      <c r="H1339" s="2">
        <f t="shared" si="124"/>
        <v>-0.33557850841212095</v>
      </c>
      <c r="I1339" s="1">
        <f t="shared" si="125"/>
        <v>-0.48945018824410697</v>
      </c>
      <c r="K1339" t="s">
        <v>2444</v>
      </c>
      <c r="L1339">
        <v>1.0475128710269901</v>
      </c>
      <c r="M1339">
        <v>3.1862540853598298E-2</v>
      </c>
    </row>
    <row r="1340" spans="1:13">
      <c r="A1340" t="s">
        <v>2357</v>
      </c>
      <c r="B1340">
        <v>0.44363995343446699</v>
      </c>
      <c r="C1340">
        <v>3.4806980659414402E-3</v>
      </c>
      <c r="D1340" s="1">
        <f t="shared" si="120"/>
        <v>0.80995495617389601</v>
      </c>
      <c r="E1340" s="1">
        <f t="shared" si="121"/>
        <v>1.48864949789312E-2</v>
      </c>
      <c r="F1340" s="1">
        <f t="shared" si="122"/>
        <v>-0.36631500273942902</v>
      </c>
      <c r="G1340" s="1">
        <f t="shared" si="123"/>
        <v>1.5288001562794017E-2</v>
      </c>
      <c r="H1340" s="2">
        <f t="shared" si="124"/>
        <v>-0.33573899961384096</v>
      </c>
      <c r="I1340" s="1">
        <f t="shared" si="125"/>
        <v>-0.39689100586501708</v>
      </c>
      <c r="K1340" t="s">
        <v>170</v>
      </c>
      <c r="L1340">
        <v>1.06504459381103</v>
      </c>
      <c r="M1340">
        <v>3.9841056769757001E-2</v>
      </c>
    </row>
    <row r="1341" spans="1:13">
      <c r="A1341" t="s">
        <v>59</v>
      </c>
      <c r="B1341">
        <v>0.437398959696292</v>
      </c>
      <c r="C1341">
        <v>2.96174698370523E-3</v>
      </c>
      <c r="D1341" s="1">
        <f t="shared" si="120"/>
        <v>0.80226575732231098</v>
      </c>
      <c r="E1341" s="1">
        <f t="shared" si="121"/>
        <v>1.4138110129955301E-2</v>
      </c>
      <c r="F1341" s="1">
        <f t="shared" si="122"/>
        <v>-0.36486679762601898</v>
      </c>
      <c r="G1341" s="1">
        <f t="shared" si="123"/>
        <v>1.4445002708280526E-2</v>
      </c>
      <c r="H1341" s="2">
        <f t="shared" si="124"/>
        <v>-0.33597679220945792</v>
      </c>
      <c r="I1341" s="1">
        <f t="shared" si="125"/>
        <v>-0.39375680304258004</v>
      </c>
      <c r="K1341" t="s">
        <v>491</v>
      </c>
      <c r="L1341">
        <v>-1.9268700480461101E-2</v>
      </c>
      <c r="M1341">
        <v>0.152513850229332</v>
      </c>
    </row>
    <row r="1342" spans="1:13">
      <c r="A1342" t="s">
        <v>1347</v>
      </c>
      <c r="B1342">
        <v>0.33892180621623902</v>
      </c>
      <c r="C1342">
        <v>1.92395080542389E-2</v>
      </c>
      <c r="D1342" s="1">
        <f t="shared" si="120"/>
        <v>0.72964376211166304</v>
      </c>
      <c r="E1342" s="1">
        <f t="shared" si="121"/>
        <v>1.8957874840435901E-2</v>
      </c>
      <c r="F1342" s="1">
        <f t="shared" si="122"/>
        <v>-0.39072195589542402</v>
      </c>
      <c r="G1342" s="1">
        <f t="shared" si="123"/>
        <v>2.7010362615758347E-2</v>
      </c>
      <c r="H1342" s="2">
        <f t="shared" si="124"/>
        <v>-0.33670123066390734</v>
      </c>
      <c r="I1342" s="1">
        <f t="shared" si="125"/>
        <v>-0.44474268112694071</v>
      </c>
      <c r="K1342" t="s">
        <v>2773</v>
      </c>
      <c r="L1342">
        <v>0.85247554779052703</v>
      </c>
      <c r="M1342">
        <v>3.3938209088244901E-2</v>
      </c>
    </row>
    <row r="1343" spans="1:13">
      <c r="A1343" t="s">
        <v>44</v>
      </c>
      <c r="B1343">
        <v>0.385081903636455</v>
      </c>
      <c r="C1343">
        <v>1.2087878344516899E-2</v>
      </c>
      <c r="D1343" s="1">
        <f t="shared" si="120"/>
        <v>0.797922495007515</v>
      </c>
      <c r="E1343" s="1">
        <f t="shared" si="121"/>
        <v>3.6064630870339801E-2</v>
      </c>
      <c r="F1343" s="1">
        <f t="shared" si="122"/>
        <v>-0.41284059137106</v>
      </c>
      <c r="G1343" s="1">
        <f t="shared" si="123"/>
        <v>3.8036487780625947E-2</v>
      </c>
      <c r="H1343" s="2">
        <f t="shared" si="124"/>
        <v>-0.33676761580980807</v>
      </c>
      <c r="I1343" s="1">
        <f t="shared" si="125"/>
        <v>-0.48891356693231192</v>
      </c>
      <c r="K1343" t="s">
        <v>964</v>
      </c>
      <c r="L1343">
        <v>0.99008513092994599</v>
      </c>
      <c r="M1343">
        <v>2.8005118525754699E-2</v>
      </c>
    </row>
    <row r="1344" spans="1:13">
      <c r="A1344" t="s">
        <v>2355</v>
      </c>
      <c r="B1344">
        <v>0.44223338216543101</v>
      </c>
      <c r="C1344">
        <v>2.8360902098549701E-3</v>
      </c>
      <c r="D1344" s="1">
        <f t="shared" si="120"/>
        <v>0.81226821243762903</v>
      </c>
      <c r="E1344" s="1">
        <f t="shared" si="121"/>
        <v>1.6326614627274E-2</v>
      </c>
      <c r="F1344" s="1">
        <f t="shared" si="122"/>
        <v>-0.37003483027219802</v>
      </c>
      <c r="G1344" s="1">
        <f t="shared" si="123"/>
        <v>1.6571111998473505E-2</v>
      </c>
      <c r="H1344" s="2">
        <f t="shared" si="124"/>
        <v>-0.33689260627525103</v>
      </c>
      <c r="I1344" s="1">
        <f t="shared" si="125"/>
        <v>-0.40317705426914502</v>
      </c>
      <c r="K1344" t="s">
        <v>863</v>
      </c>
      <c r="L1344">
        <v>0.77136958241462705</v>
      </c>
      <c r="M1344">
        <v>2.9109089272590399E-2</v>
      </c>
    </row>
    <row r="1345" spans="1:13">
      <c r="A1345" t="s">
        <v>2208</v>
      </c>
      <c r="B1345">
        <v>0.45707735121250098</v>
      </c>
      <c r="C1345">
        <v>1.8449949786766898E-2</v>
      </c>
      <c r="D1345" s="1">
        <f t="shared" si="120"/>
        <v>0.89933220446109696</v>
      </c>
      <c r="E1345" s="1">
        <f t="shared" si="121"/>
        <v>4.9209675995400798E-2</v>
      </c>
      <c r="F1345" s="1">
        <f t="shared" si="122"/>
        <v>-0.44225485324859598</v>
      </c>
      <c r="G1345" s="1">
        <f t="shared" si="123"/>
        <v>5.2554665432352869E-2</v>
      </c>
      <c r="H1345" s="2">
        <f t="shared" si="124"/>
        <v>-0.33714552238389023</v>
      </c>
      <c r="I1345" s="1">
        <f t="shared" si="125"/>
        <v>-0.54736418411330168</v>
      </c>
      <c r="K1345" t="s">
        <v>2415</v>
      </c>
      <c r="L1345">
        <v>0.77245494425296701</v>
      </c>
      <c r="M1345">
        <v>3.0601640646950399E-2</v>
      </c>
    </row>
    <row r="1346" spans="1:13">
      <c r="A1346" t="s">
        <v>1774</v>
      </c>
      <c r="B1346">
        <v>0.54716190993785796</v>
      </c>
      <c r="C1346">
        <v>2.4537275306013399E-2</v>
      </c>
      <c r="D1346" s="1">
        <f t="shared" ref="D1346:D1409" si="126">IF(VLOOKUP($A1346,$K:$M,2,FALSE)&gt;0,VLOOKUP($A1346,$K:$M,2,FALSE),NA())</f>
        <v>1.0211250126361799</v>
      </c>
      <c r="E1346" s="1">
        <f t="shared" ref="E1346:E1409" si="127">VLOOKUP($A1346,$K:$M,3,FALSE)</f>
        <v>6.3820967824383401E-2</v>
      </c>
      <c r="F1346" s="1">
        <f t="shared" ref="F1346:F1409" si="128">B1346-D1346</f>
        <v>-0.47396310269832198</v>
      </c>
      <c r="G1346" s="1">
        <f t="shared" ref="G1346:G1409" si="129">SQRT(C1346^2+E1346^2)</f>
        <v>6.8375388945760854E-2</v>
      </c>
      <c r="H1346" s="2">
        <f t="shared" ref="H1346:H1409" si="130">F1346+2*G1346</f>
        <v>-0.3372123248068003</v>
      </c>
      <c r="I1346" s="1">
        <f t="shared" ref="I1346:I1409" si="131">F1346-2*G1346</f>
        <v>-0.61071388058984366</v>
      </c>
      <c r="K1346" t="s">
        <v>2794</v>
      </c>
      <c r="L1346">
        <v>1.49781971573829</v>
      </c>
      <c r="M1346">
        <v>9.0545795606370896E-2</v>
      </c>
    </row>
    <row r="1347" spans="1:13">
      <c r="A1347" t="s">
        <v>3093</v>
      </c>
      <c r="B1347">
        <v>0.439638605713844</v>
      </c>
      <c r="C1347">
        <v>3.3796413294361598E-3</v>
      </c>
      <c r="D1347" s="1">
        <f t="shared" si="126"/>
        <v>0.81059344410896295</v>
      </c>
      <c r="E1347" s="1">
        <f t="shared" si="127"/>
        <v>1.6447235868157401E-2</v>
      </c>
      <c r="F1347" s="1">
        <f t="shared" si="128"/>
        <v>-0.37095483839511895</v>
      </c>
      <c r="G1347" s="1">
        <f t="shared" si="129"/>
        <v>1.6790876785279452E-2</v>
      </c>
      <c r="H1347" s="2">
        <f t="shared" si="130"/>
        <v>-0.33737308482456002</v>
      </c>
      <c r="I1347" s="1">
        <f t="shared" si="131"/>
        <v>-0.40453659196567787</v>
      </c>
      <c r="K1347" t="s">
        <v>2534</v>
      </c>
      <c r="L1347">
        <v>1.27841923236846</v>
      </c>
      <c r="M1347">
        <v>8.1627486468911506E-2</v>
      </c>
    </row>
    <row r="1348" spans="1:13">
      <c r="A1348" t="s">
        <v>630</v>
      </c>
      <c r="B1348">
        <v>0.44340814352035501</v>
      </c>
      <c r="C1348">
        <v>2.54483978659407E-3</v>
      </c>
      <c r="D1348" s="1">
        <f t="shared" si="126"/>
        <v>0.80401030480861602</v>
      </c>
      <c r="E1348" s="1">
        <f t="shared" si="127"/>
        <v>1.1308420917933401E-2</v>
      </c>
      <c r="F1348" s="1">
        <f t="shared" si="128"/>
        <v>-0.360602161288261</v>
      </c>
      <c r="G1348" s="1">
        <f t="shared" si="129"/>
        <v>1.1591229149515847E-2</v>
      </c>
      <c r="H1348" s="2">
        <f t="shared" si="130"/>
        <v>-0.3374197029892293</v>
      </c>
      <c r="I1348" s="1">
        <f t="shared" si="131"/>
        <v>-0.38378461958729271</v>
      </c>
      <c r="K1348" t="s">
        <v>595</v>
      </c>
      <c r="L1348">
        <v>1.10099257230758</v>
      </c>
      <c r="M1348">
        <v>6.4643900126376996E-2</v>
      </c>
    </row>
    <row r="1349" spans="1:13">
      <c r="A1349" t="s">
        <v>2306</v>
      </c>
      <c r="B1349">
        <v>0.38962130099534897</v>
      </c>
      <c r="C1349">
        <v>9.8642854803786505E-3</v>
      </c>
      <c r="D1349" s="1">
        <f t="shared" si="126"/>
        <v>0.77834759056568104</v>
      </c>
      <c r="E1349" s="1">
        <f t="shared" si="127"/>
        <v>2.36638885295931E-2</v>
      </c>
      <c r="F1349" s="1">
        <f t="shared" si="128"/>
        <v>-0.38872628957033206</v>
      </c>
      <c r="G1349" s="1">
        <f t="shared" si="129"/>
        <v>2.5637545677763638E-2</v>
      </c>
      <c r="H1349" s="2">
        <f t="shared" si="130"/>
        <v>-0.33745119821480479</v>
      </c>
      <c r="I1349" s="1">
        <f t="shared" si="131"/>
        <v>-0.44000138092585933</v>
      </c>
      <c r="K1349" t="s">
        <v>2743</v>
      </c>
      <c r="L1349">
        <v>0.86199347078800204</v>
      </c>
      <c r="M1349">
        <v>1.03993885242681E-2</v>
      </c>
    </row>
    <row r="1350" spans="1:13">
      <c r="A1350" t="s">
        <v>1670</v>
      </c>
      <c r="B1350">
        <v>0.62423762679100003</v>
      </c>
      <c r="C1350">
        <v>2.51085567877289E-2</v>
      </c>
      <c r="D1350" s="1">
        <f t="shared" si="126"/>
        <v>1.0697080522775599</v>
      </c>
      <c r="E1350" s="1">
        <f t="shared" si="127"/>
        <v>4.7811646418508102E-2</v>
      </c>
      <c r="F1350" s="1">
        <f t="shared" si="128"/>
        <v>-0.44547042548655991</v>
      </c>
      <c r="G1350" s="1">
        <f t="shared" si="129"/>
        <v>5.4003640221850287E-2</v>
      </c>
      <c r="H1350" s="2">
        <f t="shared" si="130"/>
        <v>-0.33746314504285935</v>
      </c>
      <c r="I1350" s="1">
        <f t="shared" si="131"/>
        <v>-0.55347770593026047</v>
      </c>
      <c r="K1350" t="s">
        <v>85</v>
      </c>
      <c r="L1350">
        <v>1.03569275438785</v>
      </c>
      <c r="M1350">
        <v>4.3016200410390303E-2</v>
      </c>
    </row>
    <row r="1351" spans="1:13">
      <c r="A1351" t="s">
        <v>1695</v>
      </c>
      <c r="B1351">
        <v>0.49151146113872501</v>
      </c>
      <c r="C1351">
        <v>1.43054822041983E-2</v>
      </c>
      <c r="D1351" s="1">
        <f t="shared" si="126"/>
        <v>0.91887936592102004</v>
      </c>
      <c r="E1351" s="1">
        <f t="shared" si="127"/>
        <v>4.25382055593337E-2</v>
      </c>
      <c r="F1351" s="1">
        <f t="shared" si="128"/>
        <v>-0.42736790478229503</v>
      </c>
      <c r="G1351" s="1">
        <f t="shared" si="129"/>
        <v>4.4879235212988679E-2</v>
      </c>
      <c r="H1351" s="2">
        <f t="shared" si="130"/>
        <v>-0.33760943435631768</v>
      </c>
      <c r="I1351" s="1">
        <f t="shared" si="131"/>
        <v>-0.51712637520827243</v>
      </c>
      <c r="K1351" t="s">
        <v>664</v>
      </c>
      <c r="L1351">
        <v>0.81623987555503796</v>
      </c>
      <c r="M1351">
        <v>1.5083491933163299E-2</v>
      </c>
    </row>
    <row r="1352" spans="1:13">
      <c r="A1352" t="s">
        <v>283</v>
      </c>
      <c r="B1352">
        <v>0.434946285188198</v>
      </c>
      <c r="C1352">
        <v>3.47301367478622E-3</v>
      </c>
      <c r="D1352" s="1">
        <f t="shared" si="126"/>
        <v>0.80733539760112705</v>
      </c>
      <c r="E1352" s="1">
        <f t="shared" si="127"/>
        <v>1.6987427896959201E-2</v>
      </c>
      <c r="F1352" s="1">
        <f t="shared" si="128"/>
        <v>-0.37238911241292905</v>
      </c>
      <c r="G1352" s="1">
        <f t="shared" si="129"/>
        <v>1.7338815719063393E-2</v>
      </c>
      <c r="H1352" s="2">
        <f t="shared" si="130"/>
        <v>-0.33771148097480225</v>
      </c>
      <c r="I1352" s="1">
        <f t="shared" si="131"/>
        <v>-0.40706674385105585</v>
      </c>
      <c r="K1352" t="s">
        <v>1456</v>
      </c>
      <c r="L1352">
        <v>1.02530229091644</v>
      </c>
      <c r="M1352">
        <v>6.0286949972348597E-2</v>
      </c>
    </row>
    <row r="1353" spans="1:13">
      <c r="A1353" t="s">
        <v>1969</v>
      </c>
      <c r="B1353">
        <v>0.50845899432897501</v>
      </c>
      <c r="C1353">
        <v>1.05208738022765E-2</v>
      </c>
      <c r="D1353" s="1">
        <f t="shared" si="126"/>
        <v>0.93475891947746204</v>
      </c>
      <c r="E1353" s="1">
        <f t="shared" si="127"/>
        <v>4.2934668047314398E-2</v>
      </c>
      <c r="F1353" s="1">
        <f t="shared" si="128"/>
        <v>-0.42629992514848702</v>
      </c>
      <c r="G1353" s="1">
        <f t="shared" si="129"/>
        <v>4.42049149518072E-2</v>
      </c>
      <c r="H1353" s="2">
        <f t="shared" si="130"/>
        <v>-0.33789009524487262</v>
      </c>
      <c r="I1353" s="1">
        <f t="shared" si="131"/>
        <v>-0.51470975505210137</v>
      </c>
      <c r="K1353" t="s">
        <v>1089</v>
      </c>
      <c r="L1353">
        <v>0.69657117426395398</v>
      </c>
      <c r="M1353">
        <v>2.02304919675017E-2</v>
      </c>
    </row>
    <row r="1354" spans="1:13">
      <c r="A1354" t="s">
        <v>2623</v>
      </c>
      <c r="B1354">
        <v>0.33634245991706802</v>
      </c>
      <c r="C1354">
        <v>2.0679389104333E-2</v>
      </c>
      <c r="D1354" s="1">
        <f t="shared" si="126"/>
        <v>0.73584181368350898</v>
      </c>
      <c r="E1354" s="1">
        <f t="shared" si="127"/>
        <v>2.2788171753862701E-2</v>
      </c>
      <c r="F1354" s="1">
        <f t="shared" si="128"/>
        <v>-0.39949935376644097</v>
      </c>
      <c r="G1354" s="1">
        <f t="shared" si="129"/>
        <v>3.0772356192075256E-2</v>
      </c>
      <c r="H1354" s="2">
        <f t="shared" si="130"/>
        <v>-0.33795464138229048</v>
      </c>
      <c r="I1354" s="1">
        <f t="shared" si="131"/>
        <v>-0.46104406615059146</v>
      </c>
      <c r="K1354" t="s">
        <v>3294</v>
      </c>
      <c r="L1354">
        <v>0.55086726844310696</v>
      </c>
      <c r="M1354">
        <v>6.7346380608097195E-2</v>
      </c>
    </row>
    <row r="1355" spans="1:13">
      <c r="A1355" t="s">
        <v>330</v>
      </c>
      <c r="B1355">
        <v>0.43793631792068399</v>
      </c>
      <c r="C1355">
        <v>4.2176670578908497E-3</v>
      </c>
      <c r="D1355" s="1">
        <f t="shared" si="126"/>
        <v>0.80027894675731603</v>
      </c>
      <c r="E1355" s="1">
        <f t="shared" si="127"/>
        <v>1.14400109674994E-2</v>
      </c>
      <c r="F1355" s="1">
        <f t="shared" si="128"/>
        <v>-0.36234262883663204</v>
      </c>
      <c r="G1355" s="1">
        <f t="shared" si="129"/>
        <v>1.2192725960494815E-2</v>
      </c>
      <c r="H1355" s="2">
        <f t="shared" si="130"/>
        <v>-0.33795717691564242</v>
      </c>
      <c r="I1355" s="1">
        <f t="shared" si="131"/>
        <v>-0.38672808075762166</v>
      </c>
      <c r="K1355" t="s">
        <v>3237</v>
      </c>
      <c r="L1355">
        <v>1.32066581249237</v>
      </c>
      <c r="M1355">
        <v>7.9076340401103104E-2</v>
      </c>
    </row>
    <row r="1356" spans="1:13">
      <c r="A1356" t="s">
        <v>1541</v>
      </c>
      <c r="B1356">
        <v>0.67112872600555395</v>
      </c>
      <c r="C1356">
        <v>3.7611603435619902E-2</v>
      </c>
      <c r="D1356" s="1">
        <f t="shared" si="126"/>
        <v>1.2388038694858501</v>
      </c>
      <c r="E1356" s="1">
        <f t="shared" si="127"/>
        <v>0.10835443278020999</v>
      </c>
      <c r="F1356" s="1">
        <f t="shared" si="128"/>
        <v>-0.56767514348029613</v>
      </c>
      <c r="G1356" s="1">
        <f t="shared" si="129"/>
        <v>0.11469662512959734</v>
      </c>
      <c r="H1356" s="2">
        <f t="shared" si="130"/>
        <v>-0.33828189322110147</v>
      </c>
      <c r="I1356" s="1">
        <f t="shared" si="131"/>
        <v>-0.79706839373949079</v>
      </c>
      <c r="K1356" t="s">
        <v>1251</v>
      </c>
      <c r="L1356">
        <v>0.51332834810018502</v>
      </c>
      <c r="M1356">
        <v>3.4263796239570203E-2</v>
      </c>
    </row>
    <row r="1357" spans="1:13">
      <c r="A1357" t="s">
        <v>1409</v>
      </c>
      <c r="B1357">
        <v>0.36225169152021403</v>
      </c>
      <c r="C1357">
        <v>1.4350069455569599E-2</v>
      </c>
      <c r="D1357" s="1">
        <f t="shared" si="126"/>
        <v>0.774156641960144</v>
      </c>
      <c r="E1357" s="1">
        <f t="shared" si="127"/>
        <v>3.3899319268675399E-2</v>
      </c>
      <c r="F1357" s="1">
        <f t="shared" si="128"/>
        <v>-0.41190495043992997</v>
      </c>
      <c r="G1357" s="1">
        <f t="shared" si="129"/>
        <v>3.6811524557660728E-2</v>
      </c>
      <c r="H1357" s="2">
        <f t="shared" si="130"/>
        <v>-0.3382819013246085</v>
      </c>
      <c r="I1357" s="1">
        <f t="shared" si="131"/>
        <v>-0.48552799955525144</v>
      </c>
      <c r="K1357" t="s">
        <v>913</v>
      </c>
      <c r="L1357">
        <v>0.57407228797674104</v>
      </c>
      <c r="M1357">
        <v>4.6483105037742001E-2</v>
      </c>
    </row>
    <row r="1358" spans="1:13">
      <c r="A1358" t="s">
        <v>1574</v>
      </c>
      <c r="B1358">
        <v>0.50452232360839799</v>
      </c>
      <c r="C1358">
        <v>1.7844222085707601E-2</v>
      </c>
      <c r="D1358" s="1">
        <f t="shared" si="126"/>
        <v>0.95701727271079995</v>
      </c>
      <c r="E1358" s="1">
        <f t="shared" si="127"/>
        <v>5.4141186423728199E-2</v>
      </c>
      <c r="F1358" s="1">
        <f t="shared" si="128"/>
        <v>-0.45249494910240196</v>
      </c>
      <c r="G1358" s="1">
        <f t="shared" si="129"/>
        <v>5.7006002571772608E-2</v>
      </c>
      <c r="H1358" s="2">
        <f t="shared" si="130"/>
        <v>-0.33848294395885675</v>
      </c>
      <c r="I1358" s="1">
        <f t="shared" si="131"/>
        <v>-0.56650695424594721</v>
      </c>
      <c r="K1358" t="s">
        <v>2731</v>
      </c>
      <c r="L1358">
        <v>0.70440675616264303</v>
      </c>
      <c r="M1358">
        <v>3.6787907146633297E-2</v>
      </c>
    </row>
    <row r="1359" spans="1:13">
      <c r="A1359" t="s">
        <v>1103</v>
      </c>
      <c r="B1359">
        <v>0.40606143325567201</v>
      </c>
      <c r="C1359">
        <v>1.04044019803461E-2</v>
      </c>
      <c r="D1359" s="1">
        <f t="shared" si="126"/>
        <v>0.80785153210163096</v>
      </c>
      <c r="E1359" s="1">
        <f t="shared" si="127"/>
        <v>2.9889659713032E-2</v>
      </c>
      <c r="F1359" s="1">
        <f t="shared" si="128"/>
        <v>-0.40179009884595895</v>
      </c>
      <c r="G1359" s="1">
        <f t="shared" si="129"/>
        <v>3.1648749395978955E-2</v>
      </c>
      <c r="H1359" s="2">
        <f t="shared" si="130"/>
        <v>-0.33849260005400106</v>
      </c>
      <c r="I1359" s="1">
        <f t="shared" si="131"/>
        <v>-0.46508759763791685</v>
      </c>
      <c r="K1359" t="s">
        <v>307</v>
      </c>
      <c r="L1359">
        <v>0.71838330626487701</v>
      </c>
      <c r="M1359">
        <v>4.4722336290985099E-2</v>
      </c>
    </row>
    <row r="1360" spans="1:13">
      <c r="A1360" t="s">
        <v>2822</v>
      </c>
      <c r="B1360">
        <v>0.34199636727571397</v>
      </c>
      <c r="C1360">
        <v>1.94393359953818E-2</v>
      </c>
      <c r="D1360" s="1">
        <f t="shared" si="126"/>
        <v>0.75359594225883397</v>
      </c>
      <c r="E1360" s="1">
        <f t="shared" si="127"/>
        <v>3.0915744513285499E-2</v>
      </c>
      <c r="F1360" s="1">
        <f t="shared" si="128"/>
        <v>-0.41159957498312</v>
      </c>
      <c r="G1360" s="1">
        <f t="shared" si="129"/>
        <v>3.6519461150899928E-2</v>
      </c>
      <c r="H1360" s="2">
        <f t="shared" si="130"/>
        <v>-0.33856065268132013</v>
      </c>
      <c r="I1360" s="1">
        <f t="shared" si="131"/>
        <v>-0.48463849728491987</v>
      </c>
      <c r="K1360" t="s">
        <v>136</v>
      </c>
      <c r="L1360">
        <v>0.49661881029605798</v>
      </c>
      <c r="M1360">
        <v>5.1062171828429703E-2</v>
      </c>
    </row>
    <row r="1361" spans="1:13">
      <c r="A1361" t="s">
        <v>2030</v>
      </c>
      <c r="B1361">
        <v>0.34342534393072099</v>
      </c>
      <c r="C1361">
        <v>1.9426317519870499E-2</v>
      </c>
      <c r="D1361" s="1">
        <f t="shared" si="126"/>
        <v>0.85297772586345599</v>
      </c>
      <c r="E1361" s="1">
        <f t="shared" si="127"/>
        <v>8.3178692007833205E-2</v>
      </c>
      <c r="F1361" s="1">
        <f t="shared" si="128"/>
        <v>-0.509552381932735</v>
      </c>
      <c r="G1361" s="1">
        <f t="shared" si="129"/>
        <v>8.5417074502214155E-2</v>
      </c>
      <c r="H1361" s="2">
        <f t="shared" si="130"/>
        <v>-0.33871823292830672</v>
      </c>
      <c r="I1361" s="1">
        <f t="shared" si="131"/>
        <v>-0.68038653093716328</v>
      </c>
      <c r="K1361" t="s">
        <v>369</v>
      </c>
      <c r="L1361">
        <v>0.932362937927246</v>
      </c>
      <c r="M1361">
        <v>2.11302747317396E-2</v>
      </c>
    </row>
    <row r="1362" spans="1:13">
      <c r="A1362" t="s">
        <v>2522</v>
      </c>
      <c r="B1362">
        <v>0.43205641210079099</v>
      </c>
      <c r="C1362">
        <v>6.0189186464821697E-3</v>
      </c>
      <c r="D1362" s="1">
        <f t="shared" si="126"/>
        <v>0.80430706143379205</v>
      </c>
      <c r="E1362" s="1">
        <f t="shared" si="127"/>
        <v>1.55954703854211E-2</v>
      </c>
      <c r="F1362" s="1">
        <f t="shared" si="128"/>
        <v>-0.37225064933300106</v>
      </c>
      <c r="G1362" s="1">
        <f t="shared" si="129"/>
        <v>1.6716640757506195E-2</v>
      </c>
      <c r="H1362" s="2">
        <f t="shared" si="130"/>
        <v>-0.33881736781798866</v>
      </c>
      <c r="I1362" s="1">
        <f t="shared" si="131"/>
        <v>-0.40568393084801346</v>
      </c>
      <c r="K1362" t="s">
        <v>330</v>
      </c>
      <c r="L1362">
        <v>0.80027894675731603</v>
      </c>
      <c r="M1362">
        <v>1.14400109674994E-2</v>
      </c>
    </row>
    <row r="1363" spans="1:13">
      <c r="A1363" t="s">
        <v>1113</v>
      </c>
      <c r="B1363">
        <v>0.34484011828899302</v>
      </c>
      <c r="C1363">
        <v>1.4225375145326499E-2</v>
      </c>
      <c r="D1363" s="1">
        <f t="shared" si="126"/>
        <v>0.80805432200431804</v>
      </c>
      <c r="E1363" s="1">
        <f t="shared" si="127"/>
        <v>6.0517801571232897E-2</v>
      </c>
      <c r="F1363" s="1">
        <f t="shared" si="128"/>
        <v>-0.46321420371532501</v>
      </c>
      <c r="G1363" s="1">
        <f t="shared" si="129"/>
        <v>6.2167239001264897E-2</v>
      </c>
      <c r="H1363" s="2">
        <f t="shared" si="130"/>
        <v>-0.33887972571279523</v>
      </c>
      <c r="I1363" s="1">
        <f t="shared" si="131"/>
        <v>-0.58754868171785479</v>
      </c>
      <c r="K1363" t="s">
        <v>2486</v>
      </c>
      <c r="L1363">
        <v>1.1169632464647199</v>
      </c>
      <c r="M1363">
        <v>4.4206840679597501E-2</v>
      </c>
    </row>
    <row r="1364" spans="1:13">
      <c r="A1364" t="s">
        <v>3167</v>
      </c>
      <c r="B1364">
        <v>0.48970801085233601</v>
      </c>
      <c r="C1364">
        <v>1.09497556789118E-2</v>
      </c>
      <c r="D1364" s="1">
        <f t="shared" si="126"/>
        <v>0.93300065100192997</v>
      </c>
      <c r="E1364" s="1">
        <f t="shared" si="127"/>
        <v>5.09994083375074E-2</v>
      </c>
      <c r="F1364" s="1">
        <f t="shared" si="128"/>
        <v>-0.44329264014959396</v>
      </c>
      <c r="G1364" s="1">
        <f t="shared" si="129"/>
        <v>5.216164108043074E-2</v>
      </c>
      <c r="H1364" s="2">
        <f t="shared" si="130"/>
        <v>-0.33896935798873251</v>
      </c>
      <c r="I1364" s="1">
        <f t="shared" si="131"/>
        <v>-0.54761592231045542</v>
      </c>
      <c r="K1364" t="s">
        <v>687</v>
      </c>
      <c r="L1364">
        <v>0.90185085237026197</v>
      </c>
      <c r="M1364">
        <v>3.3836267950011698E-2</v>
      </c>
    </row>
    <row r="1365" spans="1:13">
      <c r="A1365" t="s">
        <v>2494</v>
      </c>
      <c r="B1365">
        <v>0.44249115139245898</v>
      </c>
      <c r="C1365">
        <v>2.69017514646406E-3</v>
      </c>
      <c r="D1365" s="1">
        <f t="shared" si="126"/>
        <v>0.80839375555515203</v>
      </c>
      <c r="E1365" s="1">
        <f t="shared" si="127"/>
        <v>1.30631063748246E-2</v>
      </c>
      <c r="F1365" s="1">
        <f t="shared" si="128"/>
        <v>-0.36590260416269305</v>
      </c>
      <c r="G1365" s="1">
        <f t="shared" si="129"/>
        <v>1.3337233239268031E-2</v>
      </c>
      <c r="H1365" s="2">
        <f t="shared" si="130"/>
        <v>-0.33922813768415699</v>
      </c>
      <c r="I1365" s="1">
        <f t="shared" si="131"/>
        <v>-0.3925770706412291</v>
      </c>
      <c r="K1365" t="s">
        <v>1638</v>
      </c>
      <c r="L1365">
        <v>2.1156106472015299</v>
      </c>
      <c r="M1365">
        <v>0.27720124257478801</v>
      </c>
    </row>
    <row r="1366" spans="1:13">
      <c r="A1366" t="s">
        <v>1633</v>
      </c>
      <c r="B1366">
        <v>0.44150248318910601</v>
      </c>
      <c r="C1366">
        <v>4.48418450872349E-3</v>
      </c>
      <c r="D1366" s="1">
        <f t="shared" si="126"/>
        <v>0.81061049103736804</v>
      </c>
      <c r="E1366" s="1">
        <f t="shared" si="127"/>
        <v>1.42216250604782E-2</v>
      </c>
      <c r="F1366" s="1">
        <f t="shared" si="128"/>
        <v>-0.36910800784826203</v>
      </c>
      <c r="G1366" s="1">
        <f t="shared" si="129"/>
        <v>1.4911825175648262E-2</v>
      </c>
      <c r="H1366" s="2">
        <f t="shared" si="130"/>
        <v>-0.33928435749696551</v>
      </c>
      <c r="I1366" s="1">
        <f t="shared" si="131"/>
        <v>-0.39893165819955856</v>
      </c>
      <c r="K1366" t="s">
        <v>911</v>
      </c>
      <c r="L1366">
        <v>1.2618607282638501</v>
      </c>
      <c r="M1366">
        <v>5.4846972102914698E-2</v>
      </c>
    </row>
    <row r="1367" spans="1:13">
      <c r="A1367" t="s">
        <v>2151</v>
      </c>
      <c r="B1367">
        <v>0.52772406935691796</v>
      </c>
      <c r="C1367">
        <v>1.6580212943205799E-2</v>
      </c>
      <c r="D1367" s="1">
        <f t="shared" si="126"/>
        <v>0.94573990404605801</v>
      </c>
      <c r="E1367" s="1">
        <f t="shared" si="127"/>
        <v>3.5540978268512401E-2</v>
      </c>
      <c r="F1367" s="1">
        <f t="shared" si="128"/>
        <v>-0.41801583468914005</v>
      </c>
      <c r="G1367" s="1">
        <f t="shared" si="129"/>
        <v>3.9218166677254557E-2</v>
      </c>
      <c r="H1367" s="2">
        <f t="shared" si="130"/>
        <v>-0.33957950133463094</v>
      </c>
      <c r="I1367" s="1">
        <f t="shared" si="131"/>
        <v>-0.49645216804364917</v>
      </c>
      <c r="K1367" t="s">
        <v>2964</v>
      </c>
      <c r="L1367">
        <v>0.42520810663700098</v>
      </c>
      <c r="M1367">
        <v>6.54443565200757E-2</v>
      </c>
    </row>
    <row r="1368" spans="1:13">
      <c r="A1368" t="s">
        <v>109</v>
      </c>
      <c r="B1368">
        <v>0.44514311999082501</v>
      </c>
      <c r="C1368">
        <v>4.4040619626090401E-3</v>
      </c>
      <c r="D1368" s="1">
        <f t="shared" si="126"/>
        <v>0.81743732094764698</v>
      </c>
      <c r="E1368" s="1">
        <f t="shared" si="127"/>
        <v>1.56555435607948E-2</v>
      </c>
      <c r="F1368" s="1">
        <f t="shared" si="128"/>
        <v>-0.37229420095682197</v>
      </c>
      <c r="G1368" s="1">
        <f t="shared" si="129"/>
        <v>1.6263204049462188E-2</v>
      </c>
      <c r="H1368" s="2">
        <f t="shared" si="130"/>
        <v>-0.3397677928578976</v>
      </c>
      <c r="I1368" s="1">
        <f t="shared" si="131"/>
        <v>-0.40482060905574635</v>
      </c>
      <c r="K1368" t="s">
        <v>2577</v>
      </c>
      <c r="L1368">
        <v>0.76593449115753098</v>
      </c>
      <c r="M1368">
        <v>3.0423416408382899E-2</v>
      </c>
    </row>
    <row r="1369" spans="1:13">
      <c r="A1369" t="s">
        <v>1708</v>
      </c>
      <c r="B1369">
        <v>0.45217611789703299</v>
      </c>
      <c r="C1369">
        <v>1.49897890528239E-2</v>
      </c>
      <c r="D1369" s="1">
        <f t="shared" si="126"/>
        <v>0.85321856737136803</v>
      </c>
      <c r="E1369" s="1">
        <f t="shared" si="127"/>
        <v>2.67045296658198E-2</v>
      </c>
      <c r="F1369" s="1">
        <f t="shared" si="128"/>
        <v>-0.40104244947433504</v>
      </c>
      <c r="G1369" s="1">
        <f t="shared" si="129"/>
        <v>3.0623939663616255E-2</v>
      </c>
      <c r="H1369" s="2">
        <f t="shared" si="130"/>
        <v>-0.33979457014710251</v>
      </c>
      <c r="I1369" s="1">
        <f t="shared" si="131"/>
        <v>-0.46229032880156756</v>
      </c>
      <c r="K1369" t="s">
        <v>1445</v>
      </c>
      <c r="L1369">
        <v>0.54729197919368699</v>
      </c>
      <c r="M1369">
        <v>4.8388272779058702E-2</v>
      </c>
    </row>
    <row r="1370" spans="1:13">
      <c r="A1370" t="s">
        <v>2602</v>
      </c>
      <c r="B1370">
        <v>0.32406908124685202</v>
      </c>
      <c r="C1370">
        <v>2.5011529821247099E-2</v>
      </c>
      <c r="D1370" s="1">
        <f t="shared" si="126"/>
        <v>0.73284139037132201</v>
      </c>
      <c r="E1370" s="1">
        <f t="shared" si="127"/>
        <v>2.3611344328667402E-2</v>
      </c>
      <c r="F1370" s="1">
        <f t="shared" si="128"/>
        <v>-0.40877230912446999</v>
      </c>
      <c r="G1370" s="1">
        <f t="shared" si="129"/>
        <v>3.439581667886412E-2</v>
      </c>
      <c r="H1370" s="2">
        <f t="shared" si="130"/>
        <v>-0.33998067576674174</v>
      </c>
      <c r="I1370" s="1">
        <f t="shared" si="131"/>
        <v>-0.47756394248219824</v>
      </c>
      <c r="K1370" t="s">
        <v>458</v>
      </c>
      <c r="L1370">
        <v>1.2765039384365</v>
      </c>
      <c r="M1370">
        <v>6.8600560188363496E-2</v>
      </c>
    </row>
    <row r="1371" spans="1:13">
      <c r="A1371" t="s">
        <v>1817</v>
      </c>
      <c r="B1371">
        <v>0.36682427078485402</v>
      </c>
      <c r="C1371">
        <v>1.29760499918319E-2</v>
      </c>
      <c r="D1371" s="1">
        <f t="shared" si="126"/>
        <v>0.78828111290931702</v>
      </c>
      <c r="E1371" s="1">
        <f t="shared" si="127"/>
        <v>3.8530263432002602E-2</v>
      </c>
      <c r="F1371" s="1">
        <f t="shared" si="128"/>
        <v>-0.42145684212446299</v>
      </c>
      <c r="G1371" s="1">
        <f t="shared" si="129"/>
        <v>4.0656599384725198E-2</v>
      </c>
      <c r="H1371" s="2">
        <f t="shared" si="130"/>
        <v>-0.34014364335501257</v>
      </c>
      <c r="I1371" s="1">
        <f t="shared" si="131"/>
        <v>-0.50277004089391342</v>
      </c>
      <c r="K1371" t="s">
        <v>1510</v>
      </c>
      <c r="L1371">
        <v>1.1775944828987099</v>
      </c>
      <c r="M1371">
        <v>4.7243452198842198E-2</v>
      </c>
    </row>
    <row r="1372" spans="1:13">
      <c r="A1372" t="s">
        <v>1578</v>
      </c>
      <c r="B1372">
        <v>0.44623083323240198</v>
      </c>
      <c r="C1372">
        <v>3.01283069072362E-3</v>
      </c>
      <c r="D1372" s="1">
        <f t="shared" si="126"/>
        <v>0.82378118932247102</v>
      </c>
      <c r="E1372" s="1">
        <f t="shared" si="127"/>
        <v>1.8317208612632599E-2</v>
      </c>
      <c r="F1372" s="1">
        <f t="shared" si="128"/>
        <v>-0.37755035609006904</v>
      </c>
      <c r="G1372" s="1">
        <f t="shared" si="129"/>
        <v>1.8563331601026471E-2</v>
      </c>
      <c r="H1372" s="2">
        <f t="shared" si="130"/>
        <v>-0.34042369288801611</v>
      </c>
      <c r="I1372" s="1">
        <f t="shared" si="131"/>
        <v>-0.41467701929212197</v>
      </c>
      <c r="K1372" t="s">
        <v>2126</v>
      </c>
      <c r="L1372">
        <v>0.689527988433837</v>
      </c>
      <c r="M1372">
        <v>4.9457221367552998E-2</v>
      </c>
    </row>
    <row r="1373" spans="1:13">
      <c r="A1373" t="s">
        <v>636</v>
      </c>
      <c r="B1373">
        <v>0.34512190222740102</v>
      </c>
      <c r="C1373">
        <v>1.5836658239747999E-2</v>
      </c>
      <c r="D1373" s="1">
        <f t="shared" si="126"/>
        <v>0.84356234967708499</v>
      </c>
      <c r="E1373" s="1">
        <f t="shared" si="127"/>
        <v>7.7282652099158605E-2</v>
      </c>
      <c r="F1373" s="1">
        <f t="shared" si="128"/>
        <v>-0.49844044744968397</v>
      </c>
      <c r="G1373" s="1">
        <f t="shared" si="129"/>
        <v>7.8888580033374678E-2</v>
      </c>
      <c r="H1373" s="2">
        <f t="shared" si="130"/>
        <v>-0.34066328738293461</v>
      </c>
      <c r="I1373" s="1">
        <f t="shared" si="131"/>
        <v>-0.65621760751643332</v>
      </c>
      <c r="K1373" t="s">
        <v>2720</v>
      </c>
      <c r="L1373">
        <v>0.746942031383514</v>
      </c>
      <c r="M1373">
        <v>2.3968663251240901E-2</v>
      </c>
    </row>
    <row r="1374" spans="1:13">
      <c r="A1374" t="s">
        <v>1288</v>
      </c>
      <c r="B1374">
        <v>0.49446087330579702</v>
      </c>
      <c r="C1374">
        <v>8.5928916718240808E-3</v>
      </c>
      <c r="D1374" s="1">
        <f t="shared" si="126"/>
        <v>0.91287175714969604</v>
      </c>
      <c r="E1374" s="1">
        <f t="shared" si="127"/>
        <v>3.7803146388416697E-2</v>
      </c>
      <c r="F1374" s="1">
        <f t="shared" si="128"/>
        <v>-0.41841088384389902</v>
      </c>
      <c r="G1374" s="1">
        <f t="shared" si="129"/>
        <v>3.8767456250671982E-2</v>
      </c>
      <c r="H1374" s="2">
        <f t="shared" si="130"/>
        <v>-0.34087597134255504</v>
      </c>
      <c r="I1374" s="1">
        <f t="shared" si="131"/>
        <v>-0.495945796345243</v>
      </c>
      <c r="K1374" t="s">
        <v>3182</v>
      </c>
      <c r="L1374">
        <v>0.64789258241653402</v>
      </c>
      <c r="M1374">
        <v>3.3076055564122901E-2</v>
      </c>
    </row>
    <row r="1375" spans="1:13">
      <c r="A1375" t="s">
        <v>365</v>
      </c>
      <c r="B1375">
        <v>0.18009283691644601</v>
      </c>
      <c r="C1375">
        <v>4.1194912073751602E-2</v>
      </c>
      <c r="D1375" s="1">
        <f t="shared" si="126"/>
        <v>0.67237255275249397</v>
      </c>
      <c r="E1375" s="1">
        <f t="shared" si="127"/>
        <v>6.3329285616580799E-2</v>
      </c>
      <c r="F1375" s="1">
        <f t="shared" si="128"/>
        <v>-0.49227971583604796</v>
      </c>
      <c r="G1375" s="1">
        <f t="shared" si="129"/>
        <v>7.5548786869615539E-2</v>
      </c>
      <c r="H1375" s="2">
        <f t="shared" si="130"/>
        <v>-0.34118214209681685</v>
      </c>
      <c r="I1375" s="1">
        <f t="shared" si="131"/>
        <v>-0.64337728957527907</v>
      </c>
      <c r="K1375" t="s">
        <v>1401</v>
      </c>
      <c r="L1375">
        <v>1.15221772789955</v>
      </c>
      <c r="M1375">
        <v>3.5987547077459298E-2</v>
      </c>
    </row>
    <row r="1376" spans="1:13">
      <c r="A1376" t="s">
        <v>1700</v>
      </c>
      <c r="B1376">
        <v>0.33460804373025799</v>
      </c>
      <c r="C1376">
        <v>2.2151906949907599E-2</v>
      </c>
      <c r="D1376" s="1">
        <f t="shared" si="126"/>
        <v>0.74348776936531003</v>
      </c>
      <c r="E1376" s="1">
        <f t="shared" si="127"/>
        <v>2.55396079749797E-2</v>
      </c>
      <c r="F1376" s="1">
        <f t="shared" si="128"/>
        <v>-0.40887972563505204</v>
      </c>
      <c r="G1376" s="1">
        <f t="shared" si="129"/>
        <v>3.3807965881327603E-2</v>
      </c>
      <c r="H1376" s="2">
        <f t="shared" si="130"/>
        <v>-0.3412637938723968</v>
      </c>
      <c r="I1376" s="1">
        <f t="shared" si="131"/>
        <v>-0.47649565739770727</v>
      </c>
      <c r="K1376" t="s">
        <v>2305</v>
      </c>
      <c r="L1376">
        <v>0.76982930004596695</v>
      </c>
      <c r="M1376">
        <v>2.4411335680075499E-2</v>
      </c>
    </row>
    <row r="1377" spans="1:13">
      <c r="A1377" t="s">
        <v>2291</v>
      </c>
      <c r="B1377">
        <v>0.54529417157173099</v>
      </c>
      <c r="C1377">
        <v>1.8322733210743899E-2</v>
      </c>
      <c r="D1377" s="1">
        <f t="shared" si="126"/>
        <v>0.96785610318183901</v>
      </c>
      <c r="E1377" s="1">
        <f t="shared" si="127"/>
        <v>3.6259037112634299E-2</v>
      </c>
      <c r="F1377" s="1">
        <f t="shared" si="128"/>
        <v>-0.42256193161010802</v>
      </c>
      <c r="G1377" s="1">
        <f t="shared" si="129"/>
        <v>4.0625611683364087E-2</v>
      </c>
      <c r="H1377" s="2">
        <f t="shared" si="130"/>
        <v>-0.34131070824337983</v>
      </c>
      <c r="I1377" s="1">
        <f t="shared" si="131"/>
        <v>-0.50381315497683621</v>
      </c>
      <c r="K1377" t="s">
        <v>119</v>
      </c>
      <c r="L1377">
        <v>1.27487332820892</v>
      </c>
      <c r="M1377">
        <v>6.7509849911151595E-2</v>
      </c>
    </row>
    <row r="1378" spans="1:13">
      <c r="A1378" t="s">
        <v>963</v>
      </c>
      <c r="B1378">
        <v>0.34979332536458901</v>
      </c>
      <c r="C1378">
        <v>1.89313619171496E-2</v>
      </c>
      <c r="D1378" s="1">
        <f t="shared" si="126"/>
        <v>0.74279476702213199</v>
      </c>
      <c r="E1378" s="1">
        <f t="shared" si="127"/>
        <v>1.7544738351044201E-2</v>
      </c>
      <c r="F1378" s="1">
        <f t="shared" si="128"/>
        <v>-0.39300144165754297</v>
      </c>
      <c r="G1378" s="1">
        <f t="shared" si="129"/>
        <v>2.5811127597311655E-2</v>
      </c>
      <c r="H1378" s="2">
        <f t="shared" si="130"/>
        <v>-0.34137918646291965</v>
      </c>
      <c r="I1378" s="1">
        <f t="shared" si="131"/>
        <v>-0.44462369685216629</v>
      </c>
      <c r="K1378" t="s">
        <v>1733</v>
      </c>
      <c r="L1378">
        <v>1.09598414003849</v>
      </c>
      <c r="M1378">
        <v>6.8318798473308504E-2</v>
      </c>
    </row>
    <row r="1379" spans="1:13">
      <c r="A1379" t="s">
        <v>986</v>
      </c>
      <c r="B1379">
        <v>0.54512225985526996</v>
      </c>
      <c r="C1379">
        <v>1.5776259418343201E-2</v>
      </c>
      <c r="D1379" s="1">
        <f t="shared" si="126"/>
        <v>0.93535765707492802</v>
      </c>
      <c r="E1379" s="1">
        <f t="shared" si="127"/>
        <v>1.8507463692844998E-2</v>
      </c>
      <c r="F1379" s="1">
        <f t="shared" si="128"/>
        <v>-0.39023539721965805</v>
      </c>
      <c r="G1379" s="1">
        <f t="shared" si="129"/>
        <v>2.4319057826668333E-2</v>
      </c>
      <c r="H1379" s="2">
        <f t="shared" si="130"/>
        <v>-0.34159728156632141</v>
      </c>
      <c r="I1379" s="1">
        <f t="shared" si="131"/>
        <v>-0.4388735128729947</v>
      </c>
      <c r="K1379" t="s">
        <v>49</v>
      </c>
      <c r="L1379">
        <v>0.92926215827464997</v>
      </c>
      <c r="M1379">
        <v>3.6782228783804397E-2</v>
      </c>
    </row>
    <row r="1380" spans="1:13">
      <c r="A1380" t="s">
        <v>1423</v>
      </c>
      <c r="B1380">
        <v>0.484181736409664</v>
      </c>
      <c r="C1380">
        <v>7.2533319362654202E-3</v>
      </c>
      <c r="D1380" s="1">
        <f t="shared" si="126"/>
        <v>0.86575863659381802</v>
      </c>
      <c r="E1380" s="1">
        <f t="shared" si="127"/>
        <v>1.8620094521190501E-2</v>
      </c>
      <c r="F1380" s="1">
        <f t="shared" si="128"/>
        <v>-0.38157690018415402</v>
      </c>
      <c r="G1380" s="1">
        <f t="shared" si="129"/>
        <v>1.9982961345999656E-2</v>
      </c>
      <c r="H1380" s="2">
        <f t="shared" si="130"/>
        <v>-0.34161097749215469</v>
      </c>
      <c r="I1380" s="1">
        <f t="shared" si="131"/>
        <v>-0.42154282287615336</v>
      </c>
      <c r="K1380" t="s">
        <v>1175</v>
      </c>
      <c r="L1380">
        <v>0.49787503927945997</v>
      </c>
      <c r="M1380">
        <v>5.3871000143411001E-2</v>
      </c>
    </row>
    <row r="1381" spans="1:13">
      <c r="A1381" t="s">
        <v>664</v>
      </c>
      <c r="B1381">
        <v>0.44353420585393899</v>
      </c>
      <c r="C1381">
        <v>3.4370728937500299E-3</v>
      </c>
      <c r="D1381" s="1">
        <f t="shared" si="126"/>
        <v>0.81623987555503796</v>
      </c>
      <c r="E1381" s="1">
        <f t="shared" si="127"/>
        <v>1.5083491933163299E-2</v>
      </c>
      <c r="F1381" s="1">
        <f t="shared" si="128"/>
        <v>-0.37270566970109897</v>
      </c>
      <c r="G1381" s="1">
        <f t="shared" si="129"/>
        <v>1.5470138944907817E-2</v>
      </c>
      <c r="H1381" s="2">
        <f t="shared" si="130"/>
        <v>-0.34176539181128335</v>
      </c>
      <c r="I1381" s="1">
        <f t="shared" si="131"/>
        <v>-0.4036459475909146</v>
      </c>
      <c r="K1381" t="s">
        <v>1328</v>
      </c>
      <c r="L1381">
        <v>0.77207489311695099</v>
      </c>
      <c r="M1381">
        <v>2.3123758936369601E-2</v>
      </c>
    </row>
    <row r="1382" spans="1:13">
      <c r="A1382" t="s">
        <v>2122</v>
      </c>
      <c r="B1382">
        <v>0.43930989801883602</v>
      </c>
      <c r="C1382">
        <v>3.12721263077868E-3</v>
      </c>
      <c r="D1382" s="1">
        <f t="shared" si="126"/>
        <v>0.80709139406680996</v>
      </c>
      <c r="E1382" s="1">
        <f t="shared" si="127"/>
        <v>1.2583005858376101E-2</v>
      </c>
      <c r="F1382" s="1">
        <f t="shared" si="128"/>
        <v>-0.36778149604797394</v>
      </c>
      <c r="G1382" s="1">
        <f t="shared" si="129"/>
        <v>1.2965781706863223E-2</v>
      </c>
      <c r="H1382" s="2">
        <f t="shared" si="130"/>
        <v>-0.34184993263424751</v>
      </c>
      <c r="I1382" s="1">
        <f t="shared" si="131"/>
        <v>-0.39371305946170038</v>
      </c>
      <c r="K1382" t="s">
        <v>767</v>
      </c>
      <c r="L1382">
        <v>1.1317605435848199</v>
      </c>
      <c r="M1382">
        <v>6.1074592040348097E-2</v>
      </c>
    </row>
    <row r="1383" spans="1:13">
      <c r="A1383" t="s">
        <v>991</v>
      </c>
      <c r="B1383">
        <v>0.42549667358398402</v>
      </c>
      <c r="C1383">
        <v>5.5469713507950904E-3</v>
      </c>
      <c r="D1383" s="1">
        <f t="shared" si="126"/>
        <v>0.80459374189376798</v>
      </c>
      <c r="E1383" s="1">
        <f t="shared" si="127"/>
        <v>1.75989683977479E-2</v>
      </c>
      <c r="F1383" s="1">
        <f t="shared" si="128"/>
        <v>-0.37909706830978396</v>
      </c>
      <c r="G1383" s="1">
        <f t="shared" si="129"/>
        <v>1.8452441026364799E-2</v>
      </c>
      <c r="H1383" s="2">
        <f t="shared" si="130"/>
        <v>-0.34219218625705439</v>
      </c>
      <c r="I1383" s="1">
        <f t="shared" si="131"/>
        <v>-0.41600195036251353</v>
      </c>
      <c r="K1383" t="s">
        <v>2236</v>
      </c>
      <c r="L1383">
        <v>1.16191082000732</v>
      </c>
      <c r="M1383">
        <v>5.3886745159734697E-2</v>
      </c>
    </row>
    <row r="1384" spans="1:13">
      <c r="A1384" t="s">
        <v>2790</v>
      </c>
      <c r="B1384">
        <v>0.32471773624420103</v>
      </c>
      <c r="C1384">
        <v>2.4162602970140001E-2</v>
      </c>
      <c r="D1384" s="1">
        <f t="shared" si="126"/>
        <v>0.74342703819274902</v>
      </c>
      <c r="E1384" s="1">
        <f t="shared" si="127"/>
        <v>2.96436208956476E-2</v>
      </c>
      <c r="F1384" s="1">
        <f t="shared" si="128"/>
        <v>-0.418709301948548</v>
      </c>
      <c r="G1384" s="1">
        <f t="shared" si="129"/>
        <v>3.8243635314879433E-2</v>
      </c>
      <c r="H1384" s="2">
        <f t="shared" si="130"/>
        <v>-0.34222203131878914</v>
      </c>
      <c r="I1384" s="1">
        <f t="shared" si="131"/>
        <v>-0.49519657257830685</v>
      </c>
      <c r="K1384" t="s">
        <v>3258</v>
      </c>
      <c r="L1384">
        <v>1.0927432924509</v>
      </c>
      <c r="M1384">
        <v>8.0475858711197099E-2</v>
      </c>
    </row>
    <row r="1385" spans="1:13">
      <c r="A1385" t="s">
        <v>1489</v>
      </c>
      <c r="B1385">
        <v>0.39265827983617702</v>
      </c>
      <c r="C1385">
        <v>7.2856536807686702E-3</v>
      </c>
      <c r="D1385" s="1">
        <f t="shared" si="126"/>
        <v>0.79551814496517104</v>
      </c>
      <c r="E1385" s="1">
        <f t="shared" si="127"/>
        <v>2.93431123713816E-2</v>
      </c>
      <c r="F1385" s="1">
        <f t="shared" si="128"/>
        <v>-0.40285986512899402</v>
      </c>
      <c r="G1385" s="1">
        <f t="shared" si="129"/>
        <v>3.0234070073273726E-2</v>
      </c>
      <c r="H1385" s="2">
        <f t="shared" si="130"/>
        <v>-0.34239172498244658</v>
      </c>
      <c r="I1385" s="1">
        <f t="shared" si="131"/>
        <v>-0.46332800527554147</v>
      </c>
      <c r="K1385" t="s">
        <v>2421</v>
      </c>
      <c r="L1385">
        <v>1.1412841022014599</v>
      </c>
      <c r="M1385">
        <v>6.0369600411957498E-2</v>
      </c>
    </row>
    <row r="1386" spans="1:13">
      <c r="A1386" t="s">
        <v>1755</v>
      </c>
      <c r="B1386">
        <v>0.47165242880582797</v>
      </c>
      <c r="C1386">
        <v>1.07119914301382E-2</v>
      </c>
      <c r="D1386" s="1">
        <f t="shared" si="126"/>
        <v>0.85400562882423403</v>
      </c>
      <c r="E1386" s="1">
        <f t="shared" si="127"/>
        <v>1.6823577544315502E-2</v>
      </c>
      <c r="F1386" s="1">
        <f t="shared" si="128"/>
        <v>-0.38235320001840606</v>
      </c>
      <c r="G1386" s="1">
        <f t="shared" si="129"/>
        <v>1.9944410790719062E-2</v>
      </c>
      <c r="H1386" s="2">
        <f t="shared" si="130"/>
        <v>-0.34246437843696792</v>
      </c>
      <c r="I1386" s="1">
        <f t="shared" si="131"/>
        <v>-0.4222420215998442</v>
      </c>
      <c r="K1386" t="s">
        <v>1354</v>
      </c>
      <c r="L1386">
        <v>1.60396738052368</v>
      </c>
      <c r="M1386">
        <v>0.16419801445965301</v>
      </c>
    </row>
    <row r="1387" spans="1:13">
      <c r="A1387" t="s">
        <v>1872</v>
      </c>
      <c r="B1387">
        <v>0.54182274043559997</v>
      </c>
      <c r="C1387">
        <v>1.6129474159814E-2</v>
      </c>
      <c r="D1387" s="1">
        <f t="shared" si="126"/>
        <v>0.94314373433589904</v>
      </c>
      <c r="E1387" s="1">
        <f t="shared" si="127"/>
        <v>2.46009387948509E-2</v>
      </c>
      <c r="F1387" s="1">
        <f t="shared" si="128"/>
        <v>-0.40132099390029907</v>
      </c>
      <c r="G1387" s="1">
        <f t="shared" si="129"/>
        <v>2.9417106014360209E-2</v>
      </c>
      <c r="H1387" s="2">
        <f t="shared" si="130"/>
        <v>-0.34248678187157866</v>
      </c>
      <c r="I1387" s="1">
        <f t="shared" si="131"/>
        <v>-0.46015520592901948</v>
      </c>
      <c r="K1387" t="s">
        <v>2479</v>
      </c>
      <c r="L1387">
        <v>0.72433602809905995</v>
      </c>
      <c r="M1387">
        <v>1.5880432371625799E-2</v>
      </c>
    </row>
    <row r="1388" spans="1:13">
      <c r="A1388" t="s">
        <v>3207</v>
      </c>
      <c r="B1388">
        <v>0.439991292357444</v>
      </c>
      <c r="C1388">
        <v>3.94540586688871E-3</v>
      </c>
      <c r="D1388" s="1">
        <f t="shared" si="126"/>
        <v>0.81326618790626504</v>
      </c>
      <c r="E1388" s="1">
        <f t="shared" si="127"/>
        <v>1.48770728775673E-2</v>
      </c>
      <c r="F1388" s="1">
        <f t="shared" si="128"/>
        <v>-0.37327489554882104</v>
      </c>
      <c r="G1388" s="1">
        <f t="shared" si="129"/>
        <v>1.5391345778031511E-2</v>
      </c>
      <c r="H1388" s="2">
        <f t="shared" si="130"/>
        <v>-0.34249220399275804</v>
      </c>
      <c r="I1388" s="1">
        <f t="shared" si="131"/>
        <v>-0.40405758710488404</v>
      </c>
      <c r="K1388" t="s">
        <v>436</v>
      </c>
      <c r="L1388">
        <v>2.33049284219741</v>
      </c>
      <c r="M1388">
        <v>0.27445874098602202</v>
      </c>
    </row>
    <row r="1389" spans="1:13">
      <c r="A1389" t="s">
        <v>2686</v>
      </c>
      <c r="B1389">
        <v>0.52995487451553303</v>
      </c>
      <c r="C1389">
        <v>1.5161965860489599E-2</v>
      </c>
      <c r="D1389" s="1">
        <f t="shared" si="126"/>
        <v>0.94378011524677197</v>
      </c>
      <c r="E1389" s="1">
        <f t="shared" si="127"/>
        <v>3.2099952728027299E-2</v>
      </c>
      <c r="F1389" s="1">
        <f t="shared" si="128"/>
        <v>-0.41382524073123894</v>
      </c>
      <c r="G1389" s="1">
        <f t="shared" si="129"/>
        <v>3.5500593993569168E-2</v>
      </c>
      <c r="H1389" s="2">
        <f t="shared" si="130"/>
        <v>-0.3428240527441006</v>
      </c>
      <c r="I1389" s="1">
        <f t="shared" si="131"/>
        <v>-0.48482642871837728</v>
      </c>
      <c r="K1389" t="s">
        <v>1088</v>
      </c>
      <c r="L1389">
        <v>0.54596900343894905</v>
      </c>
      <c r="M1389">
        <v>4.2947866044260798E-2</v>
      </c>
    </row>
    <row r="1390" spans="1:13">
      <c r="A1390" t="s">
        <v>1528</v>
      </c>
      <c r="B1390">
        <v>0.51006237864494297</v>
      </c>
      <c r="C1390">
        <v>1.24217955676126E-2</v>
      </c>
      <c r="D1390" s="1">
        <f t="shared" si="126"/>
        <v>0.92674252986907901</v>
      </c>
      <c r="E1390" s="1">
        <f t="shared" si="127"/>
        <v>3.4679450686006003E-2</v>
      </c>
      <c r="F1390" s="1">
        <f t="shared" si="128"/>
        <v>-0.41668015122413604</v>
      </c>
      <c r="G1390" s="1">
        <f t="shared" si="129"/>
        <v>3.6837009990045098E-2</v>
      </c>
      <c r="H1390" s="2">
        <f t="shared" si="130"/>
        <v>-0.34300613124404583</v>
      </c>
      <c r="I1390" s="1">
        <f t="shared" si="131"/>
        <v>-0.49035417120422625</v>
      </c>
      <c r="K1390" t="s">
        <v>2619</v>
      </c>
      <c r="L1390">
        <v>0.89907508194446495</v>
      </c>
      <c r="M1390">
        <v>2.9750719897919099E-2</v>
      </c>
    </row>
    <row r="1391" spans="1:13">
      <c r="A1391" t="s">
        <v>1604</v>
      </c>
      <c r="B1391">
        <v>0.34033363312482801</v>
      </c>
      <c r="C1391">
        <v>1.7140296500115799E-2</v>
      </c>
      <c r="D1391" s="1">
        <f t="shared" si="126"/>
        <v>0.74877324104308995</v>
      </c>
      <c r="E1391" s="1">
        <f t="shared" si="127"/>
        <v>2.7784140265904599E-2</v>
      </c>
      <c r="F1391" s="1">
        <f t="shared" si="128"/>
        <v>-0.40843960791826195</v>
      </c>
      <c r="G1391" s="1">
        <f t="shared" si="129"/>
        <v>3.2645799338159011E-2</v>
      </c>
      <c r="H1391" s="2">
        <f t="shared" si="130"/>
        <v>-0.34314800924194394</v>
      </c>
      <c r="I1391" s="1">
        <f t="shared" si="131"/>
        <v>-0.47373120659457996</v>
      </c>
      <c r="K1391" t="s">
        <v>594</v>
      </c>
      <c r="L1391">
        <v>1.13267068862915</v>
      </c>
      <c r="M1391">
        <v>3.12211319363506E-2</v>
      </c>
    </row>
    <row r="1392" spans="1:13">
      <c r="A1392" t="s">
        <v>1582</v>
      </c>
      <c r="B1392">
        <v>0.41056430488824802</v>
      </c>
      <c r="C1392">
        <v>3.5033434388637E-2</v>
      </c>
      <c r="D1392" s="1">
        <f t="shared" si="126"/>
        <v>0.84044016003608701</v>
      </c>
      <c r="E1392" s="1">
        <f t="shared" si="127"/>
        <v>2.5549712121434798E-2</v>
      </c>
      <c r="F1392" s="1">
        <f t="shared" si="128"/>
        <v>-0.42987585514783899</v>
      </c>
      <c r="G1392" s="1">
        <f t="shared" si="129"/>
        <v>4.3360457960578851E-2</v>
      </c>
      <c r="H1392" s="2">
        <f t="shared" si="130"/>
        <v>-0.34315493922668128</v>
      </c>
      <c r="I1392" s="1">
        <f t="shared" si="131"/>
        <v>-0.51659677106899671</v>
      </c>
      <c r="K1392" t="s">
        <v>2252</v>
      </c>
      <c r="L1392">
        <v>0.81499132812023101</v>
      </c>
      <c r="M1392">
        <v>1.12059001839934E-2</v>
      </c>
    </row>
    <row r="1393" spans="1:13">
      <c r="A1393" t="s">
        <v>1819</v>
      </c>
      <c r="B1393">
        <v>0.34820558577775901</v>
      </c>
      <c r="C1393">
        <v>1.3481026873316501E-2</v>
      </c>
      <c r="D1393" s="1">
        <f t="shared" si="126"/>
        <v>0.812129402160644</v>
      </c>
      <c r="E1393" s="1">
        <f t="shared" si="127"/>
        <v>5.8773251319809601E-2</v>
      </c>
      <c r="F1393" s="1">
        <f t="shared" si="128"/>
        <v>-0.46392381638288499</v>
      </c>
      <c r="G1393" s="1">
        <f t="shared" si="129"/>
        <v>6.029952865703498E-2</v>
      </c>
      <c r="H1393" s="2">
        <f t="shared" si="130"/>
        <v>-0.34332475906881504</v>
      </c>
      <c r="I1393" s="1">
        <f t="shared" si="131"/>
        <v>-0.58452287369695499</v>
      </c>
      <c r="K1393" t="s">
        <v>2603</v>
      </c>
      <c r="L1393">
        <v>1.3120716214179899</v>
      </c>
      <c r="M1393">
        <v>7.2830679760542E-2</v>
      </c>
    </row>
    <row r="1394" spans="1:13">
      <c r="A1394" t="s">
        <v>1559</v>
      </c>
      <c r="B1394">
        <v>0.33446920812129899</v>
      </c>
      <c r="C1394">
        <v>1.6953287062946999E-2</v>
      </c>
      <c r="D1394" s="1">
        <f t="shared" si="126"/>
        <v>0.81620349287986704</v>
      </c>
      <c r="E1394" s="1">
        <f t="shared" si="127"/>
        <v>6.6620848312665598E-2</v>
      </c>
      <c r="F1394" s="1">
        <f t="shared" si="128"/>
        <v>-0.48173428475856805</v>
      </c>
      <c r="G1394" s="1">
        <f t="shared" si="129"/>
        <v>6.8744100635166394E-2</v>
      </c>
      <c r="H1394" s="2">
        <f t="shared" si="130"/>
        <v>-0.34424608348823527</v>
      </c>
      <c r="I1394" s="1">
        <f t="shared" si="131"/>
        <v>-0.61922248602890084</v>
      </c>
      <c r="K1394" t="s">
        <v>1928</v>
      </c>
      <c r="L1394">
        <v>0.179186913371086</v>
      </c>
      <c r="M1394">
        <v>0.112805271720857</v>
      </c>
    </row>
    <row r="1395" spans="1:13">
      <c r="A1395" t="s">
        <v>2935</v>
      </c>
      <c r="B1395">
        <v>0.35987609922885799</v>
      </c>
      <c r="C1395">
        <v>2.1854197337507601E-2</v>
      </c>
      <c r="D1395" s="1">
        <f t="shared" si="126"/>
        <v>0.77613478004932401</v>
      </c>
      <c r="E1395" s="1">
        <f t="shared" si="127"/>
        <v>2.8590047989333799E-2</v>
      </c>
      <c r="F1395" s="1">
        <f t="shared" si="128"/>
        <v>-0.41625868082046602</v>
      </c>
      <c r="G1395" s="1">
        <f t="shared" si="129"/>
        <v>3.5986063765006779E-2</v>
      </c>
      <c r="H1395" s="2">
        <f t="shared" si="130"/>
        <v>-0.34428655329045244</v>
      </c>
      <c r="I1395" s="1">
        <f t="shared" si="131"/>
        <v>-0.48823080835047961</v>
      </c>
      <c r="K1395" t="s">
        <v>796</v>
      </c>
      <c r="L1395">
        <v>1.0623125135898499</v>
      </c>
      <c r="M1395">
        <v>3.3071666983539902E-2</v>
      </c>
    </row>
    <row r="1396" spans="1:13">
      <c r="A1396" t="s">
        <v>1084</v>
      </c>
      <c r="B1396">
        <v>0.44334598332643499</v>
      </c>
      <c r="C1396">
        <v>4.5498038644190197E-3</v>
      </c>
      <c r="D1396" s="1">
        <f t="shared" si="126"/>
        <v>0.82189608514308898</v>
      </c>
      <c r="E1396" s="1">
        <f t="shared" si="127"/>
        <v>1.6255713163069299E-2</v>
      </c>
      <c r="F1396" s="1">
        <f t="shared" si="128"/>
        <v>-0.37855010181665399</v>
      </c>
      <c r="G1396" s="1">
        <f t="shared" si="129"/>
        <v>1.688043025650314E-2</v>
      </c>
      <c r="H1396" s="2">
        <f t="shared" si="130"/>
        <v>-0.34478924130364774</v>
      </c>
      <c r="I1396" s="1">
        <f t="shared" si="131"/>
        <v>-0.41231096232966025</v>
      </c>
      <c r="K1396" t="s">
        <v>577</v>
      </c>
      <c r="L1396">
        <v>0.70630019307136505</v>
      </c>
      <c r="M1396">
        <v>6.6585665608814196E-2</v>
      </c>
    </row>
    <row r="1397" spans="1:13">
      <c r="A1397" t="s">
        <v>813</v>
      </c>
      <c r="B1397">
        <v>0.47448546290397597</v>
      </c>
      <c r="C1397">
        <v>1.05766702734454E-2</v>
      </c>
      <c r="D1397" s="1">
        <f t="shared" si="126"/>
        <v>0.85024425387382496</v>
      </c>
      <c r="E1397" s="1">
        <f t="shared" si="127"/>
        <v>1.1284447777734101E-2</v>
      </c>
      <c r="F1397" s="1">
        <f t="shared" si="128"/>
        <v>-0.37575879096984899</v>
      </c>
      <c r="G1397" s="1">
        <f t="shared" si="129"/>
        <v>1.5466244396154861E-2</v>
      </c>
      <c r="H1397" s="2">
        <f t="shared" si="130"/>
        <v>-0.34482630217753929</v>
      </c>
      <c r="I1397" s="1">
        <f t="shared" si="131"/>
        <v>-0.40669127976215869</v>
      </c>
      <c r="K1397" t="s">
        <v>360</v>
      </c>
      <c r="L1397">
        <v>1.01974407434463</v>
      </c>
      <c r="M1397">
        <v>3.3184191383994199E-2</v>
      </c>
    </row>
    <row r="1398" spans="1:13">
      <c r="A1398" t="s">
        <v>882</v>
      </c>
      <c r="B1398">
        <v>0.43698860555887198</v>
      </c>
      <c r="C1398">
        <v>3.8581216093945599E-3</v>
      </c>
      <c r="D1398" s="1">
        <f t="shared" si="126"/>
        <v>0.807499074935913</v>
      </c>
      <c r="E1398" s="1">
        <f t="shared" si="127"/>
        <v>1.1841385732484701E-2</v>
      </c>
      <c r="F1398" s="1">
        <f t="shared" si="128"/>
        <v>-0.37051046937704102</v>
      </c>
      <c r="G1398" s="1">
        <f t="shared" si="129"/>
        <v>1.2454056303805982E-2</v>
      </c>
      <c r="H1398" s="2">
        <f t="shared" si="130"/>
        <v>-0.34560235676942908</v>
      </c>
      <c r="I1398" s="1">
        <f t="shared" si="131"/>
        <v>-0.39541858198465296</v>
      </c>
      <c r="K1398" t="s">
        <v>1777</v>
      </c>
      <c r="L1398">
        <v>0.74168306887149804</v>
      </c>
      <c r="M1398">
        <v>2.0491907495710299E-2</v>
      </c>
    </row>
    <row r="1399" spans="1:13">
      <c r="A1399" t="s">
        <v>2300</v>
      </c>
      <c r="B1399">
        <v>0.49399252533912602</v>
      </c>
      <c r="C1399">
        <v>1.02713027565078E-2</v>
      </c>
      <c r="D1399" s="1">
        <f t="shared" si="126"/>
        <v>0.879507675766944</v>
      </c>
      <c r="E1399" s="1">
        <f t="shared" si="127"/>
        <v>1.7050146806827701E-2</v>
      </c>
      <c r="F1399" s="1">
        <f t="shared" si="128"/>
        <v>-0.38551515042781798</v>
      </c>
      <c r="G1399" s="1">
        <f t="shared" si="129"/>
        <v>1.9904953314444664E-2</v>
      </c>
      <c r="H1399" s="2">
        <f t="shared" si="130"/>
        <v>-0.34570524379892864</v>
      </c>
      <c r="I1399" s="1">
        <f t="shared" si="131"/>
        <v>-0.42532505705670731</v>
      </c>
      <c r="K1399" t="s">
        <v>983</v>
      </c>
      <c r="L1399">
        <v>1.3769142568111401</v>
      </c>
      <c r="M1399">
        <v>5.8832196875678498E-2</v>
      </c>
    </row>
    <row r="1400" spans="1:13">
      <c r="A1400" t="s">
        <v>1216</v>
      </c>
      <c r="B1400">
        <v>0.33543456345796502</v>
      </c>
      <c r="C1400">
        <v>1.8093948567984301E-2</v>
      </c>
      <c r="D1400" s="1">
        <f t="shared" si="126"/>
        <v>0.74472875893115997</v>
      </c>
      <c r="E1400" s="1">
        <f t="shared" si="127"/>
        <v>2.6049961667759199E-2</v>
      </c>
      <c r="F1400" s="1">
        <f t="shared" si="128"/>
        <v>-0.40929419547319495</v>
      </c>
      <c r="G1400" s="1">
        <f t="shared" si="129"/>
        <v>3.1717368706634302E-2</v>
      </c>
      <c r="H1400" s="2">
        <f t="shared" si="130"/>
        <v>-0.34585945805992635</v>
      </c>
      <c r="I1400" s="1">
        <f t="shared" si="131"/>
        <v>-0.47272893288646356</v>
      </c>
      <c r="K1400" t="s">
        <v>2201</v>
      </c>
      <c r="L1400">
        <v>1.12495449185371</v>
      </c>
      <c r="M1400">
        <v>3.80505921655932E-2</v>
      </c>
    </row>
    <row r="1401" spans="1:13">
      <c r="A1401" t="s">
        <v>3269</v>
      </c>
      <c r="B1401">
        <v>0.55496816039085295</v>
      </c>
      <c r="C1401">
        <v>1.62584551533843E-2</v>
      </c>
      <c r="D1401" s="1">
        <f t="shared" si="126"/>
        <v>0.96149150133132899</v>
      </c>
      <c r="E1401" s="1">
        <f t="shared" si="127"/>
        <v>2.5604773848568799E-2</v>
      </c>
      <c r="F1401" s="1">
        <f t="shared" si="128"/>
        <v>-0.40652334094047604</v>
      </c>
      <c r="G1401" s="1">
        <f t="shared" si="129"/>
        <v>3.0330542491207788E-2</v>
      </c>
      <c r="H1401" s="2">
        <f t="shared" si="130"/>
        <v>-0.34586225595806047</v>
      </c>
      <c r="I1401" s="1">
        <f t="shared" si="131"/>
        <v>-0.46718442592289161</v>
      </c>
      <c r="K1401" t="s">
        <v>1135</v>
      </c>
      <c r="L1401">
        <v>0.74121925532817801</v>
      </c>
      <c r="M1401">
        <v>4.0460696430202003E-2</v>
      </c>
    </row>
    <row r="1402" spans="1:13">
      <c r="A1402" t="s">
        <v>2042</v>
      </c>
      <c r="B1402">
        <v>0.44272392392158499</v>
      </c>
      <c r="C1402">
        <v>3.5201081697160299E-3</v>
      </c>
      <c r="D1402" s="1">
        <f t="shared" si="126"/>
        <v>0.82599948644637999</v>
      </c>
      <c r="E1402" s="1">
        <f t="shared" si="127"/>
        <v>1.8149273752540801E-2</v>
      </c>
      <c r="F1402" s="1">
        <f t="shared" si="128"/>
        <v>-0.383275562524795</v>
      </c>
      <c r="G1402" s="1">
        <f t="shared" si="129"/>
        <v>1.848749034539756E-2</v>
      </c>
      <c r="H1402" s="2">
        <f t="shared" si="130"/>
        <v>-0.34630058183399987</v>
      </c>
      <c r="I1402" s="1">
        <f t="shared" si="131"/>
        <v>-0.42025054321559013</v>
      </c>
      <c r="K1402" t="s">
        <v>1347</v>
      </c>
      <c r="L1402">
        <v>0.72964376211166304</v>
      </c>
      <c r="M1402">
        <v>1.8957874840435901E-2</v>
      </c>
    </row>
    <row r="1403" spans="1:13">
      <c r="A1403" t="s">
        <v>524</v>
      </c>
      <c r="B1403">
        <v>0.674044305086135</v>
      </c>
      <c r="C1403">
        <v>3.1814208341488098E-2</v>
      </c>
      <c r="D1403" s="1">
        <f t="shared" si="126"/>
        <v>1.14306652545928</v>
      </c>
      <c r="E1403" s="1">
        <f t="shared" si="127"/>
        <v>5.2404373368942901E-2</v>
      </c>
      <c r="F1403" s="1">
        <f t="shared" si="128"/>
        <v>-0.469022220373145</v>
      </c>
      <c r="G1403" s="1">
        <f t="shared" si="129"/>
        <v>6.1305482630733626E-2</v>
      </c>
      <c r="H1403" s="2">
        <f t="shared" si="130"/>
        <v>-0.34641125511167775</v>
      </c>
      <c r="I1403" s="1">
        <f t="shared" si="131"/>
        <v>-0.5916331856346122</v>
      </c>
      <c r="K1403" t="s">
        <v>1981</v>
      </c>
      <c r="L1403">
        <v>0.5203404083848</v>
      </c>
      <c r="M1403">
        <v>4.8322674006098597E-2</v>
      </c>
    </row>
    <row r="1404" spans="1:13">
      <c r="A1404" t="s">
        <v>3378</v>
      </c>
      <c r="B1404">
        <v>0.44183337241411202</v>
      </c>
      <c r="C1404">
        <v>3.48634554158003E-3</v>
      </c>
      <c r="D1404" s="1">
        <f t="shared" si="126"/>
        <v>0.81385942995548199</v>
      </c>
      <c r="E1404" s="1">
        <f t="shared" si="127"/>
        <v>1.2083592705622301E-2</v>
      </c>
      <c r="F1404" s="1">
        <f t="shared" si="128"/>
        <v>-0.37202605754136997</v>
      </c>
      <c r="G1404" s="1">
        <f t="shared" si="129"/>
        <v>1.25764787564192E-2</v>
      </c>
      <c r="H1404" s="2">
        <f t="shared" si="130"/>
        <v>-0.34687310002853156</v>
      </c>
      <c r="I1404" s="1">
        <f t="shared" si="131"/>
        <v>-0.39717901505420838</v>
      </c>
      <c r="K1404" t="s">
        <v>1534</v>
      </c>
      <c r="L1404">
        <v>1.29017580151557</v>
      </c>
      <c r="M1404">
        <v>6.4795401376861503E-2</v>
      </c>
    </row>
    <row r="1405" spans="1:13">
      <c r="A1405" t="s">
        <v>2364</v>
      </c>
      <c r="B1405">
        <v>0.52512253820896104</v>
      </c>
      <c r="C1405">
        <v>8.4077759558076302E-3</v>
      </c>
      <c r="D1405" s="1">
        <f t="shared" si="126"/>
        <v>0.93252696394920298</v>
      </c>
      <c r="E1405" s="1">
        <f t="shared" si="127"/>
        <v>2.90651952209043E-2</v>
      </c>
      <c r="F1405" s="1">
        <f t="shared" si="128"/>
        <v>-0.40740442574024194</v>
      </c>
      <c r="G1405" s="1">
        <f t="shared" si="129"/>
        <v>3.0256838396506915E-2</v>
      </c>
      <c r="H1405" s="2">
        <f t="shared" si="130"/>
        <v>-0.3468907489472281</v>
      </c>
      <c r="I1405" s="1">
        <f t="shared" si="131"/>
        <v>-0.46791810253325578</v>
      </c>
      <c r="K1405" t="s">
        <v>188</v>
      </c>
      <c r="L1405">
        <v>1.14564688801765</v>
      </c>
      <c r="M1405">
        <v>6.5063635008739504E-2</v>
      </c>
    </row>
    <row r="1406" spans="1:13">
      <c r="A1406" t="s">
        <v>794</v>
      </c>
      <c r="B1406">
        <v>0.42517169713974001</v>
      </c>
      <c r="C1406">
        <v>6.5487112261554004E-3</v>
      </c>
      <c r="D1406" s="1">
        <f t="shared" si="126"/>
        <v>0.80094590187072701</v>
      </c>
      <c r="E1406" s="1">
        <f t="shared" si="127"/>
        <v>1.27788356930922E-2</v>
      </c>
      <c r="F1406" s="1">
        <f t="shared" si="128"/>
        <v>-0.37577420473098699</v>
      </c>
      <c r="G1406" s="1">
        <f t="shared" si="129"/>
        <v>1.4359117674656093E-2</v>
      </c>
      <c r="H1406" s="2">
        <f t="shared" si="130"/>
        <v>-0.34705596938167482</v>
      </c>
      <c r="I1406" s="1">
        <f t="shared" si="131"/>
        <v>-0.40449244008029916</v>
      </c>
      <c r="K1406" t="s">
        <v>86</v>
      </c>
      <c r="L1406">
        <v>0.77399364113807601</v>
      </c>
      <c r="M1406">
        <v>2.27292430318673E-2</v>
      </c>
    </row>
    <row r="1407" spans="1:13">
      <c r="A1407" t="s">
        <v>3142</v>
      </c>
      <c r="B1407">
        <v>0.32323435097932801</v>
      </c>
      <c r="C1407">
        <v>1.8916213003238199E-2</v>
      </c>
      <c r="D1407" s="1">
        <f t="shared" si="126"/>
        <v>0.74800890088081295</v>
      </c>
      <c r="E1407" s="1">
        <f t="shared" si="127"/>
        <v>3.3834324307700898E-2</v>
      </c>
      <c r="F1407" s="1">
        <f t="shared" si="128"/>
        <v>-0.42477454990148494</v>
      </c>
      <c r="G1407" s="1">
        <f t="shared" si="129"/>
        <v>3.8763186346617039E-2</v>
      </c>
      <c r="H1407" s="2">
        <f t="shared" si="130"/>
        <v>-0.34724817720825085</v>
      </c>
      <c r="I1407" s="1">
        <f t="shared" si="131"/>
        <v>-0.50230092259471903</v>
      </c>
      <c r="K1407" t="s">
        <v>2797</v>
      </c>
      <c r="L1407">
        <v>0.62080621123313895</v>
      </c>
      <c r="M1407">
        <v>4.11557766200248E-2</v>
      </c>
    </row>
    <row r="1408" spans="1:13">
      <c r="A1408" t="s">
        <v>2921</v>
      </c>
      <c r="B1408">
        <v>0.35238521546125401</v>
      </c>
      <c r="C1408">
        <v>2.0268486492122002E-2</v>
      </c>
      <c r="D1408" s="1">
        <f t="shared" si="126"/>
        <v>0.77298926115036004</v>
      </c>
      <c r="E1408" s="1">
        <f t="shared" si="127"/>
        <v>3.0555627868154901E-2</v>
      </c>
      <c r="F1408" s="1">
        <f t="shared" si="128"/>
        <v>-0.42060404568910603</v>
      </c>
      <c r="G1408" s="1">
        <f t="shared" si="129"/>
        <v>3.6666850684214707E-2</v>
      </c>
      <c r="H1408" s="2">
        <f t="shared" si="130"/>
        <v>-0.3472703443206766</v>
      </c>
      <c r="I1408" s="1">
        <f t="shared" si="131"/>
        <v>-0.49393774705753546</v>
      </c>
      <c r="K1408" t="s">
        <v>316</v>
      </c>
      <c r="L1408">
        <v>1.4601408660411801</v>
      </c>
      <c r="M1408">
        <v>8.5281534045269905E-2</v>
      </c>
    </row>
    <row r="1409" spans="1:13">
      <c r="A1409" t="s">
        <v>3199</v>
      </c>
      <c r="B1409">
        <v>0.44153469800949002</v>
      </c>
      <c r="C1409">
        <v>3.4536720110556998E-3</v>
      </c>
      <c r="D1409" s="1">
        <f t="shared" si="126"/>
        <v>0.82096917927265101</v>
      </c>
      <c r="E1409" s="1">
        <f t="shared" si="127"/>
        <v>1.55870401611079E-2</v>
      </c>
      <c r="F1409" s="1">
        <f t="shared" si="128"/>
        <v>-0.37943448126316098</v>
      </c>
      <c r="G1409" s="1">
        <f t="shared" si="129"/>
        <v>1.5965076615661451E-2</v>
      </c>
      <c r="H1409" s="2">
        <f t="shared" si="130"/>
        <v>-0.34750432803183806</v>
      </c>
      <c r="I1409" s="1">
        <f t="shared" si="131"/>
        <v>-0.41136463449448391</v>
      </c>
      <c r="K1409" t="s">
        <v>1374</v>
      </c>
      <c r="L1409">
        <v>0.54146844297647401</v>
      </c>
      <c r="M1409">
        <v>3.8972062919519997E-2</v>
      </c>
    </row>
    <row r="1410" spans="1:13">
      <c r="A1410" t="s">
        <v>441</v>
      </c>
      <c r="B1410">
        <v>0.60123468935489599</v>
      </c>
      <c r="C1410">
        <v>2.2113822237998002E-2</v>
      </c>
      <c r="D1410" s="1">
        <f t="shared" ref="D1410:D1473" si="132">IF(VLOOKUP($A1410,$K:$M,2,FALSE)&gt;0,VLOOKUP($A1410,$K:$M,2,FALSE),NA())</f>
        <v>1.0390866458415899</v>
      </c>
      <c r="E1410" s="1">
        <f t="shared" ref="E1410:E1473" si="133">VLOOKUP($A1410,$K:$M,3,FALSE)</f>
        <v>3.9176050328384698E-2</v>
      </c>
      <c r="F1410" s="1">
        <f t="shared" ref="F1410:F1473" si="134">B1410-D1410</f>
        <v>-0.43785195648669395</v>
      </c>
      <c r="G1410" s="1">
        <f t="shared" ref="G1410:G1473" si="135">SQRT(C1410^2+E1410^2)</f>
        <v>4.4986487452410705E-2</v>
      </c>
      <c r="H1410" s="2">
        <f t="shared" ref="H1410:H1473" si="136">F1410+2*G1410</f>
        <v>-0.34787898158187253</v>
      </c>
      <c r="I1410" s="1">
        <f t="shared" ref="I1410:I1473" si="137">F1410-2*G1410</f>
        <v>-0.52782493139151532</v>
      </c>
      <c r="K1410" t="s">
        <v>1697</v>
      </c>
      <c r="L1410">
        <v>1.3192952454090101</v>
      </c>
      <c r="M1410">
        <v>6.9156085993284905E-2</v>
      </c>
    </row>
    <row r="1411" spans="1:13">
      <c r="A1411" t="s">
        <v>3390</v>
      </c>
      <c r="B1411">
        <v>0.61534850895404802</v>
      </c>
      <c r="C1411">
        <v>3.3382284834293702E-2</v>
      </c>
      <c r="D1411" s="1">
        <f t="shared" si="132"/>
        <v>1.0803588539361899</v>
      </c>
      <c r="E1411" s="1">
        <f t="shared" si="133"/>
        <v>4.7645206411860999E-2</v>
      </c>
      <c r="F1411" s="1">
        <f t="shared" si="134"/>
        <v>-0.46501034498214189</v>
      </c>
      <c r="G1411" s="1">
        <f t="shared" si="135"/>
        <v>5.8175962688955613E-2</v>
      </c>
      <c r="H1411" s="2">
        <f t="shared" si="136"/>
        <v>-0.34865841960423066</v>
      </c>
      <c r="I1411" s="1">
        <f t="shared" si="137"/>
        <v>-0.58136227036005317</v>
      </c>
      <c r="K1411" t="s">
        <v>1738</v>
      </c>
      <c r="L1411">
        <v>0.37842063754796901</v>
      </c>
      <c r="M1411">
        <v>9.0404115176539596E-2</v>
      </c>
    </row>
    <row r="1412" spans="1:13">
      <c r="A1412" t="s">
        <v>3059</v>
      </c>
      <c r="B1412">
        <v>0.44183790683746299</v>
      </c>
      <c r="C1412">
        <v>3.2329504041964901E-3</v>
      </c>
      <c r="D1412" s="1">
        <f t="shared" si="132"/>
        <v>0.81634327173233001</v>
      </c>
      <c r="E1412" s="1">
        <f t="shared" si="133"/>
        <v>1.2477614395232E-2</v>
      </c>
      <c r="F1412" s="1">
        <f t="shared" si="134"/>
        <v>-0.37450536489486702</v>
      </c>
      <c r="G1412" s="1">
        <f t="shared" si="135"/>
        <v>1.2889640387229392E-2</v>
      </c>
      <c r="H1412" s="2">
        <f t="shared" si="136"/>
        <v>-0.34872608412040823</v>
      </c>
      <c r="I1412" s="1">
        <f t="shared" si="137"/>
        <v>-0.40028464566932581</v>
      </c>
      <c r="K1412" t="s">
        <v>2272</v>
      </c>
      <c r="L1412">
        <v>0.94378912746906196</v>
      </c>
      <c r="M1412">
        <v>2.89944139584721E-2</v>
      </c>
    </row>
    <row r="1413" spans="1:13">
      <c r="A1413" t="s">
        <v>1021</v>
      </c>
      <c r="B1413">
        <v>0.44301289170980401</v>
      </c>
      <c r="C1413">
        <v>2.7762788958239598E-3</v>
      </c>
      <c r="D1413" s="1">
        <f t="shared" si="132"/>
        <v>0.824819627404213</v>
      </c>
      <c r="E1413" s="1">
        <f t="shared" si="133"/>
        <v>1.6186603209158601E-2</v>
      </c>
      <c r="F1413" s="1">
        <f t="shared" si="134"/>
        <v>-0.38180673569440898</v>
      </c>
      <c r="G1413" s="1">
        <f t="shared" si="135"/>
        <v>1.6422967087531444E-2</v>
      </c>
      <c r="H1413" s="2">
        <f t="shared" si="136"/>
        <v>-0.34896080151934611</v>
      </c>
      <c r="I1413" s="1">
        <f t="shared" si="137"/>
        <v>-0.41465266986947186</v>
      </c>
      <c r="K1413" t="s">
        <v>1982</v>
      </c>
      <c r="L1413">
        <v>0.77665382325649202</v>
      </c>
      <c r="M1413">
        <v>1.92624486217618E-2</v>
      </c>
    </row>
    <row r="1414" spans="1:13">
      <c r="A1414" t="s">
        <v>1296</v>
      </c>
      <c r="B1414">
        <v>0.51230656206607805</v>
      </c>
      <c r="C1414">
        <v>1.529114307129E-2</v>
      </c>
      <c r="D1414" s="1">
        <f t="shared" si="132"/>
        <v>0.94471157789230298</v>
      </c>
      <c r="E1414" s="1">
        <f t="shared" si="133"/>
        <v>3.8805340656946102E-2</v>
      </c>
      <c r="F1414" s="1">
        <f t="shared" si="134"/>
        <v>-0.43240501582622493</v>
      </c>
      <c r="G1414" s="1">
        <f t="shared" si="135"/>
        <v>4.1709393665315904E-2</v>
      </c>
      <c r="H1414" s="2">
        <f t="shared" si="136"/>
        <v>-0.34898622849559313</v>
      </c>
      <c r="I1414" s="1">
        <f t="shared" si="137"/>
        <v>-0.51582380315685672</v>
      </c>
      <c r="K1414" t="s">
        <v>399</v>
      </c>
      <c r="L1414">
        <v>1.04633690118789</v>
      </c>
      <c r="M1414">
        <v>6.7711883879465903E-2</v>
      </c>
    </row>
    <row r="1415" spans="1:13">
      <c r="A1415" t="s">
        <v>424</v>
      </c>
      <c r="B1415">
        <v>0.44255823642015402</v>
      </c>
      <c r="C1415">
        <v>3.6048610338453601E-3</v>
      </c>
      <c r="D1415" s="1">
        <f t="shared" si="132"/>
        <v>0.82099381089210499</v>
      </c>
      <c r="E1415" s="1">
        <f t="shared" si="133"/>
        <v>1.39191549003411E-2</v>
      </c>
      <c r="F1415" s="1">
        <f t="shared" si="134"/>
        <v>-0.37843557447195098</v>
      </c>
      <c r="G1415" s="1">
        <f t="shared" si="135"/>
        <v>1.4378382948476031E-2</v>
      </c>
      <c r="H1415" s="2">
        <f t="shared" si="136"/>
        <v>-0.34967880857499889</v>
      </c>
      <c r="I1415" s="1">
        <f t="shared" si="137"/>
        <v>-0.40719234036890306</v>
      </c>
      <c r="K1415" t="s">
        <v>1958</v>
      </c>
      <c r="L1415">
        <v>2.3244517028331702</v>
      </c>
      <c r="M1415">
        <v>0.245046353533176</v>
      </c>
    </row>
    <row r="1416" spans="1:13">
      <c r="A1416" t="s">
        <v>2368</v>
      </c>
      <c r="B1416">
        <v>0.32673423141240998</v>
      </c>
      <c r="C1416">
        <v>2.55760963613176E-2</v>
      </c>
      <c r="D1416" s="1">
        <f t="shared" si="132"/>
        <v>0.76627377569675403</v>
      </c>
      <c r="E1416" s="1">
        <f t="shared" si="133"/>
        <v>3.6887092109696797E-2</v>
      </c>
      <c r="F1416" s="1">
        <f t="shared" si="134"/>
        <v>-0.43953954428434405</v>
      </c>
      <c r="G1416" s="1">
        <f t="shared" si="135"/>
        <v>4.4886459755617385E-2</v>
      </c>
      <c r="H1416" s="2">
        <f t="shared" si="136"/>
        <v>-0.34976662477310927</v>
      </c>
      <c r="I1416" s="1">
        <f t="shared" si="137"/>
        <v>-0.52931246379557884</v>
      </c>
      <c r="K1416" t="s">
        <v>2398</v>
      </c>
      <c r="L1416">
        <v>1.3323966622352601</v>
      </c>
      <c r="M1416">
        <v>6.6108028550464298E-2</v>
      </c>
    </row>
    <row r="1417" spans="1:13">
      <c r="A1417" t="s">
        <v>1034</v>
      </c>
      <c r="B1417">
        <v>0.43702731728553701</v>
      </c>
      <c r="C1417">
        <v>3.86902867502071E-3</v>
      </c>
      <c r="D1417" s="1">
        <f t="shared" si="132"/>
        <v>0.81040537655353495</v>
      </c>
      <c r="E1417" s="1">
        <f t="shared" si="133"/>
        <v>1.09613567362287E-2</v>
      </c>
      <c r="F1417" s="1">
        <f t="shared" si="134"/>
        <v>-0.37337805926799794</v>
      </c>
      <c r="G1417" s="1">
        <f t="shared" si="135"/>
        <v>1.1624144028142408E-2</v>
      </c>
      <c r="H1417" s="2">
        <f t="shared" si="136"/>
        <v>-0.35012977121171313</v>
      </c>
      <c r="I1417" s="1">
        <f t="shared" si="137"/>
        <v>-0.39662634732428276</v>
      </c>
      <c r="K1417" t="s">
        <v>1836</v>
      </c>
      <c r="L1417">
        <v>0.202186918258667</v>
      </c>
      <c r="M1417">
        <v>9.2752595590185699E-2</v>
      </c>
    </row>
    <row r="1418" spans="1:13">
      <c r="A1418" t="s">
        <v>413</v>
      </c>
      <c r="B1418">
        <v>0.44301384538411998</v>
      </c>
      <c r="C1418">
        <v>3.00746170092476E-3</v>
      </c>
      <c r="D1418" s="1">
        <f t="shared" si="132"/>
        <v>0.82256358265876695</v>
      </c>
      <c r="E1418" s="1">
        <f t="shared" si="133"/>
        <v>1.4128116915324E-2</v>
      </c>
      <c r="F1418" s="1">
        <f t="shared" si="134"/>
        <v>-0.37954973727464697</v>
      </c>
      <c r="G1418" s="1">
        <f t="shared" si="135"/>
        <v>1.4444670763142835E-2</v>
      </c>
      <c r="H1418" s="2">
        <f t="shared" si="136"/>
        <v>-0.35066039574836128</v>
      </c>
      <c r="I1418" s="1">
        <f t="shared" si="137"/>
        <v>-0.40843907880093266</v>
      </c>
      <c r="K1418" t="s">
        <v>627</v>
      </c>
      <c r="L1418">
        <v>0.51533925235271405</v>
      </c>
      <c r="M1418">
        <v>5.8475774549949802E-2</v>
      </c>
    </row>
    <row r="1419" spans="1:13">
      <c r="A1419" t="s">
        <v>2419</v>
      </c>
      <c r="B1419">
        <v>0.43941856324672701</v>
      </c>
      <c r="C1419">
        <v>3.53494850854585E-3</v>
      </c>
      <c r="D1419" s="1">
        <f t="shared" si="132"/>
        <v>0.81485933661460797</v>
      </c>
      <c r="E1419" s="1">
        <f t="shared" si="133"/>
        <v>1.18587781962547E-2</v>
      </c>
      <c r="F1419" s="1">
        <f t="shared" si="134"/>
        <v>-0.37544077336788095</v>
      </c>
      <c r="G1419" s="1">
        <f t="shared" si="135"/>
        <v>1.2374428522806071E-2</v>
      </c>
      <c r="H1419" s="2">
        <f t="shared" si="136"/>
        <v>-0.35069191632226882</v>
      </c>
      <c r="I1419" s="1">
        <f t="shared" si="137"/>
        <v>-0.40018963041349309</v>
      </c>
      <c r="K1419" t="s">
        <v>2806</v>
      </c>
      <c r="L1419">
        <v>0.94059154987335203</v>
      </c>
      <c r="M1419">
        <v>2.8315472147404298E-2</v>
      </c>
    </row>
    <row r="1420" spans="1:13">
      <c r="A1420" t="s">
        <v>673</v>
      </c>
      <c r="B1420">
        <v>0.47658526301383902</v>
      </c>
      <c r="C1420">
        <v>1.0138642661854699E-2</v>
      </c>
      <c r="D1420" s="1">
        <f t="shared" si="132"/>
        <v>0.89007490277290302</v>
      </c>
      <c r="E1420" s="1">
        <f t="shared" si="133"/>
        <v>2.9484371274982699E-2</v>
      </c>
      <c r="F1420" s="1">
        <f t="shared" si="134"/>
        <v>-0.413489639759064</v>
      </c>
      <c r="G1420" s="1">
        <f t="shared" si="135"/>
        <v>3.1178842578033668E-2</v>
      </c>
      <c r="H1420" s="2">
        <f t="shared" si="136"/>
        <v>-0.35113195460299668</v>
      </c>
      <c r="I1420" s="1">
        <f t="shared" si="137"/>
        <v>-0.47584732491513132</v>
      </c>
      <c r="K1420" t="s">
        <v>1820</v>
      </c>
      <c r="L1420">
        <v>1.4244706094264901</v>
      </c>
      <c r="M1420">
        <v>8.7577399731795194E-2</v>
      </c>
    </row>
    <row r="1421" spans="1:13">
      <c r="A1421" t="s">
        <v>2252</v>
      </c>
      <c r="B1421">
        <v>0.44026554822921699</v>
      </c>
      <c r="C1421">
        <v>3.4006212178015701E-3</v>
      </c>
      <c r="D1421" s="1">
        <f t="shared" si="132"/>
        <v>0.81499132812023101</v>
      </c>
      <c r="E1421" s="1">
        <f t="shared" si="133"/>
        <v>1.12059001839934E-2</v>
      </c>
      <c r="F1421" s="1">
        <f t="shared" si="134"/>
        <v>-0.37472577989101402</v>
      </c>
      <c r="G1421" s="1">
        <f t="shared" si="135"/>
        <v>1.1710526188032096E-2</v>
      </c>
      <c r="H1421" s="2">
        <f t="shared" si="136"/>
        <v>-0.35130472751494984</v>
      </c>
      <c r="I1421" s="1">
        <f t="shared" si="137"/>
        <v>-0.3981468322670782</v>
      </c>
      <c r="K1421" t="s">
        <v>559</v>
      </c>
      <c r="L1421">
        <v>0.89097120165824895</v>
      </c>
      <c r="M1421">
        <v>7.7447948534999506E-2</v>
      </c>
    </row>
    <row r="1422" spans="1:13">
      <c r="A1422" t="s">
        <v>2719</v>
      </c>
      <c r="B1422">
        <v>0.34000570923089901</v>
      </c>
      <c r="C1422">
        <v>1.74107048309264E-2</v>
      </c>
      <c r="D1422" s="1">
        <f t="shared" si="132"/>
        <v>0.74828864336013701</v>
      </c>
      <c r="E1422" s="1">
        <f t="shared" si="133"/>
        <v>2.2122332240092499E-2</v>
      </c>
      <c r="F1422" s="1">
        <f t="shared" si="134"/>
        <v>-0.408282934129238</v>
      </c>
      <c r="G1422" s="1">
        <f t="shared" si="135"/>
        <v>2.8151913371042472E-2</v>
      </c>
      <c r="H1422" s="2">
        <f t="shared" si="136"/>
        <v>-0.35197910738715305</v>
      </c>
      <c r="I1422" s="1">
        <f t="shared" si="137"/>
        <v>-0.46458676087132295</v>
      </c>
      <c r="K1422" t="s">
        <v>12</v>
      </c>
      <c r="L1422">
        <v>1.0949608683586101</v>
      </c>
      <c r="M1422">
        <v>3.04283001352312E-2</v>
      </c>
    </row>
    <row r="1423" spans="1:13">
      <c r="A1423" t="s">
        <v>795</v>
      </c>
      <c r="B1423">
        <v>0.36630522310733699</v>
      </c>
      <c r="C1423">
        <v>1.47300901305307E-2</v>
      </c>
      <c r="D1423" s="1">
        <f t="shared" si="132"/>
        <v>0.77506829202175098</v>
      </c>
      <c r="E1423" s="1">
        <f t="shared" si="133"/>
        <v>2.4249365099626101E-2</v>
      </c>
      <c r="F1423" s="1">
        <f t="shared" si="134"/>
        <v>-0.408763068914414</v>
      </c>
      <c r="G1423" s="1">
        <f t="shared" si="135"/>
        <v>2.8372649911288201E-2</v>
      </c>
      <c r="H1423" s="2">
        <f t="shared" si="136"/>
        <v>-0.35201776909183757</v>
      </c>
      <c r="I1423" s="1">
        <f t="shared" si="137"/>
        <v>-0.46550836873699042</v>
      </c>
      <c r="K1423" t="s">
        <v>242</v>
      </c>
      <c r="L1423">
        <v>0.94724225103855098</v>
      </c>
      <c r="M1423">
        <v>5.7860997022929399E-2</v>
      </c>
    </row>
    <row r="1424" spans="1:13">
      <c r="A1424" t="s">
        <v>1767</v>
      </c>
      <c r="B1424">
        <v>0.51270988732576295</v>
      </c>
      <c r="C1424">
        <v>1.4727296056133699E-2</v>
      </c>
      <c r="D1424" s="1">
        <f t="shared" si="132"/>
        <v>0.92988714575767495</v>
      </c>
      <c r="E1424" s="1">
        <f t="shared" si="133"/>
        <v>2.9051400888972598E-2</v>
      </c>
      <c r="F1424" s="1">
        <f t="shared" si="134"/>
        <v>-0.417177258431912</v>
      </c>
      <c r="G1424" s="1">
        <f t="shared" si="135"/>
        <v>3.2571109019141627E-2</v>
      </c>
      <c r="H1424" s="2">
        <f t="shared" si="136"/>
        <v>-0.35203504039362876</v>
      </c>
      <c r="I1424" s="1">
        <f t="shared" si="137"/>
        <v>-0.48231947647019524</v>
      </c>
      <c r="K1424" t="s">
        <v>624</v>
      </c>
      <c r="L1424">
        <v>0.87564094662666303</v>
      </c>
      <c r="M1424">
        <v>3.80389371553259E-2</v>
      </c>
    </row>
    <row r="1425" spans="1:13">
      <c r="A1425" t="s">
        <v>2217</v>
      </c>
      <c r="B1425">
        <v>0.44117567837238297</v>
      </c>
      <c r="C1425">
        <v>4.3567640172887303E-3</v>
      </c>
      <c r="D1425" s="1">
        <f t="shared" si="132"/>
        <v>0.81958440542221001</v>
      </c>
      <c r="E1425" s="1">
        <f t="shared" si="133"/>
        <v>1.24345826378034E-2</v>
      </c>
      <c r="F1425" s="1">
        <f t="shared" si="134"/>
        <v>-0.37840872704982703</v>
      </c>
      <c r="G1425" s="1">
        <f t="shared" si="135"/>
        <v>1.3175744308338091E-2</v>
      </c>
      <c r="H1425" s="2">
        <f t="shared" si="136"/>
        <v>-0.35205723843315084</v>
      </c>
      <c r="I1425" s="1">
        <f t="shared" si="137"/>
        <v>-0.40476021566650322</v>
      </c>
      <c r="K1425" t="s">
        <v>217</v>
      </c>
      <c r="L1425">
        <v>1.1934146702289501</v>
      </c>
      <c r="M1425">
        <v>4.6646631028494402E-2</v>
      </c>
    </row>
    <row r="1426" spans="1:13">
      <c r="A1426" t="s">
        <v>2158</v>
      </c>
      <c r="B1426">
        <v>0.43775840550660999</v>
      </c>
      <c r="C1426">
        <v>3.3771353222128999E-3</v>
      </c>
      <c r="D1426" s="1">
        <f t="shared" si="132"/>
        <v>0.81884039938449804</v>
      </c>
      <c r="E1426" s="1">
        <f t="shared" si="133"/>
        <v>1.39236780149863E-2</v>
      </c>
      <c r="F1426" s="1">
        <f t="shared" si="134"/>
        <v>-0.38108199387788805</v>
      </c>
      <c r="G1426" s="1">
        <f t="shared" si="135"/>
        <v>1.4327381213939653E-2</v>
      </c>
      <c r="H1426" s="2">
        <f t="shared" si="136"/>
        <v>-0.35242723145000876</v>
      </c>
      <c r="I1426" s="1">
        <f t="shared" si="137"/>
        <v>-0.40973675630576734</v>
      </c>
      <c r="K1426" t="s">
        <v>2245</v>
      </c>
      <c r="L1426">
        <v>0.71671271026134398</v>
      </c>
      <c r="M1426">
        <v>2.8436867274076599E-2</v>
      </c>
    </row>
    <row r="1427" spans="1:13">
      <c r="A1427" t="s">
        <v>563</v>
      </c>
      <c r="B1427">
        <v>0.442310251295566</v>
      </c>
      <c r="C1427">
        <v>4.4692645446307603E-3</v>
      </c>
      <c r="D1427" s="1">
        <f t="shared" si="132"/>
        <v>0.83709719181060704</v>
      </c>
      <c r="E1427" s="1">
        <f t="shared" si="133"/>
        <v>2.06758213178822E-2</v>
      </c>
      <c r="F1427" s="1">
        <f t="shared" si="134"/>
        <v>-0.39478694051504104</v>
      </c>
      <c r="G1427" s="1">
        <f t="shared" si="135"/>
        <v>2.1153342826581469E-2</v>
      </c>
      <c r="H1427" s="2">
        <f t="shared" si="136"/>
        <v>-0.35248025486187812</v>
      </c>
      <c r="I1427" s="1">
        <f t="shared" si="137"/>
        <v>-0.43709362616820396</v>
      </c>
      <c r="K1427" t="s">
        <v>205</v>
      </c>
      <c r="L1427">
        <v>0.94680242836475303</v>
      </c>
      <c r="M1427">
        <v>7.6217595287476098E-2</v>
      </c>
    </row>
    <row r="1428" spans="1:13">
      <c r="A1428" t="s">
        <v>1200</v>
      </c>
      <c r="B1428">
        <v>0.44172814041376102</v>
      </c>
      <c r="C1428">
        <v>5.8322770185480401E-3</v>
      </c>
      <c r="D1428" s="1">
        <f t="shared" si="132"/>
        <v>0.82425884306430797</v>
      </c>
      <c r="E1428" s="1">
        <f t="shared" si="133"/>
        <v>1.3822443469675601E-2</v>
      </c>
      <c r="F1428" s="1">
        <f t="shared" si="134"/>
        <v>-0.38253070265054695</v>
      </c>
      <c r="G1428" s="1">
        <f t="shared" si="135"/>
        <v>1.5002513079263129E-2</v>
      </c>
      <c r="H1428" s="2">
        <f t="shared" si="136"/>
        <v>-0.35252567649202071</v>
      </c>
      <c r="I1428" s="1">
        <f t="shared" si="137"/>
        <v>-0.41253572880907319</v>
      </c>
      <c r="K1428" t="s">
        <v>727</v>
      </c>
      <c r="L1428">
        <v>1.0332759141921899</v>
      </c>
      <c r="M1428">
        <v>4.0666805256136702E-2</v>
      </c>
    </row>
    <row r="1429" spans="1:13">
      <c r="A1429" t="s">
        <v>1978</v>
      </c>
      <c r="B1429">
        <v>0.319903555512428</v>
      </c>
      <c r="C1429">
        <v>2.0558203867363099E-2</v>
      </c>
      <c r="D1429" s="1">
        <f t="shared" si="132"/>
        <v>0.74858429133892002</v>
      </c>
      <c r="E1429" s="1">
        <f t="shared" si="133"/>
        <v>3.1957506567174603E-2</v>
      </c>
      <c r="F1429" s="1">
        <f t="shared" si="134"/>
        <v>-0.42868073582649202</v>
      </c>
      <c r="G1429" s="1">
        <f t="shared" si="135"/>
        <v>3.7998973305118006E-2</v>
      </c>
      <c r="H1429" s="2">
        <f t="shared" si="136"/>
        <v>-0.35268278921625601</v>
      </c>
      <c r="I1429" s="1">
        <f t="shared" si="137"/>
        <v>-0.50467868243672798</v>
      </c>
      <c r="K1429" t="s">
        <v>3270</v>
      </c>
      <c r="L1429">
        <v>1.1788306236267001</v>
      </c>
      <c r="M1429">
        <v>6.39231918209094E-2</v>
      </c>
    </row>
    <row r="1430" spans="1:13">
      <c r="A1430" t="s">
        <v>3313</v>
      </c>
      <c r="B1430">
        <v>0.576110562682151</v>
      </c>
      <c r="C1430">
        <v>1.7354720630465399E-2</v>
      </c>
      <c r="D1430" s="1">
        <f t="shared" si="132"/>
        <v>0.997305256128311</v>
      </c>
      <c r="E1430" s="1">
        <f t="shared" si="133"/>
        <v>2.9391116719817201E-2</v>
      </c>
      <c r="F1430" s="1">
        <f t="shared" si="134"/>
        <v>-0.42119469344616001</v>
      </c>
      <c r="G1430" s="1">
        <f t="shared" si="135"/>
        <v>3.4132448933521013E-2</v>
      </c>
      <c r="H1430" s="2">
        <f t="shared" si="136"/>
        <v>-0.35292979557911797</v>
      </c>
      <c r="I1430" s="1">
        <f t="shared" si="137"/>
        <v>-0.48945959131320205</v>
      </c>
      <c r="K1430" t="s">
        <v>1801</v>
      </c>
      <c r="L1430">
        <v>0.64389329850673604</v>
      </c>
      <c r="M1430">
        <v>4.2432568470754703E-2</v>
      </c>
    </row>
    <row r="1431" spans="1:13">
      <c r="A1431" t="s">
        <v>1345</v>
      </c>
      <c r="B1431">
        <v>0.33653301745653103</v>
      </c>
      <c r="C1431">
        <v>1.9759542779283899E-2</v>
      </c>
      <c r="D1431" s="1">
        <f t="shared" si="132"/>
        <v>0.75759426653385098</v>
      </c>
      <c r="E1431" s="1">
        <f t="shared" si="133"/>
        <v>2.77330818478752E-2</v>
      </c>
      <c r="F1431" s="1">
        <f t="shared" si="134"/>
        <v>-0.42106124907731995</v>
      </c>
      <c r="G1431" s="1">
        <f t="shared" si="135"/>
        <v>3.4052362027138371E-2</v>
      </c>
      <c r="H1431" s="2">
        <f t="shared" si="136"/>
        <v>-0.3529565250230432</v>
      </c>
      <c r="I1431" s="1">
        <f t="shared" si="137"/>
        <v>-0.48916597313159671</v>
      </c>
      <c r="K1431" t="s">
        <v>1305</v>
      </c>
      <c r="L1431">
        <v>0.63238245844841001</v>
      </c>
      <c r="M1431">
        <v>4.0959124400729199E-2</v>
      </c>
    </row>
    <row r="1432" spans="1:13">
      <c r="A1432" t="s">
        <v>1865</v>
      </c>
      <c r="B1432">
        <v>0.44147874265909098</v>
      </c>
      <c r="C1432">
        <v>2.57294349450405E-3</v>
      </c>
      <c r="D1432" s="1">
        <f t="shared" si="132"/>
        <v>0.81631227135658202</v>
      </c>
      <c r="E1432" s="1">
        <f t="shared" si="133"/>
        <v>1.05942905895557E-2</v>
      </c>
      <c r="F1432" s="1">
        <f t="shared" si="134"/>
        <v>-0.37483352869749104</v>
      </c>
      <c r="G1432" s="1">
        <f t="shared" si="135"/>
        <v>1.0902248911204476E-2</v>
      </c>
      <c r="H1432" s="2">
        <f t="shared" si="136"/>
        <v>-0.35302903087508208</v>
      </c>
      <c r="I1432" s="1">
        <f t="shared" si="137"/>
        <v>-0.39663802651989999</v>
      </c>
      <c r="K1432" t="s">
        <v>3135</v>
      </c>
      <c r="L1432">
        <v>0.91826449036598201</v>
      </c>
      <c r="M1432">
        <v>1.8248942568439799E-2</v>
      </c>
    </row>
    <row r="1433" spans="1:13">
      <c r="A1433" t="s">
        <v>45</v>
      </c>
      <c r="B1433">
        <v>0.436607560515403</v>
      </c>
      <c r="C1433">
        <v>4.6232922366679198E-3</v>
      </c>
      <c r="D1433" s="1">
        <f t="shared" si="132"/>
        <v>0.811941546201705</v>
      </c>
      <c r="E1433" s="1">
        <f t="shared" si="133"/>
        <v>9.9588273471978E-3</v>
      </c>
      <c r="F1433" s="1">
        <f t="shared" si="134"/>
        <v>-0.375333985686302</v>
      </c>
      <c r="G1433" s="1">
        <f t="shared" si="135"/>
        <v>1.097966635362517E-2</v>
      </c>
      <c r="H1433" s="2">
        <f t="shared" si="136"/>
        <v>-0.35337465297905168</v>
      </c>
      <c r="I1433" s="1">
        <f t="shared" si="137"/>
        <v>-0.39729331839355231</v>
      </c>
      <c r="K1433" t="s">
        <v>1307</v>
      </c>
      <c r="L1433">
        <v>0.92627290487289404</v>
      </c>
      <c r="M1433">
        <v>3.0442963523778802E-2</v>
      </c>
    </row>
    <row r="1434" spans="1:13">
      <c r="A1434" t="s">
        <v>3380</v>
      </c>
      <c r="B1434">
        <v>0.43838414847850798</v>
      </c>
      <c r="C1434">
        <v>3.5350280293306598E-3</v>
      </c>
      <c r="D1434" s="1">
        <f t="shared" si="132"/>
        <v>0.81989713013172105</v>
      </c>
      <c r="E1434" s="1">
        <f t="shared" si="133"/>
        <v>1.35943049567605E-2</v>
      </c>
      <c r="F1434" s="1">
        <f t="shared" si="134"/>
        <v>-0.38151298165321307</v>
      </c>
      <c r="G1434" s="1">
        <f t="shared" si="135"/>
        <v>1.4046407029043282E-2</v>
      </c>
      <c r="H1434" s="2">
        <f t="shared" si="136"/>
        <v>-0.35342016759512651</v>
      </c>
      <c r="I1434" s="1">
        <f t="shared" si="137"/>
        <v>-0.40960579571129963</v>
      </c>
      <c r="K1434" t="s">
        <v>2558</v>
      </c>
      <c r="L1434">
        <v>0.84981835782527904</v>
      </c>
      <c r="M1434">
        <v>6.2517053672607195E-2</v>
      </c>
    </row>
    <row r="1435" spans="1:13">
      <c r="A1435" t="s">
        <v>1970</v>
      </c>
      <c r="B1435">
        <v>0.53666445314884104</v>
      </c>
      <c r="C1435">
        <v>9.7697525676468007E-3</v>
      </c>
      <c r="D1435" s="1">
        <f t="shared" si="132"/>
        <v>0.99912439584732005</v>
      </c>
      <c r="E1435" s="1">
        <f t="shared" si="133"/>
        <v>5.3578484399306403E-2</v>
      </c>
      <c r="F1435" s="1">
        <f t="shared" si="134"/>
        <v>-0.46245994269847901</v>
      </c>
      <c r="G1435" s="1">
        <f t="shared" si="135"/>
        <v>5.4461932170643386E-2</v>
      </c>
      <c r="H1435" s="2">
        <f t="shared" si="136"/>
        <v>-0.35353607835719225</v>
      </c>
      <c r="I1435" s="1">
        <f t="shared" si="137"/>
        <v>-0.57138380703976577</v>
      </c>
      <c r="K1435" t="s">
        <v>583</v>
      </c>
      <c r="L1435">
        <v>0.97021230757236399</v>
      </c>
      <c r="M1435">
        <v>4.1970822010637898E-2</v>
      </c>
    </row>
    <row r="1436" spans="1:13">
      <c r="A1436" t="s">
        <v>1111</v>
      </c>
      <c r="B1436">
        <v>0.61364482641220097</v>
      </c>
      <c r="C1436">
        <v>2.6613262347989702E-2</v>
      </c>
      <c r="D1436" s="1">
        <f t="shared" si="132"/>
        <v>1.06249201893806</v>
      </c>
      <c r="E1436" s="1">
        <f t="shared" si="133"/>
        <v>3.9211026915352602E-2</v>
      </c>
      <c r="F1436" s="1">
        <f t="shared" si="134"/>
        <v>-0.44884719252585903</v>
      </c>
      <c r="G1436" s="1">
        <f t="shared" si="135"/>
        <v>4.7389559657792055E-2</v>
      </c>
      <c r="H1436" s="2">
        <f t="shared" si="136"/>
        <v>-0.35406807321027489</v>
      </c>
      <c r="I1436" s="1">
        <f t="shared" si="137"/>
        <v>-0.54362631184144317</v>
      </c>
      <c r="K1436" t="s">
        <v>2506</v>
      </c>
      <c r="L1436">
        <v>1.41678347587585</v>
      </c>
      <c r="M1436">
        <v>8.5196353823931995E-2</v>
      </c>
    </row>
    <row r="1437" spans="1:13">
      <c r="A1437" t="s">
        <v>1137</v>
      </c>
      <c r="B1437">
        <v>0.54830334186553897</v>
      </c>
      <c r="C1437">
        <v>1.2404456353834E-2</v>
      </c>
      <c r="D1437" s="1">
        <f t="shared" si="132"/>
        <v>0.96372938454151102</v>
      </c>
      <c r="E1437" s="1">
        <f t="shared" si="133"/>
        <v>2.7986008552265001E-2</v>
      </c>
      <c r="F1437" s="1">
        <f t="shared" si="134"/>
        <v>-0.41542604267597205</v>
      </c>
      <c r="G1437" s="1">
        <f t="shared" si="135"/>
        <v>3.0611880244794217E-2</v>
      </c>
      <c r="H1437" s="2">
        <f t="shared" si="136"/>
        <v>-0.35420228218638361</v>
      </c>
      <c r="I1437" s="1">
        <f t="shared" si="137"/>
        <v>-0.47664980316556049</v>
      </c>
      <c r="K1437" t="s">
        <v>274</v>
      </c>
      <c r="L1437">
        <v>1.2194733619689899</v>
      </c>
      <c r="M1437">
        <v>5.9997799377267902E-2</v>
      </c>
    </row>
    <row r="1438" spans="1:13">
      <c r="A1438" t="s">
        <v>1062</v>
      </c>
      <c r="B1438">
        <v>0.52799407541751797</v>
      </c>
      <c r="C1438">
        <v>9.9882257704775393E-3</v>
      </c>
      <c r="D1438" s="1">
        <f t="shared" si="132"/>
        <v>0.93387895226478501</v>
      </c>
      <c r="E1438" s="1">
        <f t="shared" si="133"/>
        <v>2.3716595778627E-2</v>
      </c>
      <c r="F1438" s="1">
        <f t="shared" si="134"/>
        <v>-0.40588487684726704</v>
      </c>
      <c r="G1438" s="1">
        <f t="shared" si="135"/>
        <v>2.5734054662427754E-2</v>
      </c>
      <c r="H1438" s="2">
        <f t="shared" si="136"/>
        <v>-0.35441676752241152</v>
      </c>
      <c r="I1438" s="1">
        <f t="shared" si="137"/>
        <v>-0.45735298617212256</v>
      </c>
      <c r="K1438" t="s">
        <v>2737</v>
      </c>
      <c r="L1438">
        <v>0.48879714459180801</v>
      </c>
      <c r="M1438">
        <v>4.43957014076381E-2</v>
      </c>
    </row>
    <row r="1439" spans="1:13">
      <c r="A1439" t="s">
        <v>2275</v>
      </c>
      <c r="B1439">
        <v>0.44140267074108103</v>
      </c>
      <c r="C1439">
        <v>2.7358626628475702E-3</v>
      </c>
      <c r="D1439" s="1">
        <f t="shared" si="132"/>
        <v>0.82118690013885498</v>
      </c>
      <c r="E1439" s="1">
        <f t="shared" si="133"/>
        <v>1.21491996696686E-2</v>
      </c>
      <c r="F1439" s="1">
        <f t="shared" si="134"/>
        <v>-0.37978422939777395</v>
      </c>
      <c r="G1439" s="1">
        <f t="shared" si="135"/>
        <v>1.2453433146062133E-2</v>
      </c>
      <c r="H1439" s="2">
        <f t="shared" si="136"/>
        <v>-0.35487736310564971</v>
      </c>
      <c r="I1439" s="1">
        <f t="shared" si="137"/>
        <v>-0.40469109568989819</v>
      </c>
      <c r="K1439" t="s">
        <v>1481</v>
      </c>
      <c r="L1439">
        <v>1.1555582284927299</v>
      </c>
      <c r="M1439">
        <v>4.0050081132537801E-2</v>
      </c>
    </row>
    <row r="1440" spans="1:13">
      <c r="A1440" t="s">
        <v>1667</v>
      </c>
      <c r="B1440">
        <v>0.44247459024190899</v>
      </c>
      <c r="C1440">
        <v>3.0044367147374299E-3</v>
      </c>
      <c r="D1440" s="1">
        <f t="shared" si="132"/>
        <v>0.81699216365814198</v>
      </c>
      <c r="E1440" s="1">
        <f t="shared" si="133"/>
        <v>9.2595148802203098E-3</v>
      </c>
      <c r="F1440" s="1">
        <f t="shared" si="134"/>
        <v>-0.37451757341623299</v>
      </c>
      <c r="G1440" s="1">
        <f t="shared" si="135"/>
        <v>9.7347447727140525E-3</v>
      </c>
      <c r="H1440" s="2">
        <f t="shared" si="136"/>
        <v>-0.35504808387080489</v>
      </c>
      <c r="I1440" s="1">
        <f t="shared" si="137"/>
        <v>-0.39398706296166108</v>
      </c>
      <c r="K1440" t="s">
        <v>564</v>
      </c>
      <c r="L1440">
        <v>0.93306733071804004</v>
      </c>
      <c r="M1440">
        <v>3.5672889690589703E-2</v>
      </c>
    </row>
    <row r="1441" spans="1:13">
      <c r="A1441" t="s">
        <v>2526</v>
      </c>
      <c r="B1441">
        <v>0.20345547944307299</v>
      </c>
      <c r="C1441">
        <v>5.0677477293593599E-2</v>
      </c>
      <c r="D1441" s="1">
        <f t="shared" si="132"/>
        <v>0.69377999305725102</v>
      </c>
      <c r="E1441" s="1">
        <f t="shared" si="133"/>
        <v>4.4695504376124899E-2</v>
      </c>
      <c r="F1441" s="1">
        <f t="shared" si="134"/>
        <v>-0.49032451361417806</v>
      </c>
      <c r="G1441" s="1">
        <f t="shared" si="135"/>
        <v>6.757140531525814E-2</v>
      </c>
      <c r="H1441" s="2">
        <f t="shared" si="136"/>
        <v>-0.35518170298366181</v>
      </c>
      <c r="I1441" s="1">
        <f t="shared" si="137"/>
        <v>-0.62546732424469431</v>
      </c>
      <c r="K1441" t="s">
        <v>3106</v>
      </c>
      <c r="L1441">
        <v>0.78198492228984795</v>
      </c>
      <c r="M1441">
        <v>5.21630481058473E-2</v>
      </c>
    </row>
    <row r="1442" spans="1:13">
      <c r="A1442" t="s">
        <v>2840</v>
      </c>
      <c r="B1442">
        <v>0.46026349812745998</v>
      </c>
      <c r="C1442">
        <v>1.119236890146E-2</v>
      </c>
      <c r="D1442" s="1">
        <f t="shared" si="132"/>
        <v>0.96763682961463904</v>
      </c>
      <c r="E1442" s="1">
        <f t="shared" si="133"/>
        <v>7.5212492996078906E-2</v>
      </c>
      <c r="F1442" s="1">
        <f t="shared" si="134"/>
        <v>-0.50737333148717911</v>
      </c>
      <c r="G1442" s="1">
        <f t="shared" si="135"/>
        <v>7.6040701103498434E-2</v>
      </c>
      <c r="H1442" s="2">
        <f t="shared" si="136"/>
        <v>-0.35529192928018227</v>
      </c>
      <c r="I1442" s="1">
        <f t="shared" si="137"/>
        <v>-0.65945473369417595</v>
      </c>
      <c r="K1442" t="s">
        <v>2878</v>
      </c>
      <c r="L1442">
        <v>1.2751044213771801</v>
      </c>
      <c r="M1442">
        <v>5.8685584447714503E-2</v>
      </c>
    </row>
    <row r="1443" spans="1:13">
      <c r="A1443" t="s">
        <v>2463</v>
      </c>
      <c r="B1443">
        <v>0.44011645019054402</v>
      </c>
      <c r="C1443">
        <v>4.06173729825511E-3</v>
      </c>
      <c r="D1443" s="1">
        <f t="shared" si="132"/>
        <v>0.82845789194107</v>
      </c>
      <c r="E1443" s="1">
        <f t="shared" si="133"/>
        <v>1.5991347410599401E-2</v>
      </c>
      <c r="F1443" s="1">
        <f t="shared" si="134"/>
        <v>-0.38834144175052598</v>
      </c>
      <c r="G1443" s="1">
        <f t="shared" si="135"/>
        <v>1.649911821542354E-2</v>
      </c>
      <c r="H1443" s="2">
        <f t="shared" si="136"/>
        <v>-0.35534320531967889</v>
      </c>
      <c r="I1443" s="1">
        <f t="shared" si="137"/>
        <v>-0.42133967818137308</v>
      </c>
      <c r="K1443" t="s">
        <v>1758</v>
      </c>
      <c r="L1443">
        <v>0.83240127265453301</v>
      </c>
      <c r="M1443">
        <v>7.8747979543275799E-3</v>
      </c>
    </row>
    <row r="1444" spans="1:13">
      <c r="A1444" t="s">
        <v>1382</v>
      </c>
      <c r="B1444">
        <v>0.57076941728591901</v>
      </c>
      <c r="C1444">
        <v>1.9583896386501601E-2</v>
      </c>
      <c r="D1444" s="1">
        <f t="shared" si="132"/>
        <v>0.98589293956756596</v>
      </c>
      <c r="E1444" s="1">
        <f t="shared" si="133"/>
        <v>2.2523334105528502E-2</v>
      </c>
      <c r="F1444" s="1">
        <f t="shared" si="134"/>
        <v>-0.41512352228164695</v>
      </c>
      <c r="G1444" s="1">
        <f t="shared" si="135"/>
        <v>2.9846768282453862E-2</v>
      </c>
      <c r="H1444" s="2">
        <f t="shared" si="136"/>
        <v>-0.35542998571673923</v>
      </c>
      <c r="I1444" s="1">
        <f t="shared" si="137"/>
        <v>-0.47481705884655467</v>
      </c>
      <c r="K1444" t="s">
        <v>602</v>
      </c>
      <c r="L1444">
        <v>0.86045021414756695</v>
      </c>
      <c r="M1444">
        <v>1.6758984087523202E-2</v>
      </c>
    </row>
    <row r="1445" spans="1:13">
      <c r="A1445" t="s">
        <v>885</v>
      </c>
      <c r="B1445">
        <v>0.45082611143589002</v>
      </c>
      <c r="C1445">
        <v>5.2852901132400603E-3</v>
      </c>
      <c r="D1445" s="1">
        <f t="shared" si="132"/>
        <v>0.83916537165641703</v>
      </c>
      <c r="E1445" s="1">
        <f t="shared" si="133"/>
        <v>1.5570334356227501E-2</v>
      </c>
      <c r="F1445" s="1">
        <f t="shared" si="134"/>
        <v>-0.388339260220527</v>
      </c>
      <c r="G1445" s="1">
        <f t="shared" si="135"/>
        <v>1.6442919556630801E-2</v>
      </c>
      <c r="H1445" s="2">
        <f t="shared" si="136"/>
        <v>-0.35545342110726541</v>
      </c>
      <c r="I1445" s="1">
        <f t="shared" si="137"/>
        <v>-0.4212250993337886</v>
      </c>
      <c r="K1445" t="s">
        <v>139</v>
      </c>
      <c r="L1445">
        <v>1.22397226691246</v>
      </c>
      <c r="M1445">
        <v>6.5571960146298E-2</v>
      </c>
    </row>
    <row r="1446" spans="1:13">
      <c r="A1446" t="s">
        <v>2807</v>
      </c>
      <c r="B1446">
        <v>0.47994635254144602</v>
      </c>
      <c r="C1446">
        <v>8.0997704072268695E-3</v>
      </c>
      <c r="D1446" s="1">
        <f t="shared" si="132"/>
        <v>0.87437690794467904</v>
      </c>
      <c r="E1446" s="1">
        <f t="shared" si="133"/>
        <v>1.7655451675239998E-2</v>
      </c>
      <c r="F1446" s="1">
        <f t="shared" si="134"/>
        <v>-0.39443055540323302</v>
      </c>
      <c r="G1446" s="1">
        <f t="shared" si="135"/>
        <v>1.9424758801759239E-2</v>
      </c>
      <c r="H1446" s="2">
        <f t="shared" si="136"/>
        <v>-0.35558103779971456</v>
      </c>
      <c r="I1446" s="1">
        <f t="shared" si="137"/>
        <v>-0.43328007300675148</v>
      </c>
      <c r="K1446" t="s">
        <v>271</v>
      </c>
      <c r="L1446">
        <v>1.21292424201965</v>
      </c>
      <c r="M1446">
        <v>4.7401593177030403E-2</v>
      </c>
    </row>
    <row r="1447" spans="1:13">
      <c r="A1447" t="s">
        <v>820</v>
      </c>
      <c r="B1447">
        <v>0.39260980337858198</v>
      </c>
      <c r="C1447">
        <v>1.60284825250737E-2</v>
      </c>
      <c r="D1447" s="1">
        <f t="shared" si="132"/>
        <v>0.88857854604720998</v>
      </c>
      <c r="E1447" s="1">
        <f t="shared" si="133"/>
        <v>6.8215493986436296E-2</v>
      </c>
      <c r="F1447" s="1">
        <f t="shared" si="134"/>
        <v>-0.495968742668628</v>
      </c>
      <c r="G1447" s="1">
        <f t="shared" si="135"/>
        <v>7.0073289289643875E-2</v>
      </c>
      <c r="H1447" s="2">
        <f t="shared" si="136"/>
        <v>-0.35582216408934025</v>
      </c>
      <c r="I1447" s="1">
        <f t="shared" si="137"/>
        <v>-0.63611532124791581</v>
      </c>
      <c r="K1447" t="s">
        <v>3021</v>
      </c>
      <c r="L1447">
        <v>0.55742288827896103</v>
      </c>
      <c r="M1447">
        <v>5.1084208206044798E-2</v>
      </c>
    </row>
    <row r="1448" spans="1:13">
      <c r="A1448" t="s">
        <v>87</v>
      </c>
      <c r="B1448">
        <v>0.32569478154182402</v>
      </c>
      <c r="C1448">
        <v>1.9282758012397101E-2</v>
      </c>
      <c r="D1448" s="1">
        <f t="shared" si="132"/>
        <v>0.82036130726337397</v>
      </c>
      <c r="E1448" s="1">
        <f t="shared" si="133"/>
        <v>6.6544839925126303E-2</v>
      </c>
      <c r="F1448" s="1">
        <f t="shared" si="134"/>
        <v>-0.49466652572154995</v>
      </c>
      <c r="G1448" s="1">
        <f t="shared" si="135"/>
        <v>6.9282324421351141E-2</v>
      </c>
      <c r="H1448" s="2">
        <f t="shared" si="136"/>
        <v>-0.35610187687884765</v>
      </c>
      <c r="I1448" s="1">
        <f t="shared" si="137"/>
        <v>-0.63323117456425226</v>
      </c>
      <c r="K1448" t="s">
        <v>2033</v>
      </c>
      <c r="L1448">
        <v>0.94560222029685903</v>
      </c>
      <c r="M1448">
        <v>1.90168093223433E-2</v>
      </c>
    </row>
    <row r="1449" spans="1:13">
      <c r="A1449" t="s">
        <v>1692</v>
      </c>
      <c r="B1449">
        <v>0.32621532380580898</v>
      </c>
      <c r="C1449">
        <v>1.8367466587225899E-2</v>
      </c>
      <c r="D1449" s="1">
        <f t="shared" si="132"/>
        <v>0.74386305212974502</v>
      </c>
      <c r="E1449" s="1">
        <f t="shared" si="133"/>
        <v>2.4571274597176802E-2</v>
      </c>
      <c r="F1449" s="1">
        <f t="shared" si="134"/>
        <v>-0.41764772832393604</v>
      </c>
      <c r="G1449" s="1">
        <f t="shared" si="135"/>
        <v>3.0677538430629106E-2</v>
      </c>
      <c r="H1449" s="2">
        <f t="shared" si="136"/>
        <v>-0.35629265146267786</v>
      </c>
      <c r="I1449" s="1">
        <f t="shared" si="137"/>
        <v>-0.47900280518519422</v>
      </c>
      <c r="K1449" t="s">
        <v>3325</v>
      </c>
      <c r="L1449">
        <v>1.1225119918584801</v>
      </c>
      <c r="M1449">
        <v>8.2941420910618902E-2</v>
      </c>
    </row>
    <row r="1450" spans="1:13">
      <c r="A1450" t="s">
        <v>381</v>
      </c>
      <c r="B1450">
        <v>0.39797041118144899</v>
      </c>
      <c r="C1450">
        <v>9.1509347837488292E-3</v>
      </c>
      <c r="D1450" s="1">
        <f t="shared" si="132"/>
        <v>0.80140031278133395</v>
      </c>
      <c r="E1450" s="1">
        <f t="shared" si="133"/>
        <v>2.16605391546884E-2</v>
      </c>
      <c r="F1450" s="1">
        <f t="shared" si="134"/>
        <v>-0.40342990159988495</v>
      </c>
      <c r="G1450" s="1">
        <f t="shared" si="135"/>
        <v>2.3514220460993676E-2</v>
      </c>
      <c r="H1450" s="2">
        <f t="shared" si="136"/>
        <v>-0.35640146067789757</v>
      </c>
      <c r="I1450" s="1">
        <f t="shared" si="137"/>
        <v>-0.45045834252187233</v>
      </c>
      <c r="K1450" t="s">
        <v>684</v>
      </c>
      <c r="L1450">
        <v>0.19702376425266199</v>
      </c>
      <c r="M1450">
        <v>7.1382051131629501E-2</v>
      </c>
    </row>
    <row r="1451" spans="1:13">
      <c r="A1451" t="s">
        <v>2272</v>
      </c>
      <c r="B1451">
        <v>0.52301193326711604</v>
      </c>
      <c r="C1451">
        <v>1.39522432993643E-2</v>
      </c>
      <c r="D1451" s="1">
        <f t="shared" si="132"/>
        <v>0.94378912746906196</v>
      </c>
      <c r="E1451" s="1">
        <f t="shared" si="133"/>
        <v>2.89944139584721E-2</v>
      </c>
      <c r="F1451" s="1">
        <f t="shared" si="134"/>
        <v>-0.42077719420194593</v>
      </c>
      <c r="G1451" s="1">
        <f t="shared" si="135"/>
        <v>3.2176717263883492E-2</v>
      </c>
      <c r="H1451" s="2">
        <f t="shared" si="136"/>
        <v>-0.35642375967417894</v>
      </c>
      <c r="I1451" s="1">
        <f t="shared" si="137"/>
        <v>-0.48513062872971291</v>
      </c>
      <c r="K1451" t="s">
        <v>623</v>
      </c>
      <c r="L1451">
        <v>1.05649260282516</v>
      </c>
      <c r="M1451">
        <v>4.9880408103075799E-2</v>
      </c>
    </row>
    <row r="1452" spans="1:13">
      <c r="A1452" t="s">
        <v>1154</v>
      </c>
      <c r="B1452">
        <v>0.57466047406196596</v>
      </c>
      <c r="C1452">
        <v>2.7450890143901299E-2</v>
      </c>
      <c r="D1452" s="1">
        <f t="shared" si="132"/>
        <v>1.04309177696704</v>
      </c>
      <c r="E1452" s="1">
        <f t="shared" si="133"/>
        <v>4.8689287426312601E-2</v>
      </c>
      <c r="F1452" s="1">
        <f t="shared" si="134"/>
        <v>-0.46843130290507407</v>
      </c>
      <c r="G1452" s="1">
        <f t="shared" si="135"/>
        <v>5.5894526384742002E-2</v>
      </c>
      <c r="H1452" s="2">
        <f t="shared" si="136"/>
        <v>-0.35664225013559003</v>
      </c>
      <c r="I1452" s="1">
        <f t="shared" si="137"/>
        <v>-0.5802203556745581</v>
      </c>
      <c r="K1452" t="s">
        <v>113</v>
      </c>
      <c r="L1452">
        <v>0.65761786401271805</v>
      </c>
      <c r="M1452">
        <v>2.9021315788766999E-2</v>
      </c>
    </row>
    <row r="1453" spans="1:13">
      <c r="A1453" t="s">
        <v>3125</v>
      </c>
      <c r="B1453">
        <v>0.33527018278837201</v>
      </c>
      <c r="C1453">
        <v>1.9022259073964501E-2</v>
      </c>
      <c r="D1453" s="1">
        <f t="shared" si="132"/>
        <v>0.74534686505794501</v>
      </c>
      <c r="E1453" s="1">
        <f t="shared" si="133"/>
        <v>1.87177788199046E-2</v>
      </c>
      <c r="F1453" s="1">
        <f t="shared" si="134"/>
        <v>-0.410076682269573</v>
      </c>
      <c r="G1453" s="1">
        <f t="shared" si="135"/>
        <v>2.6687105205096599E-2</v>
      </c>
      <c r="H1453" s="2">
        <f t="shared" si="136"/>
        <v>-0.35670247185937981</v>
      </c>
      <c r="I1453" s="1">
        <f t="shared" si="137"/>
        <v>-0.46345089267976619</v>
      </c>
      <c r="K1453" t="s">
        <v>597</v>
      </c>
      <c r="L1453">
        <v>0.97091448605060504</v>
      </c>
      <c r="M1453">
        <v>2.1631278851921201E-2</v>
      </c>
    </row>
    <row r="1454" spans="1:13">
      <c r="A1454" t="s">
        <v>498</v>
      </c>
      <c r="B1454">
        <v>0.44074777960777201</v>
      </c>
      <c r="C1454">
        <v>4.3828173686725298E-3</v>
      </c>
      <c r="D1454" s="1">
        <f t="shared" si="132"/>
        <v>0.81973176896572097</v>
      </c>
      <c r="E1454" s="1">
        <f t="shared" si="133"/>
        <v>1.01459037786888E-2</v>
      </c>
      <c r="F1454" s="1">
        <f t="shared" si="134"/>
        <v>-0.37898398935794897</v>
      </c>
      <c r="G1454" s="1">
        <f t="shared" si="135"/>
        <v>1.1052079061133669E-2</v>
      </c>
      <c r="H1454" s="2">
        <f t="shared" si="136"/>
        <v>-0.35687983123568162</v>
      </c>
      <c r="I1454" s="1">
        <f t="shared" si="137"/>
        <v>-0.40108814748021632</v>
      </c>
      <c r="K1454" t="s">
        <v>96</v>
      </c>
      <c r="L1454">
        <v>1.39936864376068</v>
      </c>
      <c r="M1454">
        <v>7.74697395118676E-2</v>
      </c>
    </row>
    <row r="1455" spans="1:13">
      <c r="A1455" t="s">
        <v>1090</v>
      </c>
      <c r="B1455">
        <v>0.57665126621723095</v>
      </c>
      <c r="C1455">
        <v>3.63267947752993E-2</v>
      </c>
      <c r="D1455" s="1">
        <f t="shared" si="132"/>
        <v>1.0407217174768399</v>
      </c>
      <c r="E1455" s="1">
        <f t="shared" si="133"/>
        <v>3.9369392453328697E-2</v>
      </c>
      <c r="F1455" s="1">
        <f t="shared" si="134"/>
        <v>-0.464070451259609</v>
      </c>
      <c r="G1455" s="1">
        <f t="shared" si="135"/>
        <v>5.3568508293501391E-2</v>
      </c>
      <c r="H1455" s="2">
        <f t="shared" si="136"/>
        <v>-0.35693343467260619</v>
      </c>
      <c r="I1455" s="1">
        <f t="shared" si="137"/>
        <v>-0.5712074678466118</v>
      </c>
      <c r="K1455" t="s">
        <v>1420</v>
      </c>
      <c r="L1455">
        <v>0.84119520187377905</v>
      </c>
      <c r="M1455">
        <v>1.4931090614252299E-2</v>
      </c>
    </row>
    <row r="1456" spans="1:13">
      <c r="A1456" t="s">
        <v>3267</v>
      </c>
      <c r="B1456">
        <v>0.34216594845056503</v>
      </c>
      <c r="C1456">
        <v>2.1727043385415298E-2</v>
      </c>
      <c r="D1456" s="1">
        <f t="shared" si="132"/>
        <v>0.76529803276062003</v>
      </c>
      <c r="E1456" s="1">
        <f t="shared" si="133"/>
        <v>2.4891204840166398E-2</v>
      </c>
      <c r="F1456" s="1">
        <f t="shared" si="134"/>
        <v>-0.423132084310055</v>
      </c>
      <c r="G1456" s="1">
        <f t="shared" si="135"/>
        <v>3.3039922709758897E-2</v>
      </c>
      <c r="H1456" s="2">
        <f t="shared" si="136"/>
        <v>-0.35705223889053722</v>
      </c>
      <c r="I1456" s="1">
        <f t="shared" si="137"/>
        <v>-0.48921192972957278</v>
      </c>
      <c r="K1456" t="s">
        <v>1769</v>
      </c>
      <c r="L1456">
        <v>2.4221828341484</v>
      </c>
      <c r="M1456">
        <v>0.26446498393749701</v>
      </c>
    </row>
    <row r="1457" spans="1:13">
      <c r="A1457" t="s">
        <v>887</v>
      </c>
      <c r="B1457">
        <v>0.57991272509098002</v>
      </c>
      <c r="C1457">
        <v>2.32636957740225E-2</v>
      </c>
      <c r="D1457" s="1">
        <f t="shared" si="132"/>
        <v>1.02115890681743</v>
      </c>
      <c r="E1457" s="1">
        <f t="shared" si="133"/>
        <v>3.5024294991245201E-2</v>
      </c>
      <c r="F1457" s="1">
        <f t="shared" si="134"/>
        <v>-0.44124618172645003</v>
      </c>
      <c r="G1457" s="1">
        <f t="shared" si="135"/>
        <v>4.2046412221496805E-2</v>
      </c>
      <c r="H1457" s="2">
        <f t="shared" si="136"/>
        <v>-0.35715335728345643</v>
      </c>
      <c r="I1457" s="1">
        <f t="shared" si="137"/>
        <v>-0.52533900616944362</v>
      </c>
      <c r="K1457" t="s">
        <v>287</v>
      </c>
      <c r="L1457">
        <v>0.554243472218513</v>
      </c>
      <c r="M1457">
        <v>4.9820466723862401E-2</v>
      </c>
    </row>
    <row r="1458" spans="1:13">
      <c r="A1458" t="s">
        <v>2072</v>
      </c>
      <c r="B1458">
        <v>0.44004233479499799</v>
      </c>
      <c r="C1458">
        <v>2.8670169369988899E-3</v>
      </c>
      <c r="D1458" s="1">
        <f t="shared" si="132"/>
        <v>0.820207944512367</v>
      </c>
      <c r="E1458" s="1">
        <f t="shared" si="133"/>
        <v>1.10669536730553E-2</v>
      </c>
      <c r="F1458" s="1">
        <f t="shared" si="134"/>
        <v>-0.38016560971736901</v>
      </c>
      <c r="G1458" s="1">
        <f t="shared" si="135"/>
        <v>1.1432289784579058E-2</v>
      </c>
      <c r="H1458" s="2">
        <f t="shared" si="136"/>
        <v>-0.35730103014821091</v>
      </c>
      <c r="I1458" s="1">
        <f t="shared" si="137"/>
        <v>-0.40303018928652712</v>
      </c>
      <c r="K1458" t="s">
        <v>1395</v>
      </c>
      <c r="L1458">
        <v>0.83831381797790505</v>
      </c>
      <c r="M1458">
        <v>4.1405642303173597E-2</v>
      </c>
    </row>
    <row r="1459" spans="1:13">
      <c r="A1459" t="s">
        <v>83</v>
      </c>
      <c r="B1459">
        <v>0.31674860715865999</v>
      </c>
      <c r="C1459">
        <v>2.1583596683731401E-2</v>
      </c>
      <c r="D1459" s="1">
        <f t="shared" si="132"/>
        <v>0.74159770607948305</v>
      </c>
      <c r="E1459" s="1">
        <f t="shared" si="133"/>
        <v>2.5961968516556699E-2</v>
      </c>
      <c r="F1459" s="1">
        <f t="shared" si="134"/>
        <v>-0.42484909892082307</v>
      </c>
      <c r="G1459" s="1">
        <f t="shared" si="135"/>
        <v>3.3762041630515507E-2</v>
      </c>
      <c r="H1459" s="2">
        <f t="shared" si="136"/>
        <v>-0.35732501565979202</v>
      </c>
      <c r="I1459" s="1">
        <f t="shared" si="137"/>
        <v>-0.49237318218185411</v>
      </c>
      <c r="K1459" t="s">
        <v>1081</v>
      </c>
      <c r="L1459">
        <v>1.2788528919219899</v>
      </c>
      <c r="M1459">
        <v>4.6094111911475097E-2</v>
      </c>
    </row>
    <row r="1460" spans="1:13">
      <c r="A1460" t="s">
        <v>3060</v>
      </c>
      <c r="B1460">
        <v>0.46979162693023602</v>
      </c>
      <c r="C1460">
        <v>7.1242715836091304E-3</v>
      </c>
      <c r="D1460" s="1">
        <f t="shared" si="132"/>
        <v>0.91201871335506401</v>
      </c>
      <c r="E1460" s="1">
        <f t="shared" si="133"/>
        <v>4.1842312054630397E-2</v>
      </c>
      <c r="F1460" s="1">
        <f t="shared" si="134"/>
        <v>-0.442227086424828</v>
      </c>
      <c r="G1460" s="1">
        <f t="shared" si="135"/>
        <v>4.2444485197420979E-2</v>
      </c>
      <c r="H1460" s="2">
        <f t="shared" si="136"/>
        <v>-0.35733811602998605</v>
      </c>
      <c r="I1460" s="1">
        <f t="shared" si="137"/>
        <v>-0.52711605681967</v>
      </c>
      <c r="K1460" t="s">
        <v>1505</v>
      </c>
      <c r="L1460">
        <v>0.62077465951442701</v>
      </c>
      <c r="M1460">
        <v>2.61757233832761E-2</v>
      </c>
    </row>
    <row r="1461" spans="1:13">
      <c r="A1461" t="s">
        <v>2348</v>
      </c>
      <c r="B1461">
        <v>0.44601278752088502</v>
      </c>
      <c r="C1461">
        <v>3.5730369551735101E-3</v>
      </c>
      <c r="D1461" s="1">
        <f t="shared" si="132"/>
        <v>0.82721570432186098</v>
      </c>
      <c r="E1461" s="1">
        <f t="shared" si="133"/>
        <v>1.13078899864051E-2</v>
      </c>
      <c r="F1461" s="1">
        <f t="shared" si="134"/>
        <v>-0.38120291680097595</v>
      </c>
      <c r="G1461" s="1">
        <f t="shared" si="135"/>
        <v>1.1858961549295803E-2</v>
      </c>
      <c r="H1461" s="2">
        <f t="shared" si="136"/>
        <v>-0.35748499370238435</v>
      </c>
      <c r="I1461" s="1">
        <f t="shared" si="137"/>
        <v>-0.40492083989956756</v>
      </c>
      <c r="K1461" t="s">
        <v>2738</v>
      </c>
      <c r="L1461">
        <v>2.8926289081573402</v>
      </c>
      <c r="M1461">
        <v>0.47588066552180802</v>
      </c>
    </row>
    <row r="1462" spans="1:13">
      <c r="A1462" t="s">
        <v>967</v>
      </c>
      <c r="B1462">
        <v>0.46120527088642099</v>
      </c>
      <c r="C1462">
        <v>9.2632156232293796E-3</v>
      </c>
      <c r="D1462" s="1">
        <f t="shared" si="132"/>
        <v>0.859786349534988</v>
      </c>
      <c r="E1462" s="1">
        <f t="shared" si="133"/>
        <v>1.8057937782661401E-2</v>
      </c>
      <c r="F1462" s="1">
        <f t="shared" si="134"/>
        <v>-0.39858107864856701</v>
      </c>
      <c r="G1462" s="1">
        <f t="shared" si="135"/>
        <v>2.0295228026432986E-2</v>
      </c>
      <c r="H1462" s="2">
        <f t="shared" si="136"/>
        <v>-0.35799062259570102</v>
      </c>
      <c r="I1462" s="1">
        <f t="shared" si="137"/>
        <v>-0.439171534701433</v>
      </c>
      <c r="K1462" t="s">
        <v>1580</v>
      </c>
      <c r="L1462">
        <v>0.63692835569381701</v>
      </c>
      <c r="M1462">
        <v>3.3442751063378399E-2</v>
      </c>
    </row>
    <row r="1463" spans="1:13">
      <c r="A1463" t="s">
        <v>1845</v>
      </c>
      <c r="B1463">
        <v>0.446076641976833</v>
      </c>
      <c r="C1463">
        <v>3.1978449519736701E-3</v>
      </c>
      <c r="D1463" s="1">
        <f t="shared" si="132"/>
        <v>0.835409927368164</v>
      </c>
      <c r="E1463" s="1">
        <f t="shared" si="133"/>
        <v>1.52381452530914E-2</v>
      </c>
      <c r="F1463" s="1">
        <f t="shared" si="134"/>
        <v>-0.389333285391331</v>
      </c>
      <c r="G1463" s="1">
        <f t="shared" si="135"/>
        <v>1.5570076528109149E-2</v>
      </c>
      <c r="H1463" s="2">
        <f t="shared" si="136"/>
        <v>-0.35819313233511269</v>
      </c>
      <c r="I1463" s="1">
        <f t="shared" si="137"/>
        <v>-0.42047343844754931</v>
      </c>
      <c r="K1463" t="s">
        <v>319</v>
      </c>
      <c r="L1463">
        <v>1.0759163737296999</v>
      </c>
      <c r="M1463">
        <v>3.7931196813278202E-2</v>
      </c>
    </row>
    <row r="1464" spans="1:13">
      <c r="A1464" t="s">
        <v>3020</v>
      </c>
      <c r="B1464">
        <v>0.52317518740892399</v>
      </c>
      <c r="C1464">
        <v>1.2395513886615601E-2</v>
      </c>
      <c r="D1464" s="1">
        <f t="shared" si="132"/>
        <v>0.95315695405006395</v>
      </c>
      <c r="E1464" s="1">
        <f t="shared" si="133"/>
        <v>3.3659918126833402E-2</v>
      </c>
      <c r="F1464" s="1">
        <f t="shared" si="134"/>
        <v>-0.42998176664113996</v>
      </c>
      <c r="G1464" s="1">
        <f t="shared" si="135"/>
        <v>3.5869748435393409E-2</v>
      </c>
      <c r="H1464" s="2">
        <f t="shared" si="136"/>
        <v>-0.35824226977035312</v>
      </c>
      <c r="I1464" s="1">
        <f t="shared" si="137"/>
        <v>-0.50172126351192681</v>
      </c>
      <c r="K1464" t="s">
        <v>2543</v>
      </c>
      <c r="L1464">
        <v>-0.22425414919853201</v>
      </c>
      <c r="M1464">
        <v>0.15003859897914901</v>
      </c>
    </row>
    <row r="1465" spans="1:13">
      <c r="A1465" t="s">
        <v>1350</v>
      </c>
      <c r="B1465">
        <v>0.35666061788797299</v>
      </c>
      <c r="C1465">
        <v>2.3507220435278899E-2</v>
      </c>
      <c r="D1465" s="1">
        <f t="shared" si="132"/>
        <v>0.92995979785919103</v>
      </c>
      <c r="E1465" s="1">
        <f t="shared" si="133"/>
        <v>0.104899906811652</v>
      </c>
      <c r="F1465" s="1">
        <f t="shared" si="134"/>
        <v>-0.57329917997121804</v>
      </c>
      <c r="G1465" s="1">
        <f t="shared" si="135"/>
        <v>0.10750153422945212</v>
      </c>
      <c r="H1465" s="2">
        <f t="shared" si="136"/>
        <v>-0.35829611151231378</v>
      </c>
      <c r="I1465" s="1">
        <f t="shared" si="137"/>
        <v>-0.78830224843012231</v>
      </c>
      <c r="K1465" t="s">
        <v>1103</v>
      </c>
      <c r="L1465">
        <v>0.80785153210163096</v>
      </c>
      <c r="M1465">
        <v>2.9889659713032E-2</v>
      </c>
    </row>
    <row r="1466" spans="1:13">
      <c r="A1466" t="s">
        <v>2239</v>
      </c>
      <c r="B1466">
        <v>0.51828269958496098</v>
      </c>
      <c r="C1466">
        <v>1.56854125362519E-2</v>
      </c>
      <c r="D1466" s="1">
        <f t="shared" si="132"/>
        <v>0.947521063685417</v>
      </c>
      <c r="E1466" s="1">
        <f t="shared" si="133"/>
        <v>3.1805014543876797E-2</v>
      </c>
      <c r="F1466" s="1">
        <f t="shared" si="134"/>
        <v>-0.42923836410045602</v>
      </c>
      <c r="G1466" s="1">
        <f t="shared" si="135"/>
        <v>3.5462531164154411E-2</v>
      </c>
      <c r="H1466" s="2">
        <f t="shared" si="136"/>
        <v>-0.35831330177214721</v>
      </c>
      <c r="I1466" s="1">
        <f t="shared" si="137"/>
        <v>-0.50016342642876488</v>
      </c>
      <c r="K1466" t="s">
        <v>172</v>
      </c>
      <c r="L1466">
        <v>0.72384678423404603</v>
      </c>
      <c r="M1466">
        <v>2.13691285565887E-2</v>
      </c>
    </row>
    <row r="1467" spans="1:13">
      <c r="A1467" t="s">
        <v>1531</v>
      </c>
      <c r="B1467">
        <v>0.44028327167034098</v>
      </c>
      <c r="C1467">
        <v>4.2774549852421396E-3</v>
      </c>
      <c r="D1467" s="1">
        <f t="shared" si="132"/>
        <v>0.824774825572967</v>
      </c>
      <c r="E1467" s="1">
        <f t="shared" si="133"/>
        <v>1.22558274001683E-2</v>
      </c>
      <c r="F1467" s="1">
        <f t="shared" si="134"/>
        <v>-0.38449155390262602</v>
      </c>
      <c r="G1467" s="1">
        <f t="shared" si="135"/>
        <v>1.2980829188210162E-2</v>
      </c>
      <c r="H1467" s="2">
        <f t="shared" si="136"/>
        <v>-0.35852989552620568</v>
      </c>
      <c r="I1467" s="1">
        <f t="shared" si="137"/>
        <v>-0.41045321227904635</v>
      </c>
      <c r="K1467" t="s">
        <v>1891</v>
      </c>
      <c r="L1467">
        <v>0.98902599513530698</v>
      </c>
      <c r="M1467">
        <v>2.5428703206985301E-2</v>
      </c>
    </row>
    <row r="1468" spans="1:13">
      <c r="A1468" t="s">
        <v>3239</v>
      </c>
      <c r="B1468">
        <v>0.33779263794422099</v>
      </c>
      <c r="C1468">
        <v>1.7126155835112102E-2</v>
      </c>
      <c r="D1468" s="1">
        <f t="shared" si="132"/>
        <v>0.76151916384696905</v>
      </c>
      <c r="E1468" s="1">
        <f t="shared" si="133"/>
        <v>2.76231861265702E-2</v>
      </c>
      <c r="F1468" s="1">
        <f t="shared" si="134"/>
        <v>-0.42372652590274806</v>
      </c>
      <c r="G1468" s="1">
        <f t="shared" si="135"/>
        <v>3.2501471127807192E-2</v>
      </c>
      <c r="H1468" s="2">
        <f t="shared" si="136"/>
        <v>-0.35872358364713369</v>
      </c>
      <c r="I1468" s="1">
        <f t="shared" si="137"/>
        <v>-0.48872946815836243</v>
      </c>
      <c r="K1468" t="s">
        <v>1753</v>
      </c>
      <c r="L1468">
        <v>0.69034931063652005</v>
      </c>
      <c r="M1468">
        <v>6.1573946373146601E-2</v>
      </c>
    </row>
    <row r="1469" spans="1:13">
      <c r="A1469" t="s">
        <v>1452</v>
      </c>
      <c r="B1469">
        <v>0.47777570933103503</v>
      </c>
      <c r="C1469">
        <v>6.7276873578138796E-3</v>
      </c>
      <c r="D1469" s="1">
        <f t="shared" si="132"/>
        <v>0.89881587326526602</v>
      </c>
      <c r="E1469" s="1">
        <f t="shared" si="133"/>
        <v>3.0081879944823201E-2</v>
      </c>
      <c r="F1469" s="1">
        <f t="shared" si="134"/>
        <v>-0.42104016393423099</v>
      </c>
      <c r="G1469" s="1">
        <f t="shared" si="135"/>
        <v>3.0825010595281959E-2</v>
      </c>
      <c r="H1469" s="2">
        <f t="shared" si="136"/>
        <v>-0.3593901427436671</v>
      </c>
      <c r="I1469" s="1">
        <f t="shared" si="137"/>
        <v>-0.48269018512479489</v>
      </c>
      <c r="K1469" t="s">
        <v>622</v>
      </c>
      <c r="L1469">
        <v>0.76749382913112596</v>
      </c>
      <c r="M1469">
        <v>3.5277631239647902E-2</v>
      </c>
    </row>
    <row r="1470" spans="1:13">
      <c r="A1470" t="s">
        <v>2360</v>
      </c>
      <c r="B1470">
        <v>0.350595487654209</v>
      </c>
      <c r="C1470">
        <v>2.2783544713587699E-2</v>
      </c>
      <c r="D1470" s="1">
        <f t="shared" si="132"/>
        <v>0.81304020583629599</v>
      </c>
      <c r="E1470" s="1">
        <f t="shared" si="133"/>
        <v>4.6072450880476103E-2</v>
      </c>
      <c r="F1470" s="1">
        <f t="shared" si="134"/>
        <v>-0.46244471818208699</v>
      </c>
      <c r="G1470" s="1">
        <f t="shared" si="135"/>
        <v>5.1398060662343412E-2</v>
      </c>
      <c r="H1470" s="2">
        <f t="shared" si="136"/>
        <v>-0.35964859685740014</v>
      </c>
      <c r="I1470" s="1">
        <f t="shared" si="137"/>
        <v>-0.56524083950677384</v>
      </c>
      <c r="K1470" t="s">
        <v>501</v>
      </c>
      <c r="L1470">
        <v>0.73035685122013005</v>
      </c>
      <c r="M1470">
        <v>6.9645472327628799E-2</v>
      </c>
    </row>
    <row r="1471" spans="1:13">
      <c r="A1471" t="s">
        <v>2568</v>
      </c>
      <c r="B1471">
        <v>0.54452347159385595</v>
      </c>
      <c r="C1471">
        <v>1.39287585580523E-2</v>
      </c>
      <c r="D1471" s="1">
        <f t="shared" si="132"/>
        <v>0.98447622954845404</v>
      </c>
      <c r="E1471" s="1">
        <f t="shared" si="133"/>
        <v>3.7571814343078103E-2</v>
      </c>
      <c r="F1471" s="1">
        <f t="shared" si="134"/>
        <v>-0.43995275795459809</v>
      </c>
      <c r="G1471" s="1">
        <f t="shared" si="135"/>
        <v>4.0070582077120422E-2</v>
      </c>
      <c r="H1471" s="2">
        <f t="shared" si="136"/>
        <v>-0.35981159380035727</v>
      </c>
      <c r="I1471" s="1">
        <f t="shared" si="137"/>
        <v>-0.52009392210883898</v>
      </c>
      <c r="K1471" t="s">
        <v>2584</v>
      </c>
      <c r="L1471">
        <v>1.1466784000396699</v>
      </c>
      <c r="M1471">
        <v>4.7618305091933502E-2</v>
      </c>
    </row>
    <row r="1472" spans="1:13">
      <c r="A1472" t="s">
        <v>3372</v>
      </c>
      <c r="B1472">
        <v>0.34975434094667401</v>
      </c>
      <c r="C1472">
        <v>2.20720660185642E-2</v>
      </c>
      <c r="D1472" s="1">
        <f t="shared" si="132"/>
        <v>0.87611429393291396</v>
      </c>
      <c r="E1472" s="1">
        <f t="shared" si="133"/>
        <v>8.01867136259206E-2</v>
      </c>
      <c r="F1472" s="1">
        <f t="shared" si="134"/>
        <v>-0.52635995298623994</v>
      </c>
      <c r="G1472" s="1">
        <f t="shared" si="135"/>
        <v>8.3169015507298494E-2</v>
      </c>
      <c r="H1472" s="2">
        <f t="shared" si="136"/>
        <v>-0.36002192197164296</v>
      </c>
      <c r="I1472" s="1">
        <f t="shared" si="137"/>
        <v>-0.69269798400083693</v>
      </c>
      <c r="K1472" t="s">
        <v>900</v>
      </c>
      <c r="L1472">
        <v>1.50974879264831</v>
      </c>
      <c r="M1472">
        <v>9.04006007022395E-2</v>
      </c>
    </row>
    <row r="1473" spans="1:13">
      <c r="A1473" t="s">
        <v>602</v>
      </c>
      <c r="B1473">
        <v>0.46406295895576399</v>
      </c>
      <c r="C1473">
        <v>6.70192341286835E-3</v>
      </c>
      <c r="D1473" s="1">
        <f t="shared" si="132"/>
        <v>0.86045021414756695</v>
      </c>
      <c r="E1473" s="1">
        <f t="shared" si="133"/>
        <v>1.6758984087523202E-2</v>
      </c>
      <c r="F1473" s="1">
        <f t="shared" si="134"/>
        <v>-0.39638725519180296</v>
      </c>
      <c r="G1473" s="1">
        <f t="shared" si="135"/>
        <v>1.8049358023979934E-2</v>
      </c>
      <c r="H1473" s="2">
        <f t="shared" si="136"/>
        <v>-0.36028853914384307</v>
      </c>
      <c r="I1473" s="1">
        <f t="shared" si="137"/>
        <v>-0.43248597123976285</v>
      </c>
      <c r="K1473" t="s">
        <v>1742</v>
      </c>
      <c r="L1473">
        <v>0.97961558997631004</v>
      </c>
      <c r="M1473">
        <v>2.8462607453900599E-2</v>
      </c>
    </row>
    <row r="1474" spans="1:13">
      <c r="A1474" t="s">
        <v>3118</v>
      </c>
      <c r="B1474">
        <v>0.45482271164655602</v>
      </c>
      <c r="C1474">
        <v>3.5659482641420799E-3</v>
      </c>
      <c r="D1474" s="1">
        <f t="shared" ref="D1474:D1537" si="138">IF(VLOOKUP($A1474,$K:$M,2,FALSE)&gt;0,VLOOKUP($A1474,$K:$M,2,FALSE),NA())</f>
        <v>0.84318082630634295</v>
      </c>
      <c r="E1474" s="1">
        <f t="shared" ref="E1474:E1537" si="139">VLOOKUP($A1474,$K:$M,3,FALSE)</f>
        <v>1.3367619746449899E-2</v>
      </c>
      <c r="F1474" s="1">
        <f t="shared" ref="F1474:F1537" si="140">B1474-D1474</f>
        <v>-0.38835811465978692</v>
      </c>
      <c r="G1474" s="1">
        <f t="shared" ref="G1474:G1537" si="141">SQRT(C1474^2+E1474^2)</f>
        <v>1.38350729925149E-2</v>
      </c>
      <c r="H1474" s="2">
        <f t="shared" ref="H1474:H1537" si="142">F1474+2*G1474</f>
        <v>-0.36068796867475711</v>
      </c>
      <c r="I1474" s="1">
        <f t="shared" ref="I1474:I1537" si="143">F1474-2*G1474</f>
        <v>-0.41602826064481674</v>
      </c>
      <c r="K1474" t="s">
        <v>379</v>
      </c>
      <c r="L1474">
        <v>0.45986298024654298</v>
      </c>
      <c r="M1474">
        <v>0.14766243467328299</v>
      </c>
    </row>
    <row r="1475" spans="1:13">
      <c r="A1475" t="s">
        <v>2119</v>
      </c>
      <c r="B1475">
        <v>0.48302768915891597</v>
      </c>
      <c r="C1475">
        <v>7.1719639333687104E-3</v>
      </c>
      <c r="D1475" s="1">
        <f t="shared" si="138"/>
        <v>0.92007230520248395</v>
      </c>
      <c r="E1475" s="1">
        <f t="shared" si="139"/>
        <v>3.7338146310461201E-2</v>
      </c>
      <c r="F1475" s="1">
        <f t="shared" si="140"/>
        <v>-0.43704461604356798</v>
      </c>
      <c r="G1475" s="1">
        <f t="shared" si="141"/>
        <v>3.8020707996602968E-2</v>
      </c>
      <c r="H1475" s="2">
        <f t="shared" si="142"/>
        <v>-0.36100320005036202</v>
      </c>
      <c r="I1475" s="1">
        <f t="shared" si="143"/>
        <v>-0.51308603203677394</v>
      </c>
      <c r="K1475" t="s">
        <v>3155</v>
      </c>
      <c r="L1475">
        <v>1.3400195777416199</v>
      </c>
      <c r="M1475">
        <v>6.7944795381206499E-2</v>
      </c>
    </row>
    <row r="1476" spans="1:13">
      <c r="A1476" t="s">
        <v>2734</v>
      </c>
      <c r="B1476">
        <v>0.67969632148742598</v>
      </c>
      <c r="C1476">
        <v>4.4240018423538197E-2</v>
      </c>
      <c r="D1476" s="1">
        <f t="shared" si="138"/>
        <v>1.18821712136268</v>
      </c>
      <c r="E1476" s="1">
        <f t="shared" si="139"/>
        <v>5.8820046544686401E-2</v>
      </c>
      <c r="F1476" s="1">
        <f t="shared" si="140"/>
        <v>-0.508520799875254</v>
      </c>
      <c r="G1476" s="1">
        <f t="shared" si="141"/>
        <v>7.3600116206661473E-2</v>
      </c>
      <c r="H1476" s="2">
        <f t="shared" si="142"/>
        <v>-0.36132056746193109</v>
      </c>
      <c r="I1476" s="1">
        <f t="shared" si="143"/>
        <v>-0.65572103228857692</v>
      </c>
      <c r="K1476" t="s">
        <v>2651</v>
      </c>
      <c r="L1476">
        <v>1.3841144263744301</v>
      </c>
      <c r="M1476">
        <v>5.5129804070421499E-2</v>
      </c>
    </row>
    <row r="1477" spans="1:13">
      <c r="A1477" t="s">
        <v>3285</v>
      </c>
      <c r="B1477">
        <v>0.48828703612089103</v>
      </c>
      <c r="C1477">
        <v>8.8130161220594805E-3</v>
      </c>
      <c r="D1477" s="1">
        <f t="shared" si="138"/>
        <v>0.89158860445022503</v>
      </c>
      <c r="E1477" s="1">
        <f t="shared" si="139"/>
        <v>1.8966660180411099E-2</v>
      </c>
      <c r="F1477" s="1">
        <f t="shared" si="140"/>
        <v>-0.403301568329334</v>
      </c>
      <c r="G1477" s="1">
        <f t="shared" si="141"/>
        <v>2.0914192587017849E-2</v>
      </c>
      <c r="H1477" s="2">
        <f t="shared" si="142"/>
        <v>-0.36147318315529831</v>
      </c>
      <c r="I1477" s="1">
        <f t="shared" si="143"/>
        <v>-0.4451299535033697</v>
      </c>
      <c r="K1477" t="s">
        <v>2710</v>
      </c>
      <c r="L1477">
        <v>0.33479672521352699</v>
      </c>
      <c r="M1477">
        <v>9.94193131272222E-2</v>
      </c>
    </row>
    <row r="1478" spans="1:13">
      <c r="A1478" t="s">
        <v>995</v>
      </c>
      <c r="B1478">
        <v>0.43704158365726398</v>
      </c>
      <c r="C1478">
        <v>5.4964137239140697E-3</v>
      </c>
      <c r="D1478" s="1">
        <f t="shared" si="138"/>
        <v>0.83207238018512697</v>
      </c>
      <c r="E1478" s="1">
        <f t="shared" si="139"/>
        <v>1.5793126470170001E-2</v>
      </c>
      <c r="F1478" s="1">
        <f t="shared" si="140"/>
        <v>-0.39503079652786299</v>
      </c>
      <c r="G1478" s="1">
        <f t="shared" si="141"/>
        <v>1.672224289762636E-2</v>
      </c>
      <c r="H1478" s="2">
        <f t="shared" si="142"/>
        <v>-0.36158631073261027</v>
      </c>
      <c r="I1478" s="1">
        <f t="shared" si="143"/>
        <v>-0.42847528232311571</v>
      </c>
      <c r="K1478" t="s">
        <v>962</v>
      </c>
      <c r="L1478">
        <v>1.0580994367599399</v>
      </c>
      <c r="M1478">
        <v>5.1654496578074298E-2</v>
      </c>
    </row>
    <row r="1479" spans="1:13">
      <c r="A1479" t="s">
        <v>1386</v>
      </c>
      <c r="B1479">
        <v>0.34422553032636599</v>
      </c>
      <c r="C1479">
        <v>1.6478748928403002E-2</v>
      </c>
      <c r="D1479" s="1">
        <f t="shared" si="138"/>
        <v>0.75036221444606699</v>
      </c>
      <c r="E1479" s="1">
        <f t="shared" si="139"/>
        <v>1.4891448578540601E-2</v>
      </c>
      <c r="F1479" s="1">
        <f t="shared" si="140"/>
        <v>-0.406136684119701</v>
      </c>
      <c r="G1479" s="1">
        <f t="shared" si="141"/>
        <v>2.2210457154517596E-2</v>
      </c>
      <c r="H1479" s="2">
        <f t="shared" si="142"/>
        <v>-0.36171576981066578</v>
      </c>
      <c r="I1479" s="1">
        <f t="shared" si="143"/>
        <v>-0.45055759842873622</v>
      </c>
      <c r="K1479" t="s">
        <v>1869</v>
      </c>
      <c r="L1479">
        <v>0.58142735511064503</v>
      </c>
      <c r="M1479">
        <v>6.96719940542226E-2</v>
      </c>
    </row>
    <row r="1480" spans="1:13">
      <c r="A1480" t="s">
        <v>100</v>
      </c>
      <c r="B1480">
        <v>0.440975819528102</v>
      </c>
      <c r="C1480">
        <v>5.1220303618696797E-3</v>
      </c>
      <c r="D1480" s="1">
        <f t="shared" si="138"/>
        <v>0.83259984850883395</v>
      </c>
      <c r="E1480" s="1">
        <f t="shared" si="139"/>
        <v>1.3503122527093099E-2</v>
      </c>
      <c r="F1480" s="1">
        <f t="shared" si="140"/>
        <v>-0.39162402898073195</v>
      </c>
      <c r="G1480" s="1">
        <f t="shared" si="141"/>
        <v>1.4441935916268427E-2</v>
      </c>
      <c r="H1480" s="2">
        <f t="shared" si="142"/>
        <v>-0.36274015714819507</v>
      </c>
      <c r="I1480" s="1">
        <f t="shared" si="143"/>
        <v>-0.42050790081326883</v>
      </c>
      <c r="K1480" t="s">
        <v>377</v>
      </c>
      <c r="L1480">
        <v>0.86756616830825795</v>
      </c>
      <c r="M1480">
        <v>3.2717869591578699E-2</v>
      </c>
    </row>
    <row r="1481" spans="1:13">
      <c r="A1481" t="s">
        <v>523</v>
      </c>
      <c r="B1481">
        <v>0.46991750448942099</v>
      </c>
      <c r="C1481">
        <v>7.0467460302799803E-3</v>
      </c>
      <c r="D1481" s="1">
        <f t="shared" si="138"/>
        <v>0.88518748581409401</v>
      </c>
      <c r="E1481" s="1">
        <f t="shared" si="139"/>
        <v>2.51164800765321E-2</v>
      </c>
      <c r="F1481" s="1">
        <f t="shared" si="140"/>
        <v>-0.41526998132467302</v>
      </c>
      <c r="G1481" s="1">
        <f t="shared" si="141"/>
        <v>2.6086283772321816E-2</v>
      </c>
      <c r="H1481" s="2">
        <f t="shared" si="142"/>
        <v>-0.36309741378002941</v>
      </c>
      <c r="I1481" s="1">
        <f t="shared" si="143"/>
        <v>-0.46744254886931663</v>
      </c>
      <c r="K1481" t="s">
        <v>1316</v>
      </c>
      <c r="L1481">
        <v>0.81745713949203402</v>
      </c>
      <c r="M1481">
        <v>5.8234982145734498E-2</v>
      </c>
    </row>
    <row r="1482" spans="1:13">
      <c r="A1482" t="s">
        <v>504</v>
      </c>
      <c r="B1482">
        <v>0.34760660827159801</v>
      </c>
      <c r="C1482">
        <v>2.3361754060219599E-2</v>
      </c>
      <c r="D1482" s="1">
        <f t="shared" si="138"/>
        <v>0.777714163064956</v>
      </c>
      <c r="E1482" s="1">
        <f t="shared" si="139"/>
        <v>2.38565398910228E-2</v>
      </c>
      <c r="F1482" s="1">
        <f t="shared" si="140"/>
        <v>-0.43010755479335799</v>
      </c>
      <c r="G1482" s="1">
        <f t="shared" si="141"/>
        <v>3.3390208869399862E-2</v>
      </c>
      <c r="H1482" s="2">
        <f t="shared" si="142"/>
        <v>-0.36332713705455827</v>
      </c>
      <c r="I1482" s="1">
        <f t="shared" si="143"/>
        <v>-0.49688797253215772</v>
      </c>
      <c r="K1482" t="s">
        <v>1017</v>
      </c>
      <c r="L1482">
        <v>0.59926780462264995</v>
      </c>
      <c r="M1482">
        <v>3.90973081651965E-2</v>
      </c>
    </row>
    <row r="1483" spans="1:13">
      <c r="A1483" t="s">
        <v>2269</v>
      </c>
      <c r="B1483">
        <v>0.54115897119045198</v>
      </c>
      <c r="C1483">
        <v>2.0770317229320202E-2</v>
      </c>
      <c r="D1483" s="1">
        <f t="shared" si="138"/>
        <v>0.98605785667896195</v>
      </c>
      <c r="E1483" s="1">
        <f t="shared" si="139"/>
        <v>3.5095426462404503E-2</v>
      </c>
      <c r="F1483" s="1">
        <f t="shared" si="140"/>
        <v>-0.44489888548850998</v>
      </c>
      <c r="G1483" s="1">
        <f t="shared" si="141"/>
        <v>4.0781062227272083E-2</v>
      </c>
      <c r="H1483" s="2">
        <f t="shared" si="142"/>
        <v>-0.36333676103396584</v>
      </c>
      <c r="I1483" s="1">
        <f t="shared" si="143"/>
        <v>-0.52646100994305411</v>
      </c>
      <c r="K1483" t="s">
        <v>3121</v>
      </c>
      <c r="L1483">
        <v>1.27666293978691</v>
      </c>
      <c r="M1483">
        <v>6.1385071232111399E-2</v>
      </c>
    </row>
    <row r="1484" spans="1:13">
      <c r="A1484" t="s">
        <v>3067</v>
      </c>
      <c r="B1484">
        <v>0.43955552875995602</v>
      </c>
      <c r="C1484">
        <v>2.9827231138483501E-3</v>
      </c>
      <c r="D1484" s="1">
        <f t="shared" si="138"/>
        <v>0.83271041214466002</v>
      </c>
      <c r="E1484" s="1">
        <f t="shared" si="139"/>
        <v>1.44490027788041E-2</v>
      </c>
      <c r="F1484" s="1">
        <f t="shared" si="140"/>
        <v>-0.393154883384704</v>
      </c>
      <c r="G1484" s="1">
        <f t="shared" si="141"/>
        <v>1.4753654410883218E-2</v>
      </c>
      <c r="H1484" s="2">
        <f t="shared" si="142"/>
        <v>-0.36364757456293756</v>
      </c>
      <c r="I1484" s="1">
        <f t="shared" si="143"/>
        <v>-0.42266219220647044</v>
      </c>
      <c r="K1484" t="s">
        <v>3068</v>
      </c>
      <c r="L1484">
        <v>0.56212511807680099</v>
      </c>
      <c r="M1484">
        <v>4.3549418233290602E-2</v>
      </c>
    </row>
    <row r="1485" spans="1:13">
      <c r="A1485" t="s">
        <v>818</v>
      </c>
      <c r="B1485">
        <v>0.47953689098358099</v>
      </c>
      <c r="C1485">
        <v>6.9562822200866003E-3</v>
      </c>
      <c r="D1485" s="1">
        <f t="shared" si="138"/>
        <v>0.88571877777576402</v>
      </c>
      <c r="E1485" s="1">
        <f t="shared" si="139"/>
        <v>2.00274719020722E-2</v>
      </c>
      <c r="F1485" s="1">
        <f t="shared" si="140"/>
        <v>-0.40618188679218303</v>
      </c>
      <c r="G1485" s="1">
        <f t="shared" si="141"/>
        <v>2.1201167258285202E-2</v>
      </c>
      <c r="H1485" s="2">
        <f t="shared" si="142"/>
        <v>-0.36377955227561265</v>
      </c>
      <c r="I1485" s="1">
        <f t="shared" si="143"/>
        <v>-0.44858422130875342</v>
      </c>
      <c r="K1485" t="s">
        <v>3205</v>
      </c>
      <c r="L1485">
        <v>0.77900301516056003</v>
      </c>
      <c r="M1485">
        <v>2.09812262336668E-2</v>
      </c>
    </row>
    <row r="1486" spans="1:13">
      <c r="A1486" t="s">
        <v>3308</v>
      </c>
      <c r="B1486">
        <v>0.44395466148853302</v>
      </c>
      <c r="C1486">
        <v>3.4103434981783802E-3</v>
      </c>
      <c r="D1486" s="1">
        <f t="shared" si="138"/>
        <v>0.82935718894004795</v>
      </c>
      <c r="E1486" s="1">
        <f t="shared" si="139"/>
        <v>1.01959380134656E-2</v>
      </c>
      <c r="F1486" s="1">
        <f t="shared" si="140"/>
        <v>-0.38540252745151493</v>
      </c>
      <c r="G1486" s="1">
        <f t="shared" si="141"/>
        <v>1.075116713431618E-2</v>
      </c>
      <c r="H1486" s="2">
        <f t="shared" si="142"/>
        <v>-0.36390019318288258</v>
      </c>
      <c r="I1486" s="1">
        <f t="shared" si="143"/>
        <v>-0.40690486172014728</v>
      </c>
      <c r="K1486" t="s">
        <v>358</v>
      </c>
      <c r="L1486">
        <v>1.1367002069950101</v>
      </c>
      <c r="M1486">
        <v>6.2560241129110905E-2</v>
      </c>
    </row>
    <row r="1487" spans="1:13">
      <c r="A1487" t="s">
        <v>1645</v>
      </c>
      <c r="B1487">
        <v>0.36450283080339402</v>
      </c>
      <c r="C1487">
        <v>1.43008392781304E-2</v>
      </c>
      <c r="D1487" s="1">
        <f t="shared" si="138"/>
        <v>0.81649945974349902</v>
      </c>
      <c r="E1487" s="1">
        <f t="shared" si="139"/>
        <v>4.14036913494856E-2</v>
      </c>
      <c r="F1487" s="1">
        <f t="shared" si="140"/>
        <v>-0.45199662894010501</v>
      </c>
      <c r="G1487" s="1">
        <f t="shared" si="141"/>
        <v>4.3803877241887917E-2</v>
      </c>
      <c r="H1487" s="2">
        <f t="shared" si="142"/>
        <v>-0.36438887445632917</v>
      </c>
      <c r="I1487" s="1">
        <f t="shared" si="143"/>
        <v>-0.53960438342388084</v>
      </c>
      <c r="K1487" t="s">
        <v>3076</v>
      </c>
      <c r="L1487">
        <v>1.57325554490089</v>
      </c>
      <c r="M1487">
        <v>0.140383914248777</v>
      </c>
    </row>
    <row r="1488" spans="1:13">
      <c r="A1488" t="s">
        <v>859</v>
      </c>
      <c r="B1488">
        <v>0.32259869724512102</v>
      </c>
      <c r="C1488">
        <v>2.16667285153559E-2</v>
      </c>
      <c r="D1488" s="1">
        <f t="shared" si="138"/>
        <v>0.74543550610542297</v>
      </c>
      <c r="E1488" s="1">
        <f t="shared" si="139"/>
        <v>1.9344271677535899E-2</v>
      </c>
      <c r="F1488" s="1">
        <f t="shared" si="140"/>
        <v>-0.42283680886030195</v>
      </c>
      <c r="G1488" s="1">
        <f t="shared" si="141"/>
        <v>2.9045618796859088E-2</v>
      </c>
      <c r="H1488" s="2">
        <f t="shared" si="142"/>
        <v>-0.3647455712665838</v>
      </c>
      <c r="I1488" s="1">
        <f t="shared" si="143"/>
        <v>-0.4809280464540201</v>
      </c>
      <c r="K1488" t="s">
        <v>125</v>
      </c>
      <c r="L1488">
        <v>0.46799579560756599</v>
      </c>
      <c r="M1488">
        <v>5.7002666007041299E-2</v>
      </c>
    </row>
    <row r="1489" spans="1:13">
      <c r="A1489" t="s">
        <v>1006</v>
      </c>
      <c r="B1489">
        <v>0.46869796216487802</v>
      </c>
      <c r="C1489">
        <v>6.8256153832311796E-3</v>
      </c>
      <c r="D1489" s="1">
        <f t="shared" si="138"/>
        <v>0.85902296900749198</v>
      </c>
      <c r="E1489" s="1">
        <f t="shared" si="139"/>
        <v>1.06299896320223E-2</v>
      </c>
      <c r="F1489" s="1">
        <f t="shared" si="140"/>
        <v>-0.39032500684261395</v>
      </c>
      <c r="G1489" s="1">
        <f t="shared" si="141"/>
        <v>1.2632723575567689E-2</v>
      </c>
      <c r="H1489" s="2">
        <f t="shared" si="142"/>
        <v>-0.36505955969147857</v>
      </c>
      <c r="I1489" s="1">
        <f t="shared" si="143"/>
        <v>-0.41559045399374933</v>
      </c>
      <c r="K1489" t="s">
        <v>926</v>
      </c>
      <c r="L1489">
        <v>0.94785360693931497</v>
      </c>
      <c r="M1489">
        <v>2.8255968060642001E-2</v>
      </c>
    </row>
    <row r="1490" spans="1:13">
      <c r="A1490" t="s">
        <v>1041</v>
      </c>
      <c r="B1490">
        <v>0.34928131550550401</v>
      </c>
      <c r="C1490">
        <v>1.5350051469844399E-2</v>
      </c>
      <c r="D1490" s="1">
        <f t="shared" si="138"/>
        <v>0.818122971057891</v>
      </c>
      <c r="E1490" s="1">
        <f t="shared" si="139"/>
        <v>4.9487434602891602E-2</v>
      </c>
      <c r="F1490" s="1">
        <f t="shared" si="140"/>
        <v>-0.46884165555238699</v>
      </c>
      <c r="G1490" s="1">
        <f t="shared" si="141"/>
        <v>5.1813417795995138E-2</v>
      </c>
      <c r="H1490" s="2">
        <f t="shared" si="142"/>
        <v>-0.36521481996039673</v>
      </c>
      <c r="I1490" s="1">
        <f t="shared" si="143"/>
        <v>-0.57246849114437726</v>
      </c>
      <c r="K1490" t="s">
        <v>3225</v>
      </c>
      <c r="L1490">
        <v>0.86127621829509704</v>
      </c>
      <c r="M1490">
        <v>5.7512952003090798E-2</v>
      </c>
    </row>
    <row r="1491" spans="1:13">
      <c r="A1491" t="s">
        <v>293</v>
      </c>
      <c r="B1491">
        <v>0.338864296674728</v>
      </c>
      <c r="C1491">
        <v>2.4080657349261E-2</v>
      </c>
      <c r="D1491" s="1">
        <f t="shared" si="138"/>
        <v>0.76802452206611604</v>
      </c>
      <c r="E1491" s="1">
        <f t="shared" si="139"/>
        <v>2.1009751711387699E-2</v>
      </c>
      <c r="F1491" s="1">
        <f t="shared" si="140"/>
        <v>-0.42916022539138804</v>
      </c>
      <c r="G1491" s="1">
        <f t="shared" si="141"/>
        <v>3.1957592608747552E-2</v>
      </c>
      <c r="H1491" s="2">
        <f t="shared" si="142"/>
        <v>-0.36524504017389292</v>
      </c>
      <c r="I1491" s="1">
        <f t="shared" si="143"/>
        <v>-0.49307541060888316</v>
      </c>
      <c r="K1491" t="s">
        <v>3329</v>
      </c>
      <c r="L1491">
        <v>1.03365442454814</v>
      </c>
      <c r="M1491">
        <v>4.2022162899164599E-2</v>
      </c>
    </row>
    <row r="1492" spans="1:13">
      <c r="A1492" t="s">
        <v>2699</v>
      </c>
      <c r="B1492">
        <v>0.44400243014097202</v>
      </c>
      <c r="C1492">
        <v>3.23673932363142E-3</v>
      </c>
      <c r="D1492" s="1">
        <f t="shared" si="138"/>
        <v>0.84553848206996896</v>
      </c>
      <c r="E1492" s="1">
        <f t="shared" si="139"/>
        <v>1.77819739510661E-2</v>
      </c>
      <c r="F1492" s="1">
        <f t="shared" si="140"/>
        <v>-0.40153605192899694</v>
      </c>
      <c r="G1492" s="1">
        <f t="shared" si="141"/>
        <v>1.8074155002254885E-2</v>
      </c>
      <c r="H1492" s="2">
        <f t="shared" si="142"/>
        <v>-0.3653877419244872</v>
      </c>
      <c r="I1492" s="1">
        <f t="shared" si="143"/>
        <v>-0.43768436193350668</v>
      </c>
      <c r="K1492" t="s">
        <v>1457</v>
      </c>
      <c r="L1492">
        <v>0.96783702373504599</v>
      </c>
      <c r="M1492">
        <v>3.2631318166853197E-2</v>
      </c>
    </row>
    <row r="1493" spans="1:13">
      <c r="A1493" t="s">
        <v>248</v>
      </c>
      <c r="B1493">
        <v>0.45075416415929698</v>
      </c>
      <c r="C1493">
        <v>7.1723898607972099E-3</v>
      </c>
      <c r="D1493" s="1">
        <f t="shared" si="138"/>
        <v>0.85679210126399996</v>
      </c>
      <c r="E1493" s="1">
        <f t="shared" si="139"/>
        <v>1.8966353076147101E-2</v>
      </c>
      <c r="F1493" s="1">
        <f t="shared" si="140"/>
        <v>-0.40603793710470298</v>
      </c>
      <c r="G1493" s="1">
        <f t="shared" si="141"/>
        <v>2.0277221834470845E-2</v>
      </c>
      <c r="H1493" s="2">
        <f t="shared" si="142"/>
        <v>-0.36548349343576131</v>
      </c>
      <c r="I1493" s="1">
        <f t="shared" si="143"/>
        <v>-0.44659238077364466</v>
      </c>
      <c r="K1493" t="s">
        <v>628</v>
      </c>
      <c r="L1493">
        <v>0.986205413937568</v>
      </c>
      <c r="M1493">
        <v>2.55974036407506E-2</v>
      </c>
    </row>
    <row r="1494" spans="1:13">
      <c r="A1494" t="s">
        <v>1012</v>
      </c>
      <c r="B1494">
        <v>0.57558069527149203</v>
      </c>
      <c r="C1494">
        <v>1.9869586218688499E-2</v>
      </c>
      <c r="D1494" s="1">
        <f t="shared" si="138"/>
        <v>1.05160814225673</v>
      </c>
      <c r="E1494" s="1">
        <f t="shared" si="139"/>
        <v>5.1574477768486303E-2</v>
      </c>
      <c r="F1494" s="1">
        <f t="shared" si="140"/>
        <v>-0.47602744698523802</v>
      </c>
      <c r="G1494" s="1">
        <f t="shared" si="141"/>
        <v>5.5269586696428119E-2</v>
      </c>
      <c r="H1494" s="2">
        <f t="shared" si="142"/>
        <v>-0.36548827359238178</v>
      </c>
      <c r="I1494" s="1">
        <f t="shared" si="143"/>
        <v>-0.58656662037809426</v>
      </c>
      <c r="K1494" t="s">
        <v>1281</v>
      </c>
      <c r="L1494">
        <v>0.69563637673854795</v>
      </c>
      <c r="M1494">
        <v>3.50278434265082E-2</v>
      </c>
    </row>
    <row r="1495" spans="1:13">
      <c r="A1495" t="s">
        <v>1592</v>
      </c>
      <c r="B1495">
        <v>0.33769024163484501</v>
      </c>
      <c r="C1495">
        <v>1.8849691735161801E-2</v>
      </c>
      <c r="D1495" s="1">
        <f t="shared" si="138"/>
        <v>0.76350163519382397</v>
      </c>
      <c r="E1495" s="1">
        <f t="shared" si="139"/>
        <v>2.3530176155380899E-2</v>
      </c>
      <c r="F1495" s="1">
        <f t="shared" si="140"/>
        <v>-0.42581139355897896</v>
      </c>
      <c r="G1495" s="1">
        <f t="shared" si="141"/>
        <v>3.0149296317059919E-2</v>
      </c>
      <c r="H1495" s="2">
        <f t="shared" si="142"/>
        <v>-0.3655128009248591</v>
      </c>
      <c r="I1495" s="1">
        <f t="shared" si="143"/>
        <v>-0.48610998619309881</v>
      </c>
      <c r="K1495" t="s">
        <v>2090</v>
      </c>
      <c r="L1495">
        <v>0.73565686047077095</v>
      </c>
      <c r="M1495">
        <v>3.5381338823436803E-2</v>
      </c>
    </row>
    <row r="1496" spans="1:13">
      <c r="A1496" t="s">
        <v>889</v>
      </c>
      <c r="B1496">
        <v>0.59020052552223201</v>
      </c>
      <c r="C1496">
        <v>2.17747312365951E-2</v>
      </c>
      <c r="D1496" s="1">
        <f t="shared" si="138"/>
        <v>1.04586758911609</v>
      </c>
      <c r="E1496" s="1">
        <f t="shared" si="139"/>
        <v>3.9272216821365703E-2</v>
      </c>
      <c r="F1496" s="1">
        <f t="shared" si="140"/>
        <v>-0.455667063593858</v>
      </c>
      <c r="G1496" s="1">
        <f t="shared" si="141"/>
        <v>4.4904854241944819E-2</v>
      </c>
      <c r="H1496" s="2">
        <f t="shared" si="142"/>
        <v>-0.36585735510996836</v>
      </c>
      <c r="I1496" s="1">
        <f t="shared" si="143"/>
        <v>-0.54547677207774758</v>
      </c>
      <c r="K1496" t="s">
        <v>1994</v>
      </c>
      <c r="L1496">
        <v>1.059594810009</v>
      </c>
      <c r="M1496">
        <v>6.8944418411878997E-2</v>
      </c>
    </row>
    <row r="1497" spans="1:13">
      <c r="A1497" t="s">
        <v>1153</v>
      </c>
      <c r="B1497">
        <v>0.42261318266391701</v>
      </c>
      <c r="C1497">
        <v>1.1635378352573399E-2</v>
      </c>
      <c r="D1497" s="1">
        <f t="shared" si="138"/>
        <v>0.85851090252399398</v>
      </c>
      <c r="E1497" s="1">
        <f t="shared" si="139"/>
        <v>3.2943974627825501E-2</v>
      </c>
      <c r="F1497" s="1">
        <f t="shared" si="140"/>
        <v>-0.43589771986007697</v>
      </c>
      <c r="G1497" s="1">
        <f t="shared" si="141"/>
        <v>3.4938338450566653E-2</v>
      </c>
      <c r="H1497" s="2">
        <f t="shared" si="142"/>
        <v>-0.36602104295894367</v>
      </c>
      <c r="I1497" s="1">
        <f t="shared" si="143"/>
        <v>-0.50577439676121028</v>
      </c>
      <c r="K1497" t="s">
        <v>2101</v>
      </c>
      <c r="L1497">
        <v>2.4732006371021198</v>
      </c>
      <c r="M1497">
        <v>0.26099956664620699</v>
      </c>
    </row>
    <row r="1498" spans="1:13">
      <c r="A1498" t="s">
        <v>1226</v>
      </c>
      <c r="B1498">
        <v>0.44629132449626902</v>
      </c>
      <c r="C1498">
        <v>1.6838944374960199E-3</v>
      </c>
      <c r="D1498" s="1">
        <f t="shared" si="138"/>
        <v>0.84860628247261005</v>
      </c>
      <c r="E1498" s="1">
        <f t="shared" si="139"/>
        <v>1.8053504149053899E-2</v>
      </c>
      <c r="F1498" s="1">
        <f t="shared" si="140"/>
        <v>-0.40231495797634104</v>
      </c>
      <c r="G1498" s="1">
        <f t="shared" si="141"/>
        <v>1.8131864563153355E-2</v>
      </c>
      <c r="H1498" s="2">
        <f t="shared" si="142"/>
        <v>-0.36605122885003433</v>
      </c>
      <c r="I1498" s="1">
        <f t="shared" si="143"/>
        <v>-0.43857868710264775</v>
      </c>
      <c r="K1498" t="s">
        <v>3347</v>
      </c>
      <c r="L1498">
        <v>0.61837251782417302</v>
      </c>
      <c r="M1498">
        <v>5.7267979272451003E-2</v>
      </c>
    </row>
    <row r="1499" spans="1:13">
      <c r="A1499" t="s">
        <v>3244</v>
      </c>
      <c r="B1499">
        <v>0.447845855355262</v>
      </c>
      <c r="C1499">
        <v>1.6870821078781899E-2</v>
      </c>
      <c r="D1499" s="1">
        <f t="shared" si="138"/>
        <v>1.01152063608169</v>
      </c>
      <c r="E1499" s="1">
        <f t="shared" si="139"/>
        <v>9.7287566963587896E-2</v>
      </c>
      <c r="F1499" s="1">
        <f t="shared" si="140"/>
        <v>-0.56367478072642796</v>
      </c>
      <c r="G1499" s="1">
        <f t="shared" si="141"/>
        <v>9.8739532556959525E-2</v>
      </c>
      <c r="H1499" s="2">
        <f t="shared" si="142"/>
        <v>-0.36619571561250891</v>
      </c>
      <c r="I1499" s="1">
        <f t="shared" si="143"/>
        <v>-0.76115384584034707</v>
      </c>
      <c r="K1499" t="s">
        <v>208</v>
      </c>
      <c r="L1499">
        <v>1.31219403147697</v>
      </c>
      <c r="M1499">
        <v>6.8426051542564703E-2</v>
      </c>
    </row>
    <row r="1500" spans="1:13">
      <c r="A1500" t="s">
        <v>3187</v>
      </c>
      <c r="B1500">
        <v>0.35315311849117198</v>
      </c>
      <c r="C1500">
        <v>1.32053645731452E-2</v>
      </c>
      <c r="D1500" s="1">
        <f t="shared" si="138"/>
        <v>0.845328965783119</v>
      </c>
      <c r="E1500" s="1">
        <f t="shared" si="139"/>
        <v>6.1398672836406099E-2</v>
      </c>
      <c r="F1500" s="1">
        <f t="shared" si="140"/>
        <v>-0.49217584729194702</v>
      </c>
      <c r="G1500" s="1">
        <f t="shared" si="141"/>
        <v>6.2802696435596703E-2</v>
      </c>
      <c r="H1500" s="2">
        <f t="shared" si="142"/>
        <v>-0.36657045442075364</v>
      </c>
      <c r="I1500" s="1">
        <f t="shared" si="143"/>
        <v>-0.6177812401631404</v>
      </c>
      <c r="K1500" t="s">
        <v>3086</v>
      </c>
      <c r="L1500">
        <v>0.85158061385154704</v>
      </c>
      <c r="M1500">
        <v>5.2977766676311502E-2</v>
      </c>
    </row>
    <row r="1501" spans="1:13">
      <c r="A1501" t="s">
        <v>2024</v>
      </c>
      <c r="B1501">
        <v>0.32143469452857898</v>
      </c>
      <c r="C1501">
        <v>1.41143752547501E-2</v>
      </c>
      <c r="D1501" s="1">
        <f t="shared" si="138"/>
        <v>0.79364667534828104</v>
      </c>
      <c r="E1501" s="1">
        <f t="shared" si="139"/>
        <v>5.0833748748335301E-2</v>
      </c>
      <c r="F1501" s="1">
        <f t="shared" si="140"/>
        <v>-0.47221198081970206</v>
      </c>
      <c r="G1501" s="1">
        <f t="shared" si="141"/>
        <v>5.275685358928054E-2</v>
      </c>
      <c r="H1501" s="2">
        <f t="shared" si="142"/>
        <v>-0.36669827364114099</v>
      </c>
      <c r="I1501" s="1">
        <f t="shared" si="143"/>
        <v>-0.57772568799826318</v>
      </c>
      <c r="K1501" t="s">
        <v>3005</v>
      </c>
      <c r="L1501">
        <v>0.52580115497112201</v>
      </c>
      <c r="M1501">
        <v>4.5625212088636E-2</v>
      </c>
    </row>
    <row r="1502" spans="1:13">
      <c r="A1502" t="s">
        <v>546</v>
      </c>
      <c r="B1502">
        <v>0.34679193943738901</v>
      </c>
      <c r="C1502">
        <v>1.8134933433326599E-2</v>
      </c>
      <c r="D1502" s="1">
        <f t="shared" si="138"/>
        <v>0.77182293236255595</v>
      </c>
      <c r="E1502" s="1">
        <f t="shared" si="139"/>
        <v>2.2649657794041898E-2</v>
      </c>
      <c r="F1502" s="1">
        <f t="shared" si="140"/>
        <v>-0.42503099292516694</v>
      </c>
      <c r="G1502" s="1">
        <f t="shared" si="141"/>
        <v>2.9015216849411791E-2</v>
      </c>
      <c r="H1502" s="2">
        <f t="shared" si="142"/>
        <v>-0.36700055922634334</v>
      </c>
      <c r="I1502" s="1">
        <f t="shared" si="143"/>
        <v>-0.48306142662399054</v>
      </c>
      <c r="K1502" t="s">
        <v>921</v>
      </c>
      <c r="L1502">
        <v>0.71282592415809598</v>
      </c>
      <c r="M1502">
        <v>2.9824672326513198E-2</v>
      </c>
    </row>
    <row r="1503" spans="1:13">
      <c r="A1503" t="s">
        <v>1149</v>
      </c>
      <c r="B1503">
        <v>0.44259808659553501</v>
      </c>
      <c r="C1503">
        <v>3.8101882398146802E-3</v>
      </c>
      <c r="D1503" s="1">
        <f t="shared" si="138"/>
        <v>0.83655298650264698</v>
      </c>
      <c r="E1503" s="1">
        <f t="shared" si="139"/>
        <v>1.29100614707327E-2</v>
      </c>
      <c r="F1503" s="1">
        <f t="shared" si="140"/>
        <v>-0.39395489990711197</v>
      </c>
      <c r="G1503" s="1">
        <f t="shared" si="141"/>
        <v>1.3460580284702404E-2</v>
      </c>
      <c r="H1503" s="2">
        <f t="shared" si="142"/>
        <v>-0.36703373933770717</v>
      </c>
      <c r="I1503" s="1">
        <f t="shared" si="143"/>
        <v>-0.42087606047651677</v>
      </c>
      <c r="K1503" t="s">
        <v>1523</v>
      </c>
      <c r="L1503">
        <v>1.0425668507814401</v>
      </c>
      <c r="M1503">
        <v>3.9138685376949298E-2</v>
      </c>
    </row>
    <row r="1504" spans="1:13">
      <c r="A1504" t="s">
        <v>538</v>
      </c>
      <c r="B1504">
        <v>0.33253381401300403</v>
      </c>
      <c r="C1504">
        <v>1.2278107206526299E-2</v>
      </c>
      <c r="D1504" s="1">
        <f t="shared" si="138"/>
        <v>0.74926242828369105</v>
      </c>
      <c r="E1504" s="1">
        <f t="shared" si="139"/>
        <v>2.1567556948905699E-2</v>
      </c>
      <c r="F1504" s="1">
        <f t="shared" si="140"/>
        <v>-0.41672861427068703</v>
      </c>
      <c r="G1504" s="1">
        <f t="shared" si="141"/>
        <v>2.4817562920626264E-2</v>
      </c>
      <c r="H1504" s="2">
        <f t="shared" si="142"/>
        <v>-0.36709348842943451</v>
      </c>
      <c r="I1504" s="1">
        <f t="shared" si="143"/>
        <v>-0.46636374011193954</v>
      </c>
      <c r="K1504" t="s">
        <v>2285</v>
      </c>
      <c r="L1504">
        <v>2.2759454846382101</v>
      </c>
      <c r="M1504">
        <v>0.234492465766688</v>
      </c>
    </row>
    <row r="1505" spans="1:13">
      <c r="A1505" t="s">
        <v>3197</v>
      </c>
      <c r="B1505">
        <v>0.44302912056445998</v>
      </c>
      <c r="C1505">
        <v>3.1210388205066002E-3</v>
      </c>
      <c r="D1505" s="1">
        <f t="shared" si="138"/>
        <v>0.83104443550109797</v>
      </c>
      <c r="E1505" s="1">
        <f t="shared" si="139"/>
        <v>9.7955541379018494E-3</v>
      </c>
      <c r="F1505" s="1">
        <f t="shared" si="140"/>
        <v>-0.38801531493663799</v>
      </c>
      <c r="G1505" s="1">
        <f t="shared" si="141"/>
        <v>1.0280747258233483E-2</v>
      </c>
      <c r="H1505" s="2">
        <f t="shared" si="142"/>
        <v>-0.36745382042017105</v>
      </c>
      <c r="I1505" s="1">
        <f t="shared" si="143"/>
        <v>-0.40857680945310493</v>
      </c>
      <c r="K1505" t="s">
        <v>1989</v>
      </c>
      <c r="L1505">
        <v>0.60612587928771899</v>
      </c>
      <c r="M1505">
        <v>3.5240212767070497E-2</v>
      </c>
    </row>
    <row r="1506" spans="1:13">
      <c r="A1506" t="s">
        <v>3000</v>
      </c>
      <c r="B1506">
        <v>0.39641580730676601</v>
      </c>
      <c r="C1506">
        <v>1.2591667852044301E-2</v>
      </c>
      <c r="D1506" s="1">
        <f t="shared" si="138"/>
        <v>0.82389942109584802</v>
      </c>
      <c r="E1506" s="1">
        <f t="shared" si="139"/>
        <v>2.7150171591952599E-2</v>
      </c>
      <c r="F1506" s="1">
        <f t="shared" si="140"/>
        <v>-0.42748361378908201</v>
      </c>
      <c r="G1506" s="1">
        <f t="shared" si="141"/>
        <v>2.9927945415091157E-2</v>
      </c>
      <c r="H1506" s="2">
        <f t="shared" si="142"/>
        <v>-0.36762772295889967</v>
      </c>
      <c r="I1506" s="1">
        <f t="shared" si="143"/>
        <v>-0.48733950461926434</v>
      </c>
      <c r="K1506" t="s">
        <v>2984</v>
      </c>
      <c r="L1506">
        <v>1.23612247705459</v>
      </c>
      <c r="M1506">
        <v>4.8945594285507703E-2</v>
      </c>
    </row>
    <row r="1507" spans="1:13">
      <c r="A1507" t="s">
        <v>895</v>
      </c>
      <c r="B1507">
        <v>0.34104419797658903</v>
      </c>
      <c r="C1507">
        <v>2.66377236027119E-2</v>
      </c>
      <c r="D1507" s="1">
        <f t="shared" si="138"/>
        <v>0.77540427744388496</v>
      </c>
      <c r="E1507" s="1">
        <f t="shared" si="139"/>
        <v>1.9840314947898299E-2</v>
      </c>
      <c r="F1507" s="1">
        <f t="shared" si="140"/>
        <v>-0.43436007946729593</v>
      </c>
      <c r="G1507" s="1">
        <f t="shared" si="141"/>
        <v>3.3214551268476764E-2</v>
      </c>
      <c r="H1507" s="2">
        <f t="shared" si="142"/>
        <v>-0.36793097693034238</v>
      </c>
      <c r="I1507" s="1">
        <f t="shared" si="143"/>
        <v>-0.50078918200424949</v>
      </c>
      <c r="K1507" t="s">
        <v>2231</v>
      </c>
      <c r="L1507">
        <v>0.73302862644195499</v>
      </c>
      <c r="M1507">
        <v>1.8591571075176099E-2</v>
      </c>
    </row>
    <row r="1508" spans="1:13">
      <c r="A1508" t="s">
        <v>1620</v>
      </c>
      <c r="B1508">
        <v>0.27536910995841002</v>
      </c>
      <c r="C1508">
        <v>3.05003682992404E-2</v>
      </c>
      <c r="D1508" s="1">
        <f t="shared" si="138"/>
        <v>0.76174700558185504</v>
      </c>
      <c r="E1508" s="1">
        <f t="shared" si="139"/>
        <v>5.0629794688841899E-2</v>
      </c>
      <c r="F1508" s="1">
        <f t="shared" si="140"/>
        <v>-0.48637789562344502</v>
      </c>
      <c r="G1508" s="1">
        <f t="shared" si="141"/>
        <v>5.9107094131107409E-2</v>
      </c>
      <c r="H1508" s="2">
        <f t="shared" si="142"/>
        <v>-0.36816370736123022</v>
      </c>
      <c r="I1508" s="1">
        <f t="shared" si="143"/>
        <v>-0.60459208388565988</v>
      </c>
      <c r="K1508" t="s">
        <v>2048</v>
      </c>
      <c r="L1508">
        <v>0.75803200602531395</v>
      </c>
      <c r="M1508">
        <v>2.6794166855816801E-2</v>
      </c>
    </row>
    <row r="1509" spans="1:13">
      <c r="A1509" t="s">
        <v>2904</v>
      </c>
      <c r="B1509">
        <v>0.43894726485013902</v>
      </c>
      <c r="C1509">
        <v>3.5699091425588502E-3</v>
      </c>
      <c r="D1509" s="1">
        <f t="shared" si="138"/>
        <v>0.83320717513561204</v>
      </c>
      <c r="E1509" s="1">
        <f t="shared" si="139"/>
        <v>1.2379915317496101E-2</v>
      </c>
      <c r="F1509" s="1">
        <f t="shared" si="140"/>
        <v>-0.39425991028547303</v>
      </c>
      <c r="G1509" s="1">
        <f t="shared" si="141"/>
        <v>1.2884353090260288E-2</v>
      </c>
      <c r="H1509" s="2">
        <f t="shared" si="142"/>
        <v>-0.36849120410495245</v>
      </c>
      <c r="I1509" s="1">
        <f t="shared" si="143"/>
        <v>-0.4200286164659936</v>
      </c>
      <c r="K1509" t="s">
        <v>1357</v>
      </c>
      <c r="L1509">
        <v>1.06342467963695</v>
      </c>
      <c r="M1509">
        <v>7.2869732689747196E-2</v>
      </c>
    </row>
    <row r="1510" spans="1:13">
      <c r="A1510" t="s">
        <v>974</v>
      </c>
      <c r="B1510">
        <v>0.44549518078565598</v>
      </c>
      <c r="C1510">
        <v>3.35979604995062E-3</v>
      </c>
      <c r="D1510" s="1">
        <f t="shared" si="138"/>
        <v>0.84083598852157504</v>
      </c>
      <c r="E1510" s="1">
        <f t="shared" si="139"/>
        <v>1.2915079830360599E-2</v>
      </c>
      <c r="F1510" s="1">
        <f t="shared" si="140"/>
        <v>-0.39534080773591906</v>
      </c>
      <c r="G1510" s="1">
        <f t="shared" si="141"/>
        <v>1.3344943481403394E-2</v>
      </c>
      <c r="H1510" s="2">
        <f t="shared" si="142"/>
        <v>-0.36865092077311229</v>
      </c>
      <c r="I1510" s="1">
        <f t="shared" si="143"/>
        <v>-0.42203069469872584</v>
      </c>
      <c r="K1510" t="s">
        <v>3352</v>
      </c>
      <c r="L1510">
        <v>0.97904175519943204</v>
      </c>
      <c r="M1510">
        <v>3.0226321375606199E-2</v>
      </c>
    </row>
    <row r="1511" spans="1:13">
      <c r="A1511" t="s">
        <v>2541</v>
      </c>
      <c r="B1511">
        <v>0.341395059227943</v>
      </c>
      <c r="C1511">
        <v>2.3482956420045401E-2</v>
      </c>
      <c r="D1511" s="1">
        <f t="shared" si="138"/>
        <v>0.77443592250347104</v>
      </c>
      <c r="E1511" s="1">
        <f t="shared" si="139"/>
        <v>2.1851699084321601E-2</v>
      </c>
      <c r="F1511" s="1">
        <f t="shared" si="140"/>
        <v>-0.43304086327552804</v>
      </c>
      <c r="G1511" s="1">
        <f t="shared" si="141"/>
        <v>3.2077188079653943E-2</v>
      </c>
      <c r="H1511" s="2">
        <f t="shared" si="142"/>
        <v>-0.36888648711622019</v>
      </c>
      <c r="I1511" s="1">
        <f t="shared" si="143"/>
        <v>-0.4971952394348359</v>
      </c>
      <c r="K1511" t="s">
        <v>2823</v>
      </c>
      <c r="L1511">
        <v>1.3255353271961201</v>
      </c>
      <c r="M1511">
        <v>7.0890080858678095E-2</v>
      </c>
    </row>
    <row r="1512" spans="1:13">
      <c r="A1512" t="s">
        <v>874</v>
      </c>
      <c r="B1512">
        <v>0.57718125879764504</v>
      </c>
      <c r="C1512">
        <v>1.54184256427904E-2</v>
      </c>
      <c r="D1512" s="1">
        <f t="shared" si="138"/>
        <v>1.0143028825521401</v>
      </c>
      <c r="E1512" s="1">
        <f t="shared" si="139"/>
        <v>3.0399487660632701E-2</v>
      </c>
      <c r="F1512" s="1">
        <f t="shared" si="140"/>
        <v>-0.43712162375449504</v>
      </c>
      <c r="G1512" s="1">
        <f t="shared" si="141"/>
        <v>3.4086019118272179E-2</v>
      </c>
      <c r="H1512" s="2">
        <f t="shared" si="142"/>
        <v>-0.36894958551795065</v>
      </c>
      <c r="I1512" s="1">
        <f t="shared" si="143"/>
        <v>-0.50529366199103942</v>
      </c>
      <c r="K1512" t="s">
        <v>2012</v>
      </c>
      <c r="L1512">
        <v>1.11947087049484</v>
      </c>
      <c r="M1512">
        <v>3.7396413200989201E-2</v>
      </c>
    </row>
    <row r="1513" spans="1:13">
      <c r="A1513" t="s">
        <v>1177</v>
      </c>
      <c r="B1513">
        <v>0.34133123010396899</v>
      </c>
      <c r="C1513">
        <v>3.0569909575562201E-2</v>
      </c>
      <c r="D1513" s="1">
        <f t="shared" si="138"/>
        <v>0.85198882222175598</v>
      </c>
      <c r="E1513" s="1">
        <f t="shared" si="139"/>
        <v>6.3855854114636706E-2</v>
      </c>
      <c r="F1513" s="1">
        <f t="shared" si="140"/>
        <v>-0.51065759211778694</v>
      </c>
      <c r="G1513" s="1">
        <f t="shared" si="141"/>
        <v>7.0796112013074661E-2</v>
      </c>
      <c r="H1513" s="2">
        <f t="shared" si="142"/>
        <v>-0.36906536809163759</v>
      </c>
      <c r="I1513" s="1">
        <f t="shared" si="143"/>
        <v>-0.65224981614393629</v>
      </c>
      <c r="K1513" t="s">
        <v>1929</v>
      </c>
      <c r="L1513">
        <v>0.65305936634540496</v>
      </c>
      <c r="M1513">
        <v>2.9574451720701202E-2</v>
      </c>
    </row>
    <row r="1514" spans="1:13">
      <c r="A1514" t="s">
        <v>1853</v>
      </c>
      <c r="B1514">
        <v>0.45518962293863202</v>
      </c>
      <c r="C1514">
        <v>4.7497471114030599E-3</v>
      </c>
      <c r="D1514" s="1">
        <f t="shared" si="138"/>
        <v>0.85224169790744697</v>
      </c>
      <c r="E1514" s="1">
        <f t="shared" si="139"/>
        <v>1.31597797139569E-2</v>
      </c>
      <c r="F1514" s="1">
        <f t="shared" si="140"/>
        <v>-0.39705207496881495</v>
      </c>
      <c r="G1514" s="1">
        <f t="shared" si="141"/>
        <v>1.3990707621208917E-2</v>
      </c>
      <c r="H1514" s="2">
        <f t="shared" si="142"/>
        <v>-0.36907065972639713</v>
      </c>
      <c r="I1514" s="1">
        <f t="shared" si="143"/>
        <v>-0.42503349021123277</v>
      </c>
      <c r="K1514" t="s">
        <v>810</v>
      </c>
      <c r="L1514">
        <v>1.1101049423217699</v>
      </c>
      <c r="M1514">
        <v>4.6728416819005997E-2</v>
      </c>
    </row>
    <row r="1515" spans="1:13">
      <c r="A1515" t="s">
        <v>1710</v>
      </c>
      <c r="B1515">
        <v>0.51422922015190098</v>
      </c>
      <c r="C1515">
        <v>1.09770590967705E-2</v>
      </c>
      <c r="D1515" s="1">
        <f t="shared" si="138"/>
        <v>0.92563097178936005</v>
      </c>
      <c r="E1515" s="1">
        <f t="shared" si="139"/>
        <v>1.8054994898814299E-2</v>
      </c>
      <c r="F1515" s="1">
        <f t="shared" si="140"/>
        <v>-0.41140175163745907</v>
      </c>
      <c r="G1515" s="1">
        <f t="shared" si="141"/>
        <v>2.1130041817521383E-2</v>
      </c>
      <c r="H1515" s="2">
        <f t="shared" si="142"/>
        <v>-0.36914166800241632</v>
      </c>
      <c r="I1515" s="1">
        <f t="shared" si="143"/>
        <v>-0.45366183527250181</v>
      </c>
      <c r="K1515" t="s">
        <v>1811</v>
      </c>
      <c r="L1515">
        <v>1.0608323156833599</v>
      </c>
      <c r="M1515">
        <v>9.2791965857535699E-2</v>
      </c>
    </row>
    <row r="1516" spans="1:13">
      <c r="A1516" t="s">
        <v>2086</v>
      </c>
      <c r="B1516">
        <v>0.51514229029417002</v>
      </c>
      <c r="C1516">
        <v>1.31270330514188E-2</v>
      </c>
      <c r="D1516" s="1">
        <f t="shared" si="138"/>
        <v>0.94580587446689601</v>
      </c>
      <c r="E1516" s="1">
        <f t="shared" si="139"/>
        <v>2.7801292839831401E-2</v>
      </c>
      <c r="F1516" s="1">
        <f t="shared" si="140"/>
        <v>-0.43066358417272599</v>
      </c>
      <c r="G1516" s="1">
        <f t="shared" si="141"/>
        <v>3.0744607336882713E-2</v>
      </c>
      <c r="H1516" s="2">
        <f t="shared" si="142"/>
        <v>-0.36917436949896054</v>
      </c>
      <c r="I1516" s="1">
        <f t="shared" si="143"/>
        <v>-0.49215279884649143</v>
      </c>
      <c r="K1516" t="s">
        <v>1866</v>
      </c>
      <c r="L1516">
        <v>1.1317185521125701</v>
      </c>
      <c r="M1516">
        <v>4.1389315075489298E-2</v>
      </c>
    </row>
    <row r="1517" spans="1:13">
      <c r="A1517" t="s">
        <v>746</v>
      </c>
      <c r="B1517">
        <v>0.43968792110681498</v>
      </c>
      <c r="C1517">
        <v>3.5187694497557601E-3</v>
      </c>
      <c r="D1517" s="1">
        <f t="shared" si="138"/>
        <v>0.83641471564769698</v>
      </c>
      <c r="E1517" s="1">
        <f t="shared" si="139"/>
        <v>1.3298172647117501E-2</v>
      </c>
      <c r="F1517" s="1">
        <f t="shared" si="140"/>
        <v>-0.396726794540882</v>
      </c>
      <c r="G1517" s="1">
        <f t="shared" si="141"/>
        <v>1.3755840003179687E-2</v>
      </c>
      <c r="H1517" s="2">
        <f t="shared" si="142"/>
        <v>-0.3692151145345226</v>
      </c>
      <c r="I1517" s="1">
        <f t="shared" si="143"/>
        <v>-0.4242384745472414</v>
      </c>
      <c r="K1517" t="s">
        <v>93</v>
      </c>
      <c r="L1517">
        <v>1.1766627073287901</v>
      </c>
      <c r="M1517">
        <v>5.4569207384802601E-2</v>
      </c>
    </row>
    <row r="1518" spans="1:13">
      <c r="A1518" t="s">
        <v>1397</v>
      </c>
      <c r="B1518">
        <v>0.34543893486261301</v>
      </c>
      <c r="C1518">
        <v>1.31616325293197E-2</v>
      </c>
      <c r="D1518" s="1">
        <f t="shared" si="138"/>
        <v>0.80097332894802098</v>
      </c>
      <c r="E1518" s="1">
        <f t="shared" si="139"/>
        <v>4.1039666153174503E-2</v>
      </c>
      <c r="F1518" s="1">
        <f t="shared" si="140"/>
        <v>-0.45553439408540797</v>
      </c>
      <c r="G1518" s="1">
        <f t="shared" si="141"/>
        <v>4.3098523974735646E-2</v>
      </c>
      <c r="H1518" s="2">
        <f t="shared" si="142"/>
        <v>-0.36933734613593666</v>
      </c>
      <c r="I1518" s="1">
        <f t="shared" si="143"/>
        <v>-0.54173144203487922</v>
      </c>
      <c r="K1518" t="s">
        <v>130</v>
      </c>
      <c r="L1518">
        <v>0.81489328742027201</v>
      </c>
      <c r="M1518">
        <v>4.6901922733892397E-2</v>
      </c>
    </row>
    <row r="1519" spans="1:13">
      <c r="A1519" t="s">
        <v>2452</v>
      </c>
      <c r="B1519">
        <v>0.373369592428207</v>
      </c>
      <c r="C1519">
        <v>1.5335382595124999E-2</v>
      </c>
      <c r="D1519" s="1">
        <f t="shared" si="138"/>
        <v>0.899750700592994</v>
      </c>
      <c r="E1519" s="1">
        <f t="shared" si="139"/>
        <v>7.7008454796779702E-2</v>
      </c>
      <c r="F1519" s="1">
        <f t="shared" si="140"/>
        <v>-0.526381108164787</v>
      </c>
      <c r="G1519" s="1">
        <f t="shared" si="141"/>
        <v>7.8520545524891294E-2</v>
      </c>
      <c r="H1519" s="2">
        <f t="shared" si="142"/>
        <v>-0.36934001711500442</v>
      </c>
      <c r="I1519" s="1">
        <f t="shared" si="143"/>
        <v>-0.68342219921456959</v>
      </c>
      <c r="K1519" t="s">
        <v>637</v>
      </c>
      <c r="L1519">
        <v>1.34343155622482</v>
      </c>
      <c r="M1519">
        <v>7.4085457603146193E-2</v>
      </c>
    </row>
    <row r="1520" spans="1:13">
      <c r="A1520" t="s">
        <v>1420</v>
      </c>
      <c r="B1520">
        <v>0.44089353531599002</v>
      </c>
      <c r="C1520">
        <v>3.9488406877926504E-3</v>
      </c>
      <c r="D1520" s="1">
        <f t="shared" si="138"/>
        <v>0.84119520187377905</v>
      </c>
      <c r="E1520" s="1">
        <f t="shared" si="139"/>
        <v>1.4931090614252299E-2</v>
      </c>
      <c r="F1520" s="1">
        <f t="shared" si="140"/>
        <v>-0.40030166655778904</v>
      </c>
      <c r="G1520" s="1">
        <f t="shared" si="141"/>
        <v>1.5444442680413555E-2</v>
      </c>
      <c r="H1520" s="2">
        <f t="shared" si="142"/>
        <v>-0.36941278119696191</v>
      </c>
      <c r="I1520" s="1">
        <f t="shared" si="143"/>
        <v>-0.43119055191861616</v>
      </c>
      <c r="K1520" t="s">
        <v>220</v>
      </c>
      <c r="L1520">
        <v>1.11171663701534</v>
      </c>
      <c r="M1520">
        <v>8.2822921986373907E-2</v>
      </c>
    </row>
    <row r="1521" spans="1:13">
      <c r="A1521" t="s">
        <v>2021</v>
      </c>
      <c r="B1521">
        <v>0.45347812026739098</v>
      </c>
      <c r="C1521">
        <v>4.7023520960078197E-3</v>
      </c>
      <c r="D1521" s="1">
        <f t="shared" si="138"/>
        <v>0.85018892288208003</v>
      </c>
      <c r="E1521" s="1">
        <f t="shared" si="139"/>
        <v>1.27307131331634E-2</v>
      </c>
      <c r="F1521" s="1">
        <f t="shared" si="140"/>
        <v>-0.39671080261468905</v>
      </c>
      <c r="G1521" s="1">
        <f t="shared" si="141"/>
        <v>1.3571410100418018E-2</v>
      </c>
      <c r="H1521" s="2">
        <f t="shared" si="142"/>
        <v>-0.36956798241385302</v>
      </c>
      <c r="I1521" s="1">
        <f t="shared" si="143"/>
        <v>-0.42385362281552508</v>
      </c>
      <c r="K1521" t="s">
        <v>1055</v>
      </c>
      <c r="L1521">
        <v>-0.20554029643535601</v>
      </c>
      <c r="M1521">
        <v>0.20487786933067401</v>
      </c>
    </row>
    <row r="1522" spans="1:13">
      <c r="A1522" t="s">
        <v>2994</v>
      </c>
      <c r="B1522">
        <v>0.435161705315113</v>
      </c>
      <c r="C1522">
        <v>4.3951520711323798E-3</v>
      </c>
      <c r="D1522" s="1">
        <f t="shared" si="138"/>
        <v>0.83197921514511097</v>
      </c>
      <c r="E1522" s="1">
        <f t="shared" si="139"/>
        <v>1.28676830539313E-2</v>
      </c>
      <c r="F1522" s="1">
        <f t="shared" si="140"/>
        <v>-0.39681750982999797</v>
      </c>
      <c r="G1522" s="1">
        <f t="shared" si="141"/>
        <v>1.3597596438518463E-2</v>
      </c>
      <c r="H1522" s="2">
        <f t="shared" si="142"/>
        <v>-0.36962231695296105</v>
      </c>
      <c r="I1522" s="1">
        <f t="shared" si="143"/>
        <v>-0.42401270270703489</v>
      </c>
      <c r="K1522" t="s">
        <v>107</v>
      </c>
      <c r="L1522">
        <v>0.83303622603416405</v>
      </c>
      <c r="M1522">
        <v>1.8174432935713001E-2</v>
      </c>
    </row>
    <row r="1523" spans="1:13">
      <c r="A1523" t="s">
        <v>2112</v>
      </c>
      <c r="B1523">
        <v>0.39499843865633</v>
      </c>
      <c r="C1523">
        <v>1.0418353235378401E-2</v>
      </c>
      <c r="D1523" s="1">
        <f t="shared" si="138"/>
        <v>0.87623701691627498</v>
      </c>
      <c r="E1523" s="1">
        <f t="shared" si="139"/>
        <v>5.4786311891331499E-2</v>
      </c>
      <c r="F1523" s="1">
        <f t="shared" si="140"/>
        <v>-0.48123857825994498</v>
      </c>
      <c r="G1523" s="1">
        <f t="shared" si="141"/>
        <v>5.5768109657683133E-2</v>
      </c>
      <c r="H1523" s="2">
        <f t="shared" si="142"/>
        <v>-0.3697023589445787</v>
      </c>
      <c r="I1523" s="1">
        <f t="shared" si="143"/>
        <v>-0.59277479757531126</v>
      </c>
      <c r="K1523" t="s">
        <v>576</v>
      </c>
      <c r="L1523">
        <v>0.82876080274581898</v>
      </c>
      <c r="M1523">
        <v>4.3310393492498697E-2</v>
      </c>
    </row>
    <row r="1524" spans="1:13">
      <c r="A1524" t="s">
        <v>445</v>
      </c>
      <c r="B1524">
        <v>0.41949971020221699</v>
      </c>
      <c r="C1524">
        <v>1.3570161756508299E-2</v>
      </c>
      <c r="D1524" s="1">
        <f t="shared" si="138"/>
        <v>0.86297292113304103</v>
      </c>
      <c r="E1524" s="1">
        <f t="shared" si="139"/>
        <v>3.42750668981276E-2</v>
      </c>
      <c r="F1524" s="1">
        <f t="shared" si="140"/>
        <v>-0.44347321093082404</v>
      </c>
      <c r="G1524" s="1">
        <f t="shared" si="141"/>
        <v>3.6863660981635051E-2</v>
      </c>
      <c r="H1524" s="2">
        <f t="shared" si="142"/>
        <v>-0.36974588896755395</v>
      </c>
      <c r="I1524" s="1">
        <f t="shared" si="143"/>
        <v>-0.51720053289409418</v>
      </c>
      <c r="K1524" t="s">
        <v>82</v>
      </c>
      <c r="L1524">
        <v>0.75879338979721001</v>
      </c>
      <c r="M1524">
        <v>1.8946182610850501E-2</v>
      </c>
    </row>
    <row r="1525" spans="1:13">
      <c r="A1525" t="s">
        <v>56</v>
      </c>
      <c r="B1525">
        <v>0.326313892006874</v>
      </c>
      <c r="C1525">
        <v>1.9930708718100799E-2</v>
      </c>
      <c r="D1525" s="1">
        <f t="shared" si="138"/>
        <v>0.78822117149829796</v>
      </c>
      <c r="E1525" s="1">
        <f t="shared" si="139"/>
        <v>4.11443626158585E-2</v>
      </c>
      <c r="F1525" s="1">
        <f t="shared" si="140"/>
        <v>-0.46190727949142396</v>
      </c>
      <c r="G1525" s="1">
        <f t="shared" si="141"/>
        <v>4.5717520985624691E-2</v>
      </c>
      <c r="H1525" s="2">
        <f t="shared" si="142"/>
        <v>-0.37047223752017455</v>
      </c>
      <c r="I1525" s="1">
        <f t="shared" si="143"/>
        <v>-0.55334232146267337</v>
      </c>
      <c r="K1525" t="s">
        <v>1971</v>
      </c>
      <c r="L1525">
        <v>0.73429110348224602</v>
      </c>
      <c r="M1525">
        <v>2.8632064600764999E-2</v>
      </c>
    </row>
    <row r="1526" spans="1:13">
      <c r="A1526" t="s">
        <v>2735</v>
      </c>
      <c r="B1526">
        <v>0.45003969073295502</v>
      </c>
      <c r="C1526">
        <v>2.6739555590157898E-3</v>
      </c>
      <c r="D1526" s="1">
        <f t="shared" si="138"/>
        <v>0.85287929773330595</v>
      </c>
      <c r="E1526" s="1">
        <f t="shared" si="139"/>
        <v>1.59232721178281E-2</v>
      </c>
      <c r="F1526" s="1">
        <f t="shared" si="140"/>
        <v>-0.40283960700035093</v>
      </c>
      <c r="G1526" s="1">
        <f t="shared" si="141"/>
        <v>1.6146226595399719E-2</v>
      </c>
      <c r="H1526" s="2">
        <f t="shared" si="142"/>
        <v>-0.3705471538095515</v>
      </c>
      <c r="I1526" s="1">
        <f t="shared" si="143"/>
        <v>-0.43513206019115036</v>
      </c>
      <c r="K1526" t="s">
        <v>1053</v>
      </c>
      <c r="L1526">
        <v>0.63187405765056603</v>
      </c>
      <c r="M1526">
        <v>4.9629394013746803E-2</v>
      </c>
    </row>
    <row r="1527" spans="1:13">
      <c r="A1527" t="s">
        <v>843</v>
      </c>
      <c r="B1527">
        <v>0.29492078125476801</v>
      </c>
      <c r="C1527">
        <v>3.1441822701140501E-2</v>
      </c>
      <c r="D1527" s="1">
        <f t="shared" si="138"/>
        <v>0.77178728580474798</v>
      </c>
      <c r="E1527" s="1">
        <f t="shared" si="139"/>
        <v>4.2802662408795503E-2</v>
      </c>
      <c r="F1527" s="1">
        <f t="shared" si="140"/>
        <v>-0.47686650454997997</v>
      </c>
      <c r="G1527" s="1">
        <f t="shared" si="141"/>
        <v>5.3109849595449524E-2</v>
      </c>
      <c r="H1527" s="2">
        <f t="shared" si="142"/>
        <v>-0.3706468053590809</v>
      </c>
      <c r="I1527" s="1">
        <f t="shared" si="143"/>
        <v>-0.58308620374087905</v>
      </c>
      <c r="K1527" t="s">
        <v>1896</v>
      </c>
      <c r="L1527">
        <v>1.3654503107070901</v>
      </c>
      <c r="M1527">
        <v>5.4554955092851902E-2</v>
      </c>
    </row>
    <row r="1528" spans="1:13">
      <c r="A1528" t="s">
        <v>1959</v>
      </c>
      <c r="B1528">
        <v>0.30296579599380402</v>
      </c>
      <c r="C1528">
        <v>2.1368774027979001E-2</v>
      </c>
      <c r="D1528" s="1">
        <f t="shared" si="138"/>
        <v>0.75442683100700303</v>
      </c>
      <c r="E1528" s="1">
        <f t="shared" si="139"/>
        <v>3.4205449214487697E-2</v>
      </c>
      <c r="F1528" s="1">
        <f t="shared" si="140"/>
        <v>-0.45146103501319901</v>
      </c>
      <c r="G1528" s="1">
        <f t="shared" si="141"/>
        <v>4.0331591332647992E-2</v>
      </c>
      <c r="H1528" s="2">
        <f t="shared" si="142"/>
        <v>-0.37079785234790302</v>
      </c>
      <c r="I1528" s="1">
        <f t="shared" si="143"/>
        <v>-0.53212421767849505</v>
      </c>
      <c r="K1528" t="s">
        <v>1121</v>
      </c>
      <c r="L1528">
        <v>1.07380707263946</v>
      </c>
      <c r="M1528">
        <v>3.64434210232817E-2</v>
      </c>
    </row>
    <row r="1529" spans="1:13">
      <c r="A1529" t="s">
        <v>183</v>
      </c>
      <c r="B1529">
        <v>0.52951495647430402</v>
      </c>
      <c r="C1529">
        <v>1.9105487317402099E-2</v>
      </c>
      <c r="D1529" s="1">
        <f t="shared" si="138"/>
        <v>1.0027953177690501</v>
      </c>
      <c r="E1529" s="1">
        <f t="shared" si="139"/>
        <v>4.7538223386676598E-2</v>
      </c>
      <c r="F1529" s="1">
        <f t="shared" si="140"/>
        <v>-0.47328036129474604</v>
      </c>
      <c r="G1529" s="1">
        <f t="shared" si="141"/>
        <v>5.1233800643686184E-2</v>
      </c>
      <c r="H1529" s="2">
        <f t="shared" si="142"/>
        <v>-0.37081276000737368</v>
      </c>
      <c r="I1529" s="1">
        <f t="shared" si="143"/>
        <v>-0.57574796258211847</v>
      </c>
      <c r="K1529" t="s">
        <v>1923</v>
      </c>
      <c r="L1529">
        <v>0.36451067626476202</v>
      </c>
      <c r="M1529">
        <v>5.7673043320424E-2</v>
      </c>
    </row>
    <row r="1530" spans="1:13">
      <c r="A1530" t="s">
        <v>118</v>
      </c>
      <c r="B1530">
        <v>0.32649380117654803</v>
      </c>
      <c r="C1530">
        <v>1.90651025126964E-2</v>
      </c>
      <c r="D1530" s="1">
        <f t="shared" si="138"/>
        <v>0.756451299786567</v>
      </c>
      <c r="E1530" s="1">
        <f t="shared" si="139"/>
        <v>2.2386838246383101E-2</v>
      </c>
      <c r="F1530" s="1">
        <f t="shared" si="140"/>
        <v>-0.42995749861001897</v>
      </c>
      <c r="G1530" s="1">
        <f t="shared" si="141"/>
        <v>2.9404908782197297E-2</v>
      </c>
      <c r="H1530" s="2">
        <f t="shared" si="142"/>
        <v>-0.3711476810456244</v>
      </c>
      <c r="I1530" s="1">
        <f t="shared" si="143"/>
        <v>-0.48876731617441355</v>
      </c>
      <c r="K1530" t="s">
        <v>754</v>
      </c>
      <c r="L1530">
        <v>0.91559027135372095</v>
      </c>
      <c r="M1530">
        <v>3.3939155264379697E-2</v>
      </c>
    </row>
    <row r="1531" spans="1:13">
      <c r="A1531" t="s">
        <v>3268</v>
      </c>
      <c r="B1531">
        <v>0.46022567600011799</v>
      </c>
      <c r="C1531">
        <v>5.6420128858003004E-3</v>
      </c>
      <c r="D1531" s="1">
        <f t="shared" si="138"/>
        <v>0.85480408668518004</v>
      </c>
      <c r="E1531" s="1">
        <f t="shared" si="139"/>
        <v>1.01995092638333E-2</v>
      </c>
      <c r="F1531" s="1">
        <f t="shared" si="140"/>
        <v>-0.39457841068506205</v>
      </c>
      <c r="G1531" s="1">
        <f t="shared" si="141"/>
        <v>1.1655998396815175E-2</v>
      </c>
      <c r="H1531" s="2">
        <f t="shared" si="142"/>
        <v>-0.37126641389143172</v>
      </c>
      <c r="I1531" s="1">
        <f t="shared" si="143"/>
        <v>-0.41789040747869238</v>
      </c>
      <c r="K1531" t="s">
        <v>2422</v>
      </c>
      <c r="L1531">
        <v>1.44520699977874</v>
      </c>
      <c r="M1531">
        <v>7.9528323023665401E-2</v>
      </c>
    </row>
    <row r="1532" spans="1:13">
      <c r="A1532" t="s">
        <v>273</v>
      </c>
      <c r="B1532">
        <v>0.49032207876443801</v>
      </c>
      <c r="C1532">
        <v>6.9154566063935096E-3</v>
      </c>
      <c r="D1532" s="1">
        <f t="shared" si="138"/>
        <v>0.92531948387622798</v>
      </c>
      <c r="E1532" s="1">
        <f t="shared" si="139"/>
        <v>3.0916527795259802E-2</v>
      </c>
      <c r="F1532" s="1">
        <f t="shared" si="140"/>
        <v>-0.43499740511178997</v>
      </c>
      <c r="G1532" s="1">
        <f t="shared" si="141"/>
        <v>3.1680518161639706E-2</v>
      </c>
      <c r="H1532" s="2">
        <f t="shared" si="142"/>
        <v>-0.37163636878851058</v>
      </c>
      <c r="I1532" s="1">
        <f t="shared" si="143"/>
        <v>-0.49835844143506935</v>
      </c>
      <c r="K1532" t="s">
        <v>2644</v>
      </c>
      <c r="L1532">
        <v>0.14383684396743701</v>
      </c>
      <c r="M1532">
        <v>0.118255905522064</v>
      </c>
    </row>
    <row r="1533" spans="1:13">
      <c r="A1533" t="s">
        <v>2747</v>
      </c>
      <c r="B1533">
        <v>0.35255040824413297</v>
      </c>
      <c r="C1533">
        <v>1.46112596855845E-2</v>
      </c>
      <c r="D1533" s="1">
        <f t="shared" si="138"/>
        <v>0.87660521268844604</v>
      </c>
      <c r="E1533" s="1">
        <f t="shared" si="139"/>
        <v>7.4719368110135798E-2</v>
      </c>
      <c r="F1533" s="1">
        <f t="shared" si="140"/>
        <v>-0.52405480444431307</v>
      </c>
      <c r="G1533" s="1">
        <f t="shared" si="141"/>
        <v>7.6134570862240791E-2</v>
      </c>
      <c r="H1533" s="2">
        <f t="shared" si="142"/>
        <v>-0.37178566271983149</v>
      </c>
      <c r="I1533" s="1">
        <f t="shared" si="143"/>
        <v>-0.67632394616879465</v>
      </c>
      <c r="K1533" t="s">
        <v>1787</v>
      </c>
      <c r="L1533">
        <v>0.99199463725089998</v>
      </c>
      <c r="M1533">
        <v>2.6016687277598101E-2</v>
      </c>
    </row>
    <row r="1534" spans="1:13">
      <c r="A1534" t="s">
        <v>1758</v>
      </c>
      <c r="B1534">
        <v>0.44326569586992198</v>
      </c>
      <c r="C1534">
        <v>3.4563854405637901E-3</v>
      </c>
      <c r="D1534" s="1">
        <f t="shared" si="138"/>
        <v>0.83240127265453301</v>
      </c>
      <c r="E1534" s="1">
        <f t="shared" si="139"/>
        <v>7.8747979543275799E-3</v>
      </c>
      <c r="F1534" s="1">
        <f t="shared" si="140"/>
        <v>-0.38913557678461103</v>
      </c>
      <c r="G1534" s="1">
        <f t="shared" si="141"/>
        <v>8.599944368146992E-3</v>
      </c>
      <c r="H1534" s="2">
        <f t="shared" si="142"/>
        <v>-0.37193568804831706</v>
      </c>
      <c r="I1534" s="1">
        <f t="shared" si="143"/>
        <v>-0.40633546552090499</v>
      </c>
      <c r="K1534" t="s">
        <v>2491</v>
      </c>
      <c r="L1534">
        <v>0.75826912820339198</v>
      </c>
      <c r="M1534">
        <v>3.14645913749909E-2</v>
      </c>
    </row>
    <row r="1535" spans="1:13">
      <c r="A1535" t="s">
        <v>1410</v>
      </c>
      <c r="B1535">
        <v>0.41010823100805199</v>
      </c>
      <c r="C1535">
        <v>1.6946832016420599E-2</v>
      </c>
      <c r="D1535" s="1">
        <f t="shared" si="138"/>
        <v>0.84475607872009195</v>
      </c>
      <c r="E1535" s="1">
        <f t="shared" si="139"/>
        <v>2.6157266415890199E-2</v>
      </c>
      <c r="F1535" s="1">
        <f t="shared" si="140"/>
        <v>-0.43464784771203996</v>
      </c>
      <c r="G1535" s="1">
        <f t="shared" si="141"/>
        <v>3.1167253676649721E-2</v>
      </c>
      <c r="H1535" s="2">
        <f t="shared" si="142"/>
        <v>-0.37231334035874053</v>
      </c>
      <c r="I1535" s="1">
        <f t="shared" si="143"/>
        <v>-0.49698235506533939</v>
      </c>
      <c r="K1535" t="s">
        <v>2593</v>
      </c>
      <c r="L1535">
        <v>0.97974901497363998</v>
      </c>
      <c r="M1535">
        <v>2.4502971533414099E-2</v>
      </c>
    </row>
    <row r="1536" spans="1:13">
      <c r="A1536" t="s">
        <v>2725</v>
      </c>
      <c r="B1536">
        <v>0.44641438573598802</v>
      </c>
      <c r="C1536">
        <v>6.4372241911840296E-3</v>
      </c>
      <c r="D1536" s="1">
        <f t="shared" si="138"/>
        <v>0.85044142901897402</v>
      </c>
      <c r="E1536" s="1">
        <f t="shared" si="139"/>
        <v>1.4461403180476701E-2</v>
      </c>
      <c r="F1536" s="1">
        <f t="shared" si="140"/>
        <v>-0.404027043282986</v>
      </c>
      <c r="G1536" s="1">
        <f t="shared" si="141"/>
        <v>1.5829404197122091E-2</v>
      </c>
      <c r="H1536" s="2">
        <f t="shared" si="142"/>
        <v>-0.37236823488874182</v>
      </c>
      <c r="I1536" s="1">
        <f t="shared" si="143"/>
        <v>-0.43568585167723017</v>
      </c>
      <c r="K1536" t="s">
        <v>3381</v>
      </c>
      <c r="L1536">
        <v>0.75453173816204</v>
      </c>
      <c r="M1536">
        <v>4.5175686014027702E-2</v>
      </c>
    </row>
    <row r="1537" spans="1:13">
      <c r="A1537" t="s">
        <v>1022</v>
      </c>
      <c r="B1537">
        <v>0.47136586755514098</v>
      </c>
      <c r="C1537">
        <v>9.5019936848287894E-3</v>
      </c>
      <c r="D1537" s="1">
        <f t="shared" si="138"/>
        <v>0.94186153709888398</v>
      </c>
      <c r="E1537" s="1">
        <f t="shared" si="139"/>
        <v>4.8060298544858798E-2</v>
      </c>
      <c r="F1537" s="1">
        <f t="shared" si="140"/>
        <v>-0.470495669543743</v>
      </c>
      <c r="G1537" s="1">
        <f t="shared" si="141"/>
        <v>4.8990613184644698E-2</v>
      </c>
      <c r="H1537" s="2">
        <f t="shared" si="142"/>
        <v>-0.37251444317445359</v>
      </c>
      <c r="I1537" s="1">
        <f t="shared" si="143"/>
        <v>-0.56847689591303241</v>
      </c>
      <c r="K1537" t="s">
        <v>2290</v>
      </c>
      <c r="L1537">
        <v>1.2514869213104201</v>
      </c>
      <c r="M1537">
        <v>4.8407951641932699E-2</v>
      </c>
    </row>
    <row r="1538" spans="1:13">
      <c r="A1538" t="s">
        <v>2831</v>
      </c>
      <c r="B1538">
        <v>0.46028195917606302</v>
      </c>
      <c r="C1538">
        <v>8.6520118309709702E-3</v>
      </c>
      <c r="D1538" s="1">
        <f t="shared" ref="D1538:D1601" si="144">IF(VLOOKUP($A1538,$K:$M,2,FALSE)&gt;0,VLOOKUP($A1538,$K:$M,2,FALSE),NA())</f>
        <v>0.91506214439868905</v>
      </c>
      <c r="E1538" s="1">
        <f t="shared" ref="E1538:E1601" si="145">VLOOKUP($A1538,$K:$M,3,FALSE)</f>
        <v>3.9792802163160598E-2</v>
      </c>
      <c r="F1538" s="1">
        <f t="shared" ref="F1538:F1601" si="146">B1538-D1538</f>
        <v>-0.45478018522262603</v>
      </c>
      <c r="G1538" s="1">
        <f t="shared" ref="G1538:G1601" si="147">SQRT(C1538^2+E1538^2)</f>
        <v>4.0722529547164682E-2</v>
      </c>
      <c r="H1538" s="2">
        <f t="shared" ref="H1538:H1601" si="148">F1538+2*G1538</f>
        <v>-0.37333512612829667</v>
      </c>
      <c r="I1538" s="1">
        <f t="shared" ref="I1538:I1601" si="149">F1538-2*G1538</f>
        <v>-0.5362252443169554</v>
      </c>
      <c r="K1538" t="s">
        <v>3089</v>
      </c>
      <c r="L1538">
        <v>0.79305947124957998</v>
      </c>
      <c r="M1538">
        <v>2.9140759066621499E-2</v>
      </c>
    </row>
    <row r="1539" spans="1:13">
      <c r="A1539" t="s">
        <v>1278</v>
      </c>
      <c r="B1539">
        <v>0.44328345060348501</v>
      </c>
      <c r="C1539">
        <v>2.7091560530096001E-3</v>
      </c>
      <c r="D1539" s="1">
        <f t="shared" si="144"/>
        <v>0.83584887683391496</v>
      </c>
      <c r="E1539" s="1">
        <f t="shared" si="145"/>
        <v>9.2174525542635909E-3</v>
      </c>
      <c r="F1539" s="1">
        <f t="shared" si="146"/>
        <v>-0.39256542623042995</v>
      </c>
      <c r="G1539" s="1">
        <f t="shared" si="147"/>
        <v>9.6073387631361758E-3</v>
      </c>
      <c r="H1539" s="2">
        <f t="shared" si="148"/>
        <v>-0.37335074870415758</v>
      </c>
      <c r="I1539" s="1">
        <f t="shared" si="149"/>
        <v>-0.41178010375670232</v>
      </c>
      <c r="K1539" t="s">
        <v>2025</v>
      </c>
      <c r="L1539">
        <v>1.2417433440685199</v>
      </c>
      <c r="M1539">
        <v>5.4015276588634399E-2</v>
      </c>
    </row>
    <row r="1540" spans="1:13">
      <c r="A1540" t="s">
        <v>2785</v>
      </c>
      <c r="B1540">
        <v>0.330529536306858</v>
      </c>
      <c r="C1540">
        <v>2.1610266081258999E-2</v>
      </c>
      <c r="D1540" s="1">
        <f t="shared" si="144"/>
        <v>0.76735765337943995</v>
      </c>
      <c r="E1540" s="1">
        <f t="shared" si="145"/>
        <v>2.2878846563248401E-2</v>
      </c>
      <c r="F1540" s="1">
        <f t="shared" si="146"/>
        <v>-0.43682811707258196</v>
      </c>
      <c r="G1540" s="1">
        <f t="shared" si="147"/>
        <v>3.1471339662738795E-2</v>
      </c>
      <c r="H1540" s="2">
        <f t="shared" si="148"/>
        <v>-0.37388543774710437</v>
      </c>
      <c r="I1540" s="1">
        <f t="shared" si="149"/>
        <v>-0.49977079639805955</v>
      </c>
      <c r="K1540" t="s">
        <v>2928</v>
      </c>
      <c r="L1540">
        <v>0.81923798322677599</v>
      </c>
      <c r="M1540">
        <v>1.68184157357502E-2</v>
      </c>
    </row>
    <row r="1541" spans="1:13">
      <c r="A1541" t="s">
        <v>19</v>
      </c>
      <c r="B1541">
        <v>0.51768766790628395</v>
      </c>
      <c r="C1541">
        <v>1.36404264280973E-2</v>
      </c>
      <c r="D1541" s="1">
        <f t="shared" si="144"/>
        <v>0.95428769886493603</v>
      </c>
      <c r="E1541" s="1">
        <f t="shared" si="145"/>
        <v>2.8209752093590501E-2</v>
      </c>
      <c r="F1541" s="1">
        <f t="shared" si="146"/>
        <v>-0.43660003095865207</v>
      </c>
      <c r="G1541" s="1">
        <f t="shared" si="147"/>
        <v>3.1334507277475561E-2</v>
      </c>
      <c r="H1541" s="2">
        <f t="shared" si="148"/>
        <v>-0.37393101640370097</v>
      </c>
      <c r="I1541" s="1">
        <f t="shared" si="149"/>
        <v>-0.49926904551360318</v>
      </c>
      <c r="K1541" t="s">
        <v>1885</v>
      </c>
      <c r="L1541">
        <v>-0.199035203456878</v>
      </c>
      <c r="M1541">
        <v>0.17503221758476101</v>
      </c>
    </row>
    <row r="1542" spans="1:13">
      <c r="A1542" t="s">
        <v>55</v>
      </c>
      <c r="B1542">
        <v>0.51042446941137298</v>
      </c>
      <c r="C1542">
        <v>1.5726837002374601E-2</v>
      </c>
      <c r="D1542" s="1">
        <f t="shared" si="144"/>
        <v>0.95003148317337005</v>
      </c>
      <c r="E1542" s="1">
        <f t="shared" si="145"/>
        <v>2.8661906638882802E-2</v>
      </c>
      <c r="F1542" s="1">
        <f t="shared" si="146"/>
        <v>-0.43960701376199707</v>
      </c>
      <c r="G1542" s="1">
        <f t="shared" si="147"/>
        <v>3.2693092455062932E-2</v>
      </c>
      <c r="H1542" s="2">
        <f t="shared" si="148"/>
        <v>-0.37422082885187119</v>
      </c>
      <c r="I1542" s="1">
        <f t="shared" si="149"/>
        <v>-0.50499319867212289</v>
      </c>
      <c r="K1542" t="s">
        <v>3048</v>
      </c>
      <c r="L1542">
        <v>1.1335187137126901</v>
      </c>
      <c r="M1542">
        <v>3.6041094937126698E-2</v>
      </c>
    </row>
    <row r="1543" spans="1:13">
      <c r="A1543" t="s">
        <v>941</v>
      </c>
      <c r="B1543">
        <v>0.34137533158063799</v>
      </c>
      <c r="C1543">
        <v>1.7118964557248401E-2</v>
      </c>
      <c r="D1543" s="1">
        <f t="shared" si="144"/>
        <v>0.76349779963493303</v>
      </c>
      <c r="E1543" s="1">
        <f t="shared" si="145"/>
        <v>1.6706664753230599E-2</v>
      </c>
      <c r="F1543" s="1">
        <f t="shared" si="146"/>
        <v>-0.42212246805429504</v>
      </c>
      <c r="G1543" s="1">
        <f t="shared" si="147"/>
        <v>2.3920108584393269E-2</v>
      </c>
      <c r="H1543" s="2">
        <f t="shared" si="148"/>
        <v>-0.37428225088550848</v>
      </c>
      <c r="I1543" s="1">
        <f t="shared" si="149"/>
        <v>-0.4699626852230816</v>
      </c>
      <c r="K1543" t="s">
        <v>3233</v>
      </c>
      <c r="L1543">
        <v>0.55107202082872297</v>
      </c>
      <c r="M1543">
        <v>4.4308724257489898E-2</v>
      </c>
    </row>
    <row r="1544" spans="1:13">
      <c r="A1544" t="s">
        <v>322</v>
      </c>
      <c r="B1544">
        <v>0.48374693244695599</v>
      </c>
      <c r="C1544">
        <v>1.7678295187846398E-2</v>
      </c>
      <c r="D1544" s="1">
        <f t="shared" si="144"/>
        <v>0.92777867615222898</v>
      </c>
      <c r="E1544" s="1">
        <f t="shared" si="145"/>
        <v>2.98375721535196E-2</v>
      </c>
      <c r="F1544" s="1">
        <f t="shared" si="146"/>
        <v>-0.44403174370527299</v>
      </c>
      <c r="G1544" s="1">
        <f t="shared" si="147"/>
        <v>3.4681447962348996E-2</v>
      </c>
      <c r="H1544" s="2">
        <f t="shared" si="148"/>
        <v>-0.37466884778057497</v>
      </c>
      <c r="I1544" s="1">
        <f t="shared" si="149"/>
        <v>-0.51339463962997101</v>
      </c>
      <c r="K1544" t="s">
        <v>2133</v>
      </c>
      <c r="L1544">
        <v>1.44821344614028</v>
      </c>
      <c r="M1544">
        <v>8.2586826383966597E-2</v>
      </c>
    </row>
    <row r="1545" spans="1:13">
      <c r="A1545" t="s">
        <v>1636</v>
      </c>
      <c r="B1545">
        <v>0.33184166550636202</v>
      </c>
      <c r="C1545">
        <v>2.2269868708381199E-2</v>
      </c>
      <c r="D1545" s="1">
        <f t="shared" si="144"/>
        <v>0.87910821139812401</v>
      </c>
      <c r="E1545" s="1">
        <f t="shared" si="145"/>
        <v>8.3226415936381401E-2</v>
      </c>
      <c r="F1545" s="1">
        <f t="shared" si="146"/>
        <v>-0.54726654589176205</v>
      </c>
      <c r="G1545" s="1">
        <f t="shared" si="147"/>
        <v>8.6154415800376111E-2</v>
      </c>
      <c r="H1545" s="2">
        <f t="shared" si="148"/>
        <v>-0.37495771429100982</v>
      </c>
      <c r="I1545" s="1">
        <f t="shared" si="149"/>
        <v>-0.71957537749251421</v>
      </c>
      <c r="K1545" t="s">
        <v>2262</v>
      </c>
      <c r="L1545">
        <v>1.3137164056301101</v>
      </c>
      <c r="M1545">
        <v>3.7866811610728301E-2</v>
      </c>
    </row>
    <row r="1546" spans="1:13">
      <c r="A1546" t="s">
        <v>945</v>
      </c>
      <c r="B1546">
        <v>0.46375094503164199</v>
      </c>
      <c r="C1546">
        <v>7.8885569919188298E-3</v>
      </c>
      <c r="D1546" s="1">
        <f t="shared" si="144"/>
        <v>0.96144139766693104</v>
      </c>
      <c r="E1546" s="1">
        <f t="shared" si="145"/>
        <v>6.0658274937803298E-2</v>
      </c>
      <c r="F1546" s="1">
        <f t="shared" si="146"/>
        <v>-0.49769045263528905</v>
      </c>
      <c r="G1546" s="1">
        <f t="shared" si="147"/>
        <v>6.1169074292855598E-2</v>
      </c>
      <c r="H1546" s="2">
        <f t="shared" si="148"/>
        <v>-0.37535230404957787</v>
      </c>
      <c r="I1546" s="1">
        <f t="shared" si="149"/>
        <v>-0.62002860122100023</v>
      </c>
      <c r="K1546" t="s">
        <v>1921</v>
      </c>
      <c r="L1546">
        <v>1.48368870615959</v>
      </c>
      <c r="M1546">
        <v>0.10058027865637199</v>
      </c>
    </row>
    <row r="1547" spans="1:13">
      <c r="A1547" t="s">
        <v>2383</v>
      </c>
      <c r="B1547">
        <v>0.57269270420074403</v>
      </c>
      <c r="C1547">
        <v>2.2661406629034399E-2</v>
      </c>
      <c r="D1547" s="1">
        <f t="shared" si="144"/>
        <v>1.04568650126457</v>
      </c>
      <c r="E1547" s="1">
        <f t="shared" si="145"/>
        <v>4.3152891296280603E-2</v>
      </c>
      <c r="F1547" s="1">
        <f t="shared" si="146"/>
        <v>-0.47299379706382594</v>
      </c>
      <c r="G1547" s="1">
        <f t="shared" si="147"/>
        <v>4.874126975813263E-2</v>
      </c>
      <c r="H1547" s="2">
        <f t="shared" si="148"/>
        <v>-0.37551125754756065</v>
      </c>
      <c r="I1547" s="1">
        <f t="shared" si="149"/>
        <v>-0.57047633658009123</v>
      </c>
      <c r="K1547" t="s">
        <v>1566</v>
      </c>
      <c r="L1547">
        <v>1.17958043813705</v>
      </c>
      <c r="M1547">
        <v>4.4633561233666498E-2</v>
      </c>
    </row>
    <row r="1548" spans="1:13">
      <c r="A1548" t="s">
        <v>2176</v>
      </c>
      <c r="B1548">
        <v>0.26740438342094403</v>
      </c>
      <c r="C1548">
        <v>3.6217784399704599E-2</v>
      </c>
      <c r="D1548" s="1">
        <f t="shared" si="144"/>
        <v>0.81022233664989396</v>
      </c>
      <c r="E1548" s="1">
        <f t="shared" si="145"/>
        <v>7.5322644552676704E-2</v>
      </c>
      <c r="F1548" s="1">
        <f t="shared" si="146"/>
        <v>-0.54281795322894988</v>
      </c>
      <c r="G1548" s="1">
        <f t="shared" si="147"/>
        <v>8.3577680568632462E-2</v>
      </c>
      <c r="H1548" s="2">
        <f t="shared" si="148"/>
        <v>-0.37566259209168495</v>
      </c>
      <c r="I1548" s="1">
        <f t="shared" si="149"/>
        <v>-0.7099733143662148</v>
      </c>
      <c r="K1548" t="s">
        <v>588</v>
      </c>
      <c r="L1548">
        <v>0.46023682206869099</v>
      </c>
      <c r="M1548">
        <v>4.7337037866163001E-2</v>
      </c>
    </row>
    <row r="1549" spans="1:13">
      <c r="A1549" t="s">
        <v>3266</v>
      </c>
      <c r="B1549">
        <v>0.51344320923089903</v>
      </c>
      <c r="C1549">
        <v>1.29289560562721E-2</v>
      </c>
      <c r="D1549" s="1">
        <f t="shared" si="144"/>
        <v>0.96702140867710096</v>
      </c>
      <c r="E1549" s="1">
        <f t="shared" si="145"/>
        <v>3.6727937384190897E-2</v>
      </c>
      <c r="F1549" s="1">
        <f t="shared" si="146"/>
        <v>-0.45357819944620192</v>
      </c>
      <c r="G1549" s="1">
        <f t="shared" si="147"/>
        <v>3.8937119682920338E-2</v>
      </c>
      <c r="H1549" s="2">
        <f t="shared" si="148"/>
        <v>-0.37570396008036122</v>
      </c>
      <c r="I1549" s="1">
        <f t="shared" si="149"/>
        <v>-0.53145243881204263</v>
      </c>
      <c r="K1549" t="s">
        <v>3011</v>
      </c>
      <c r="L1549">
        <v>1.29854745864868</v>
      </c>
      <c r="M1549">
        <v>6.9320403061953598E-2</v>
      </c>
    </row>
    <row r="1550" spans="1:13">
      <c r="A1550" t="s">
        <v>1950</v>
      </c>
      <c r="B1550">
        <v>0.34352543801069202</v>
      </c>
      <c r="C1550">
        <v>2.4092102659384801E-2</v>
      </c>
      <c r="D1550" s="1">
        <f t="shared" si="144"/>
        <v>0.781139749288559</v>
      </c>
      <c r="E1550" s="1">
        <f t="shared" si="145"/>
        <v>1.9354631280801199E-2</v>
      </c>
      <c r="F1550" s="1">
        <f t="shared" si="146"/>
        <v>-0.43761431127786699</v>
      </c>
      <c r="G1550" s="1">
        <f t="shared" si="147"/>
        <v>3.0903578475090947E-2</v>
      </c>
      <c r="H1550" s="2">
        <f t="shared" si="148"/>
        <v>-0.37580715432768508</v>
      </c>
      <c r="I1550" s="1">
        <f t="shared" si="149"/>
        <v>-0.49942146822804889</v>
      </c>
      <c r="K1550" t="s">
        <v>3128</v>
      </c>
      <c r="L1550">
        <v>0.80296614170074398</v>
      </c>
      <c r="M1550">
        <v>3.6788050162806098E-2</v>
      </c>
    </row>
    <row r="1551" spans="1:13">
      <c r="A1551" t="s">
        <v>104</v>
      </c>
      <c r="B1551">
        <v>0.564058953523635</v>
      </c>
      <c r="C1551">
        <v>2.33128326694029E-2</v>
      </c>
      <c r="D1551" s="1">
        <f t="shared" si="144"/>
        <v>1.05049210190773</v>
      </c>
      <c r="E1551" s="1">
        <f t="shared" si="145"/>
        <v>5.0107608203113101E-2</v>
      </c>
      <c r="F1551" s="1">
        <f t="shared" si="146"/>
        <v>-0.48643314838409502</v>
      </c>
      <c r="G1551" s="1">
        <f t="shared" si="147"/>
        <v>5.5265364984846216E-2</v>
      </c>
      <c r="H1551" s="2">
        <f t="shared" si="148"/>
        <v>-0.37590241841440258</v>
      </c>
      <c r="I1551" s="1">
        <f t="shared" si="149"/>
        <v>-0.59696387835378739</v>
      </c>
      <c r="K1551" t="s">
        <v>2781</v>
      </c>
      <c r="L1551">
        <v>0.54758578687906201</v>
      </c>
      <c r="M1551">
        <v>4.3802930384547897E-2</v>
      </c>
    </row>
    <row r="1552" spans="1:13">
      <c r="A1552" t="s">
        <v>255</v>
      </c>
      <c r="B1552">
        <v>0.55078291594982098</v>
      </c>
      <c r="C1552">
        <v>2.1490698308611399E-2</v>
      </c>
      <c r="D1552" s="1">
        <f t="shared" si="144"/>
        <v>0.99800378084182695</v>
      </c>
      <c r="E1552" s="1">
        <f t="shared" si="145"/>
        <v>2.84399144112575E-2</v>
      </c>
      <c r="F1552" s="1">
        <f t="shared" si="146"/>
        <v>-0.44722086489200596</v>
      </c>
      <c r="G1552" s="1">
        <f t="shared" si="147"/>
        <v>3.5646582522191453E-2</v>
      </c>
      <c r="H1552" s="2">
        <f t="shared" si="148"/>
        <v>-0.37592769984762309</v>
      </c>
      <c r="I1552" s="1">
        <f t="shared" si="149"/>
        <v>-0.51851402993638884</v>
      </c>
      <c r="K1552" t="s">
        <v>2038</v>
      </c>
      <c r="L1552">
        <v>1.46520117521286</v>
      </c>
      <c r="M1552">
        <v>9.3995071420889295E-2</v>
      </c>
    </row>
    <row r="1553" spans="1:13">
      <c r="A1553" t="s">
        <v>2006</v>
      </c>
      <c r="B1553">
        <v>0.43921480476856201</v>
      </c>
      <c r="C1553">
        <v>3.9955347850325297E-3</v>
      </c>
      <c r="D1553" s="1">
        <f t="shared" si="144"/>
        <v>0.84173121750354696</v>
      </c>
      <c r="E1553" s="1">
        <f t="shared" si="145"/>
        <v>1.2535666562801501E-2</v>
      </c>
      <c r="F1553" s="1">
        <f t="shared" si="146"/>
        <v>-0.40251641273498495</v>
      </c>
      <c r="G1553" s="1">
        <f t="shared" si="147"/>
        <v>1.3157022246395441E-2</v>
      </c>
      <c r="H1553" s="2">
        <f t="shared" si="148"/>
        <v>-0.37620236824219405</v>
      </c>
      <c r="I1553" s="1">
        <f t="shared" si="149"/>
        <v>-0.42883045722777585</v>
      </c>
      <c r="K1553" t="s">
        <v>1049</v>
      </c>
      <c r="L1553">
        <v>1.2326666712760901</v>
      </c>
      <c r="M1553">
        <v>8.8817940929923095E-2</v>
      </c>
    </row>
    <row r="1554" spans="1:13">
      <c r="A1554" t="s">
        <v>1018</v>
      </c>
      <c r="B1554">
        <v>0.31922916471958102</v>
      </c>
      <c r="C1554">
        <v>2.0368479854192101E-2</v>
      </c>
      <c r="D1554" s="1">
        <f t="shared" si="144"/>
        <v>0.75818111002445199</v>
      </c>
      <c r="E1554" s="1">
        <f t="shared" si="145"/>
        <v>2.3851069777275899E-2</v>
      </c>
      <c r="F1554" s="1">
        <f t="shared" si="146"/>
        <v>-0.43895194530487097</v>
      </c>
      <c r="G1554" s="1">
        <f t="shared" si="147"/>
        <v>3.1364765280344653E-2</v>
      </c>
      <c r="H1554" s="2">
        <f t="shared" si="148"/>
        <v>-0.37622241474418167</v>
      </c>
      <c r="I1554" s="1">
        <f t="shared" si="149"/>
        <v>-0.50168147586556033</v>
      </c>
      <c r="K1554" t="s">
        <v>179</v>
      </c>
      <c r="L1554">
        <v>1.2865088641643501</v>
      </c>
      <c r="M1554">
        <v>7.3071645907621094E-2</v>
      </c>
    </row>
    <row r="1555" spans="1:13">
      <c r="A1555" t="s">
        <v>1080</v>
      </c>
      <c r="B1555">
        <v>0.448447462916374</v>
      </c>
      <c r="C1555">
        <v>5.9813729465230097E-3</v>
      </c>
      <c r="D1555" s="1">
        <f t="shared" si="144"/>
        <v>0.86445901393890301</v>
      </c>
      <c r="E1555" s="1">
        <f t="shared" si="145"/>
        <v>1.8778911308019099E-2</v>
      </c>
      <c r="F1555" s="1">
        <f t="shared" si="146"/>
        <v>-0.41601155102252901</v>
      </c>
      <c r="G1555" s="1">
        <f t="shared" si="147"/>
        <v>1.9708483763086516E-2</v>
      </c>
      <c r="H1555" s="2">
        <f t="shared" si="148"/>
        <v>-0.37659458349635599</v>
      </c>
      <c r="I1555" s="1">
        <f t="shared" si="149"/>
        <v>-0.45542851854870203</v>
      </c>
      <c r="K1555" t="s">
        <v>500</v>
      </c>
      <c r="L1555">
        <v>0.858690577745437</v>
      </c>
      <c r="M1555">
        <v>6.9745797047454899E-2</v>
      </c>
    </row>
    <row r="1556" spans="1:13">
      <c r="A1556" t="s">
        <v>3357</v>
      </c>
      <c r="B1556">
        <v>0.45099683851003602</v>
      </c>
      <c r="C1556">
        <v>3.81506500324827E-3</v>
      </c>
      <c r="D1556" s="1">
        <f t="shared" si="144"/>
        <v>0.85324700176715795</v>
      </c>
      <c r="E1556" s="1">
        <f t="shared" si="145"/>
        <v>1.22454364790755E-2</v>
      </c>
      <c r="F1556" s="1">
        <f t="shared" si="146"/>
        <v>-0.40225016325712193</v>
      </c>
      <c r="G1556" s="1">
        <f t="shared" si="147"/>
        <v>1.2825967236122299E-2</v>
      </c>
      <c r="H1556" s="2">
        <f t="shared" si="148"/>
        <v>-0.37659822878487731</v>
      </c>
      <c r="I1556" s="1">
        <f t="shared" si="149"/>
        <v>-0.42790209772936655</v>
      </c>
      <c r="K1556" t="s">
        <v>2156</v>
      </c>
      <c r="L1556">
        <v>0.60414787530898995</v>
      </c>
      <c r="M1556">
        <v>5.88488301687589E-2</v>
      </c>
    </row>
    <row r="1557" spans="1:13">
      <c r="A1557" t="s">
        <v>703</v>
      </c>
      <c r="B1557">
        <v>0.44231730848550799</v>
      </c>
      <c r="C1557">
        <v>4.1701073937385896E-3</v>
      </c>
      <c r="D1557" s="1">
        <f t="shared" si="144"/>
        <v>0.88810432553291296</v>
      </c>
      <c r="E1557" s="1">
        <f t="shared" si="145"/>
        <v>3.43060855670973E-2</v>
      </c>
      <c r="F1557" s="1">
        <f t="shared" si="146"/>
        <v>-0.44578701704740498</v>
      </c>
      <c r="G1557" s="1">
        <f t="shared" si="147"/>
        <v>3.4558606780544773E-2</v>
      </c>
      <c r="H1557" s="2">
        <f t="shared" si="148"/>
        <v>-0.3766698034863154</v>
      </c>
      <c r="I1557" s="1">
        <f t="shared" si="149"/>
        <v>-0.51490423060849455</v>
      </c>
      <c r="K1557" t="s">
        <v>2153</v>
      </c>
      <c r="L1557">
        <v>0.384594048559665</v>
      </c>
      <c r="M1557">
        <v>4.5555838317371602E-2</v>
      </c>
    </row>
    <row r="1558" spans="1:13">
      <c r="A1558" t="s">
        <v>1734</v>
      </c>
      <c r="B1558">
        <v>0.43000216633081401</v>
      </c>
      <c r="C1558">
        <v>1.8795735904159901E-2</v>
      </c>
      <c r="D1558" s="1">
        <f t="shared" si="144"/>
        <v>0.85599268078804003</v>
      </c>
      <c r="E1558" s="1">
        <f t="shared" si="145"/>
        <v>1.5919538016116699E-2</v>
      </c>
      <c r="F1558" s="1">
        <f t="shared" si="146"/>
        <v>-0.42599051445722602</v>
      </c>
      <c r="G1558" s="1">
        <f t="shared" si="147"/>
        <v>2.46315119070168E-2</v>
      </c>
      <c r="H1558" s="2">
        <f t="shared" si="148"/>
        <v>-0.37672749064319244</v>
      </c>
      <c r="I1558" s="1">
        <f t="shared" si="149"/>
        <v>-0.4752535382712596</v>
      </c>
      <c r="K1558" t="s">
        <v>3057</v>
      </c>
      <c r="L1558">
        <v>1.2942344009876201</v>
      </c>
      <c r="M1558">
        <v>7.5537522088341497E-2</v>
      </c>
    </row>
    <row r="1559" spans="1:13">
      <c r="A1559" t="s">
        <v>153</v>
      </c>
      <c r="B1559">
        <v>0.37559369504451701</v>
      </c>
      <c r="C1559">
        <v>1.4867358898448599E-2</v>
      </c>
      <c r="D1559" s="1">
        <f t="shared" si="144"/>
        <v>0.86348943412303902</v>
      </c>
      <c r="E1559" s="1">
        <f t="shared" si="145"/>
        <v>5.3485872842118899E-2</v>
      </c>
      <c r="F1559" s="1">
        <f t="shared" si="146"/>
        <v>-0.48789573907852202</v>
      </c>
      <c r="G1559" s="1">
        <f t="shared" si="147"/>
        <v>5.551375464061669E-2</v>
      </c>
      <c r="H1559" s="2">
        <f t="shared" si="148"/>
        <v>-0.37686822979728862</v>
      </c>
      <c r="I1559" s="1">
        <f t="shared" si="149"/>
        <v>-0.59892324835975541</v>
      </c>
      <c r="K1559" t="s">
        <v>1171</v>
      </c>
      <c r="L1559">
        <v>0.876975297927856</v>
      </c>
      <c r="M1559">
        <v>3.6451962638052199E-2</v>
      </c>
    </row>
    <row r="1560" spans="1:13">
      <c r="A1560" t="s">
        <v>661</v>
      </c>
      <c r="B1560">
        <v>0.32006947845220501</v>
      </c>
      <c r="C1560">
        <v>1.86898367661248E-2</v>
      </c>
      <c r="D1560" s="1">
        <f t="shared" si="144"/>
        <v>0.75453333258628796</v>
      </c>
      <c r="E1560" s="1">
        <f t="shared" si="145"/>
        <v>2.1854494745807199E-2</v>
      </c>
      <c r="F1560" s="1">
        <f t="shared" si="146"/>
        <v>-0.43446385413408295</v>
      </c>
      <c r="G1560" s="1">
        <f t="shared" si="147"/>
        <v>2.8756372144950845E-2</v>
      </c>
      <c r="H1560" s="2">
        <f t="shared" si="148"/>
        <v>-0.37695110984418123</v>
      </c>
      <c r="I1560" s="1">
        <f t="shared" si="149"/>
        <v>-0.49197659842398467</v>
      </c>
      <c r="K1560" t="s">
        <v>643</v>
      </c>
      <c r="L1560">
        <v>0.574785657227039</v>
      </c>
      <c r="M1560">
        <v>5.8265059182744598E-2</v>
      </c>
    </row>
    <row r="1561" spans="1:13">
      <c r="A1561" t="s">
        <v>1602</v>
      </c>
      <c r="B1561">
        <v>0.67650832235813096</v>
      </c>
      <c r="C1561">
        <v>3.3956583440570197E-2</v>
      </c>
      <c r="D1561" s="1">
        <f t="shared" si="144"/>
        <v>1.22082341313362</v>
      </c>
      <c r="E1561" s="1">
        <f t="shared" si="145"/>
        <v>7.6112315635611605E-2</v>
      </c>
      <c r="F1561" s="1">
        <f t="shared" si="146"/>
        <v>-0.54431509077548901</v>
      </c>
      <c r="G1561" s="1">
        <f t="shared" si="147"/>
        <v>8.3343470952267004E-2</v>
      </c>
      <c r="H1561" s="2">
        <f t="shared" si="148"/>
        <v>-0.37762814887095497</v>
      </c>
      <c r="I1561" s="1">
        <f t="shared" si="149"/>
        <v>-0.71100203268002304</v>
      </c>
      <c r="K1561" t="s">
        <v>68</v>
      </c>
      <c r="L1561">
        <v>1.29327161312103</v>
      </c>
      <c r="M1561">
        <v>7.18393895456758E-2</v>
      </c>
    </row>
    <row r="1562" spans="1:13">
      <c r="A1562" t="s">
        <v>682</v>
      </c>
      <c r="B1562">
        <v>0.33433787524700098</v>
      </c>
      <c r="C1562">
        <v>2.6212294755683801E-2</v>
      </c>
      <c r="D1562" s="1">
        <f t="shared" si="144"/>
        <v>0.79676769673824299</v>
      </c>
      <c r="E1562" s="1">
        <f t="shared" si="145"/>
        <v>3.3278192500940502E-2</v>
      </c>
      <c r="F1562" s="1">
        <f t="shared" si="146"/>
        <v>-0.46242982149124201</v>
      </c>
      <c r="G1562" s="1">
        <f t="shared" si="147"/>
        <v>4.2361804641545917E-2</v>
      </c>
      <c r="H1562" s="2">
        <f t="shared" si="148"/>
        <v>-0.37770621220815015</v>
      </c>
      <c r="I1562" s="1">
        <f t="shared" si="149"/>
        <v>-0.54715343077433387</v>
      </c>
      <c r="K1562" t="s">
        <v>2008</v>
      </c>
      <c r="L1562">
        <v>1.3079811155796</v>
      </c>
      <c r="M1562">
        <v>8.2562535440298804E-2</v>
      </c>
    </row>
    <row r="1563" spans="1:13">
      <c r="A1563" t="s">
        <v>847</v>
      </c>
      <c r="B1563">
        <v>0.53313225358724503</v>
      </c>
      <c r="C1563">
        <v>1.9523346000761901E-2</v>
      </c>
      <c r="D1563" s="1">
        <f t="shared" si="144"/>
        <v>0.97691571414470602</v>
      </c>
      <c r="E1563" s="1">
        <f t="shared" si="145"/>
        <v>2.6404675726497202E-2</v>
      </c>
      <c r="F1563" s="1">
        <f t="shared" si="146"/>
        <v>-0.44378346055746098</v>
      </c>
      <c r="G1563" s="1">
        <f t="shared" si="147"/>
        <v>3.2838513049267867E-2</v>
      </c>
      <c r="H1563" s="2">
        <f t="shared" si="148"/>
        <v>-0.37810643445892522</v>
      </c>
      <c r="I1563" s="1">
        <f t="shared" si="149"/>
        <v>-0.50946048665599675</v>
      </c>
      <c r="K1563" t="s">
        <v>1943</v>
      </c>
      <c r="L1563">
        <v>-5.6492805480957003E-3</v>
      </c>
      <c r="M1563">
        <v>0.11900834549820299</v>
      </c>
    </row>
    <row r="1564" spans="1:13">
      <c r="A1564" t="s">
        <v>3160</v>
      </c>
      <c r="B1564">
        <v>0.56508482694625795</v>
      </c>
      <c r="C1564">
        <v>2.04492923096374E-2</v>
      </c>
      <c r="D1564" s="1">
        <f t="shared" si="144"/>
        <v>1.0247131288051601</v>
      </c>
      <c r="E1564" s="1">
        <f t="shared" si="145"/>
        <v>3.4735736312410399E-2</v>
      </c>
      <c r="F1564" s="1">
        <f t="shared" si="146"/>
        <v>-0.45962830185890213</v>
      </c>
      <c r="G1564" s="1">
        <f t="shared" si="147"/>
        <v>4.0308124902186923E-2</v>
      </c>
      <c r="H1564" s="2">
        <f t="shared" si="148"/>
        <v>-0.37901205205452826</v>
      </c>
      <c r="I1564" s="1">
        <f t="shared" si="149"/>
        <v>-0.54024455166327601</v>
      </c>
      <c r="K1564" t="s">
        <v>795</v>
      </c>
      <c r="L1564">
        <v>0.77506829202175098</v>
      </c>
      <c r="M1564">
        <v>2.4249365099626101E-2</v>
      </c>
    </row>
    <row r="1565" spans="1:13">
      <c r="A1565" t="s">
        <v>1127</v>
      </c>
      <c r="B1565">
        <v>0.64477567970752703</v>
      </c>
      <c r="C1565">
        <v>2.3279768998730899E-2</v>
      </c>
      <c r="D1565" s="1">
        <f t="shared" si="144"/>
        <v>1.1193686902522999</v>
      </c>
      <c r="E1565" s="1">
        <f t="shared" si="145"/>
        <v>4.1705151624396898E-2</v>
      </c>
      <c r="F1565" s="1">
        <f t="shared" si="146"/>
        <v>-0.47459301054477288</v>
      </c>
      <c r="G1565" s="1">
        <f t="shared" si="147"/>
        <v>4.7762614214971605E-2</v>
      </c>
      <c r="H1565" s="2">
        <f t="shared" si="148"/>
        <v>-0.37906778211482967</v>
      </c>
      <c r="I1565" s="1">
        <f t="shared" si="149"/>
        <v>-0.57011823897471614</v>
      </c>
      <c r="K1565" t="s">
        <v>1220</v>
      </c>
      <c r="L1565">
        <v>0.65487013459205601</v>
      </c>
      <c r="M1565">
        <v>4.8676972354854603E-2</v>
      </c>
    </row>
    <row r="1566" spans="1:13">
      <c r="A1566" t="s">
        <v>2111</v>
      </c>
      <c r="B1566">
        <v>0.32737354189157403</v>
      </c>
      <c r="C1566">
        <v>2.49443365136157E-2</v>
      </c>
      <c r="D1566" s="1">
        <f t="shared" si="144"/>
        <v>0.86307418942451397</v>
      </c>
      <c r="E1566" s="1">
        <f t="shared" si="145"/>
        <v>7.4227692272723494E-2</v>
      </c>
      <c r="F1566" s="1">
        <f t="shared" si="146"/>
        <v>-0.53570064753294</v>
      </c>
      <c r="G1566" s="1">
        <f t="shared" si="147"/>
        <v>7.8306897679825349E-2</v>
      </c>
      <c r="H1566" s="2">
        <f t="shared" si="148"/>
        <v>-0.3790868521732893</v>
      </c>
      <c r="I1566" s="1">
        <f t="shared" si="149"/>
        <v>-0.6923144428925907</v>
      </c>
      <c r="K1566" t="s">
        <v>1973</v>
      </c>
      <c r="L1566">
        <v>0.997704997658729</v>
      </c>
      <c r="M1566">
        <v>3.1541146369963503E-2</v>
      </c>
    </row>
    <row r="1567" spans="1:13">
      <c r="A1567" t="s">
        <v>734</v>
      </c>
      <c r="B1567">
        <v>0.47916702926158899</v>
      </c>
      <c r="C1567">
        <v>7.2632790167661701E-3</v>
      </c>
      <c r="D1567" s="1">
        <f t="shared" si="144"/>
        <v>0.91477229893207501</v>
      </c>
      <c r="E1567" s="1">
        <f t="shared" si="145"/>
        <v>2.72821734485756E-2</v>
      </c>
      <c r="F1567" s="1">
        <f t="shared" si="146"/>
        <v>-0.43560526967048602</v>
      </c>
      <c r="G1567" s="1">
        <f t="shared" si="147"/>
        <v>2.8232467305454534E-2</v>
      </c>
      <c r="H1567" s="2">
        <f t="shared" si="148"/>
        <v>-0.37914033505957695</v>
      </c>
      <c r="I1567" s="1">
        <f t="shared" si="149"/>
        <v>-0.49207020428139508</v>
      </c>
      <c r="K1567" t="s">
        <v>2549</v>
      </c>
      <c r="L1567">
        <v>0.93475931584835004</v>
      </c>
      <c r="M1567">
        <v>2.26215569670036E-2</v>
      </c>
    </row>
    <row r="1568" spans="1:13">
      <c r="A1568" t="s">
        <v>3203</v>
      </c>
      <c r="B1568">
        <v>0.50545582473277995</v>
      </c>
      <c r="C1568">
        <v>1.6523535938967798E-2</v>
      </c>
      <c r="D1568" s="1">
        <f t="shared" si="144"/>
        <v>0.95844293534755698</v>
      </c>
      <c r="E1568" s="1">
        <f t="shared" si="145"/>
        <v>3.2963276801918101E-2</v>
      </c>
      <c r="F1568" s="1">
        <f t="shared" si="146"/>
        <v>-0.45298711061477703</v>
      </c>
      <c r="G1568" s="1">
        <f t="shared" si="147"/>
        <v>3.6872820036528704E-2</v>
      </c>
      <c r="H1568" s="2">
        <f t="shared" si="148"/>
        <v>-0.37924147054171964</v>
      </c>
      <c r="I1568" s="1">
        <f t="shared" si="149"/>
        <v>-0.52673275068783443</v>
      </c>
      <c r="K1568" t="s">
        <v>866</v>
      </c>
      <c r="L1568">
        <v>0.95351146161556199</v>
      </c>
      <c r="M1568">
        <v>4.0426968335255803E-2</v>
      </c>
    </row>
    <row r="1569" spans="1:13">
      <c r="A1569" t="s">
        <v>587</v>
      </c>
      <c r="B1569">
        <v>0.46888240426778699</v>
      </c>
      <c r="C1569">
        <v>1.84300404367451E-2</v>
      </c>
      <c r="D1569" s="1">
        <f t="shared" si="144"/>
        <v>0.90425368845462795</v>
      </c>
      <c r="E1569" s="1">
        <f t="shared" si="145"/>
        <v>2.07746837609863E-2</v>
      </c>
      <c r="F1569" s="1">
        <f t="shared" si="146"/>
        <v>-0.43537128418684096</v>
      </c>
      <c r="G1569" s="1">
        <f t="shared" si="147"/>
        <v>2.7771457935604451E-2</v>
      </c>
      <c r="H1569" s="2">
        <f t="shared" si="148"/>
        <v>-0.37982836831563205</v>
      </c>
      <c r="I1569" s="1">
        <f t="shared" si="149"/>
        <v>-0.49091420005804987</v>
      </c>
      <c r="K1569" t="s">
        <v>580</v>
      </c>
      <c r="L1569">
        <v>0.72503173351287797</v>
      </c>
      <c r="M1569">
        <v>1.5097435715444699E-2</v>
      </c>
    </row>
    <row r="1570" spans="1:13">
      <c r="A1570" t="s">
        <v>3365</v>
      </c>
      <c r="B1570">
        <v>0.440759547054767</v>
      </c>
      <c r="C1570">
        <v>5.58472347655693E-3</v>
      </c>
      <c r="D1570" s="1">
        <f t="shared" si="144"/>
        <v>0.84877362549304902</v>
      </c>
      <c r="E1570" s="1">
        <f t="shared" si="145"/>
        <v>1.28499496551619E-2</v>
      </c>
      <c r="F1570" s="1">
        <f t="shared" si="146"/>
        <v>-0.40801407843828202</v>
      </c>
      <c r="G1570" s="1">
        <f t="shared" si="147"/>
        <v>1.401107927498098E-2</v>
      </c>
      <c r="H1570" s="2">
        <f t="shared" si="148"/>
        <v>-0.37999191988832004</v>
      </c>
      <c r="I1570" s="1">
        <f t="shared" si="149"/>
        <v>-0.43603623698824401</v>
      </c>
      <c r="K1570" t="s">
        <v>3080</v>
      </c>
      <c r="L1570">
        <v>1.86004765629768</v>
      </c>
      <c r="M1570">
        <v>0.18908249167279301</v>
      </c>
    </row>
    <row r="1571" spans="1:13">
      <c r="A1571" t="s">
        <v>933</v>
      </c>
      <c r="B1571">
        <v>0.32850575149059202</v>
      </c>
      <c r="C1571">
        <v>1.4111050093794399E-2</v>
      </c>
      <c r="D1571" s="1">
        <f t="shared" si="144"/>
        <v>0.78462038040161097</v>
      </c>
      <c r="E1571" s="1">
        <f t="shared" si="145"/>
        <v>3.5074112304410397E-2</v>
      </c>
      <c r="F1571" s="1">
        <f t="shared" si="146"/>
        <v>-0.45611462891101895</v>
      </c>
      <c r="G1571" s="1">
        <f t="shared" si="147"/>
        <v>3.7806283719667128E-2</v>
      </c>
      <c r="H1571" s="2">
        <f t="shared" si="148"/>
        <v>-0.38050206147168469</v>
      </c>
      <c r="I1571" s="1">
        <f t="shared" si="149"/>
        <v>-0.53172719635035315</v>
      </c>
      <c r="K1571" t="s">
        <v>1903</v>
      </c>
      <c r="L1571">
        <v>1.13790907263755</v>
      </c>
      <c r="M1571">
        <v>5.7565719579239297E-2</v>
      </c>
    </row>
    <row r="1572" spans="1:13">
      <c r="A1572" t="s">
        <v>1641</v>
      </c>
      <c r="B1572">
        <v>0.34147299081087101</v>
      </c>
      <c r="C1572">
        <v>2.5411969150453701E-2</v>
      </c>
      <c r="D1572" s="1">
        <f t="shared" si="144"/>
        <v>0.78291971683502104</v>
      </c>
      <c r="E1572" s="1">
        <f t="shared" si="145"/>
        <v>1.67997821555682E-2</v>
      </c>
      <c r="F1572" s="1">
        <f t="shared" si="146"/>
        <v>-0.44144672602415003</v>
      </c>
      <c r="G1572" s="1">
        <f t="shared" si="147"/>
        <v>3.0463106482730193E-2</v>
      </c>
      <c r="H1572" s="2">
        <f t="shared" si="148"/>
        <v>-0.38052051305868961</v>
      </c>
      <c r="I1572" s="1">
        <f t="shared" si="149"/>
        <v>-0.50237293898961044</v>
      </c>
      <c r="K1572" t="s">
        <v>815</v>
      </c>
      <c r="L1572">
        <v>1.0108171045780101</v>
      </c>
      <c r="M1572">
        <v>2.6789106086999501E-2</v>
      </c>
    </row>
    <row r="1573" spans="1:13">
      <c r="A1573" t="s">
        <v>1050</v>
      </c>
      <c r="B1573">
        <v>0.44358858615159902</v>
      </c>
      <c r="C1573">
        <v>3.4760725845539801E-3</v>
      </c>
      <c r="D1573" s="1">
        <f t="shared" si="144"/>
        <v>0.84868294000625599</v>
      </c>
      <c r="E1573" s="1">
        <f t="shared" si="145"/>
        <v>1.1738297308326699E-2</v>
      </c>
      <c r="F1573" s="1">
        <f t="shared" si="146"/>
        <v>-0.40509435385465697</v>
      </c>
      <c r="G1573" s="1">
        <f t="shared" si="147"/>
        <v>1.2242169101583168E-2</v>
      </c>
      <c r="H1573" s="2">
        <f t="shared" si="148"/>
        <v>-0.38061001565149066</v>
      </c>
      <c r="I1573" s="1">
        <f t="shared" si="149"/>
        <v>-0.42957869205782329</v>
      </c>
      <c r="K1573" t="s">
        <v>1379</v>
      </c>
      <c r="L1573">
        <v>0.624457812309265</v>
      </c>
      <c r="M1573">
        <v>3.9735269691844002E-2</v>
      </c>
    </row>
    <row r="1574" spans="1:13">
      <c r="A1574" t="s">
        <v>2834</v>
      </c>
      <c r="B1574">
        <v>0.187561299651861</v>
      </c>
      <c r="C1574">
        <v>5.5363910546312602E-2</v>
      </c>
      <c r="D1574" s="1">
        <f t="shared" si="144"/>
        <v>0.71661993861198403</v>
      </c>
      <c r="E1574" s="1">
        <f t="shared" si="145"/>
        <v>4.9196438818110297E-2</v>
      </c>
      <c r="F1574" s="1">
        <f t="shared" si="146"/>
        <v>-0.52905863896012306</v>
      </c>
      <c r="G1574" s="1">
        <f t="shared" si="147"/>
        <v>7.406383856757745E-2</v>
      </c>
      <c r="H1574" s="2">
        <f t="shared" si="148"/>
        <v>-0.38093096182496816</v>
      </c>
      <c r="I1574" s="1">
        <f t="shared" si="149"/>
        <v>-0.67718631609527802</v>
      </c>
      <c r="K1574" t="s">
        <v>156</v>
      </c>
      <c r="L1574">
        <v>1.1302205443382201</v>
      </c>
      <c r="M1574">
        <v>6.9427939043269299E-2</v>
      </c>
    </row>
    <row r="1575" spans="1:13">
      <c r="A1575" t="s">
        <v>3212</v>
      </c>
      <c r="B1575">
        <v>0.20894673392176599</v>
      </c>
      <c r="C1575">
        <v>2.92528447219738E-2</v>
      </c>
      <c r="D1575" s="1">
        <f t="shared" si="144"/>
        <v>0.67315757274627597</v>
      </c>
      <c r="E1575" s="1">
        <f t="shared" si="145"/>
        <v>2.9600834932499799E-2</v>
      </c>
      <c r="F1575" s="1">
        <f t="shared" si="146"/>
        <v>-0.46421083882450997</v>
      </c>
      <c r="G1575" s="1">
        <f t="shared" si="147"/>
        <v>4.1616563445688433E-2</v>
      </c>
      <c r="H1575" s="2">
        <f t="shared" si="148"/>
        <v>-0.38097771193313312</v>
      </c>
      <c r="I1575" s="1">
        <f t="shared" si="149"/>
        <v>-0.54744396571588683</v>
      </c>
      <c r="K1575" t="s">
        <v>2458</v>
      </c>
      <c r="L1575">
        <v>0.82255062162876103</v>
      </c>
      <c r="M1575">
        <v>1.83922580593694E-2</v>
      </c>
    </row>
    <row r="1576" spans="1:13">
      <c r="A1576" t="s">
        <v>1668</v>
      </c>
      <c r="B1576">
        <v>0.44244939833879399</v>
      </c>
      <c r="C1576">
        <v>3.53645762045231E-3</v>
      </c>
      <c r="D1576" s="1">
        <f t="shared" si="144"/>
        <v>0.84028782844543404</v>
      </c>
      <c r="E1576" s="1">
        <f t="shared" si="145"/>
        <v>7.5861979611894E-3</v>
      </c>
      <c r="F1576" s="1">
        <f t="shared" si="146"/>
        <v>-0.39783843010664005</v>
      </c>
      <c r="G1576" s="1">
        <f t="shared" si="147"/>
        <v>8.3700019120433559E-3</v>
      </c>
      <c r="H1576" s="2">
        <f t="shared" si="148"/>
        <v>-0.38109842628255336</v>
      </c>
      <c r="I1576" s="1">
        <f t="shared" si="149"/>
        <v>-0.41457843393072674</v>
      </c>
      <c r="K1576" t="s">
        <v>1851</v>
      </c>
      <c r="L1576">
        <v>0.682178974151611</v>
      </c>
      <c r="M1576">
        <v>3.00600315335873E-2</v>
      </c>
    </row>
    <row r="1577" spans="1:13">
      <c r="A1577" t="s">
        <v>1370</v>
      </c>
      <c r="B1577">
        <v>0.46193145811557701</v>
      </c>
      <c r="C1577">
        <v>5.7709679835157802E-3</v>
      </c>
      <c r="D1577" s="1">
        <f t="shared" si="144"/>
        <v>0.89022392034530595</v>
      </c>
      <c r="E1577" s="1">
        <f t="shared" si="145"/>
        <v>2.2746792532174601E-2</v>
      </c>
      <c r="F1577" s="1">
        <f t="shared" si="146"/>
        <v>-0.42829246222972894</v>
      </c>
      <c r="G1577" s="1">
        <f t="shared" si="147"/>
        <v>2.3467437908058015E-2</v>
      </c>
      <c r="H1577" s="2">
        <f t="shared" si="148"/>
        <v>-0.38135758641361289</v>
      </c>
      <c r="I1577" s="1">
        <f t="shared" si="149"/>
        <v>-0.47522733804584499</v>
      </c>
      <c r="K1577" t="s">
        <v>3180</v>
      </c>
      <c r="L1577">
        <v>0.56821289360523197</v>
      </c>
      <c r="M1577">
        <v>3.6882995146266501E-2</v>
      </c>
    </row>
    <row r="1578" spans="1:13">
      <c r="A1578" t="s">
        <v>2970</v>
      </c>
      <c r="B1578">
        <v>0.47532674372196199</v>
      </c>
      <c r="C1578">
        <v>5.8205901527777397E-3</v>
      </c>
      <c r="D1578" s="1">
        <f t="shared" si="144"/>
        <v>0.89057207405567096</v>
      </c>
      <c r="E1578" s="1">
        <f t="shared" si="145"/>
        <v>1.5855584214276401E-2</v>
      </c>
      <c r="F1578" s="1">
        <f t="shared" si="146"/>
        <v>-0.41524533033370897</v>
      </c>
      <c r="G1578" s="1">
        <f t="shared" si="147"/>
        <v>1.6890198947988273E-2</v>
      </c>
      <c r="H1578" s="2">
        <f t="shared" si="148"/>
        <v>-0.38146493243773244</v>
      </c>
      <c r="I1578" s="1">
        <f t="shared" si="149"/>
        <v>-0.44902572822968551</v>
      </c>
      <c r="K1578" t="s">
        <v>176</v>
      </c>
      <c r="L1578">
        <v>0.90047862529754596</v>
      </c>
      <c r="M1578">
        <v>4.5670008513978497E-2</v>
      </c>
    </row>
    <row r="1579" spans="1:13">
      <c r="A1579" t="s">
        <v>130</v>
      </c>
      <c r="B1579">
        <v>0.32319798469543398</v>
      </c>
      <c r="C1579">
        <v>2.8792663784412999E-2</v>
      </c>
      <c r="D1579" s="1">
        <f t="shared" si="144"/>
        <v>0.81489328742027201</v>
      </c>
      <c r="E1579" s="1">
        <f t="shared" si="145"/>
        <v>4.6901922733892397E-2</v>
      </c>
      <c r="F1579" s="1">
        <f t="shared" si="146"/>
        <v>-0.49169530272483802</v>
      </c>
      <c r="G1579" s="1">
        <f t="shared" si="147"/>
        <v>5.5034605876105445E-2</v>
      </c>
      <c r="H1579" s="2">
        <f t="shared" si="148"/>
        <v>-0.38162609097262712</v>
      </c>
      <c r="I1579" s="1">
        <f t="shared" si="149"/>
        <v>-0.60176451447704893</v>
      </c>
      <c r="K1579" t="s">
        <v>1850</v>
      </c>
      <c r="L1579">
        <v>1.2446621477603901</v>
      </c>
      <c r="M1579">
        <v>7.1931446154612E-2</v>
      </c>
    </row>
    <row r="1580" spans="1:13">
      <c r="A1580" t="s">
        <v>1052</v>
      </c>
      <c r="B1580">
        <v>0.22734336480498299</v>
      </c>
      <c r="C1580">
        <v>3.7593681020334599E-2</v>
      </c>
      <c r="D1580" s="1">
        <f t="shared" si="144"/>
        <v>0.716833972930908</v>
      </c>
      <c r="E1580" s="1">
        <f t="shared" si="145"/>
        <v>3.8503765000229499E-2</v>
      </c>
      <c r="F1580" s="1">
        <f t="shared" si="146"/>
        <v>-0.48949060812592504</v>
      </c>
      <c r="G1580" s="1">
        <f t="shared" si="147"/>
        <v>5.3812868087954241E-2</v>
      </c>
      <c r="H1580" s="2">
        <f t="shared" si="148"/>
        <v>-0.38186487195001656</v>
      </c>
      <c r="I1580" s="1">
        <f t="shared" si="149"/>
        <v>-0.59711634430183347</v>
      </c>
      <c r="K1580" t="s">
        <v>2815</v>
      </c>
      <c r="L1580">
        <v>1.45454127192497</v>
      </c>
      <c r="M1580">
        <v>7.7820875106245593E-2</v>
      </c>
    </row>
    <row r="1581" spans="1:13">
      <c r="A1581" t="s">
        <v>2358</v>
      </c>
      <c r="B1581">
        <v>0.44491337239742201</v>
      </c>
      <c r="C1581">
        <v>4.2681635950102296E-3</v>
      </c>
      <c r="D1581" s="1">
        <f t="shared" si="144"/>
        <v>0.84982109665870598</v>
      </c>
      <c r="E1581" s="1">
        <f t="shared" si="145"/>
        <v>1.0645986791886299E-2</v>
      </c>
      <c r="F1581" s="1">
        <f t="shared" si="146"/>
        <v>-0.40490772426128396</v>
      </c>
      <c r="G1581" s="1">
        <f t="shared" si="147"/>
        <v>1.1469710338399493E-2</v>
      </c>
      <c r="H1581" s="2">
        <f t="shared" si="148"/>
        <v>-0.38196830358448497</v>
      </c>
      <c r="I1581" s="1">
        <f t="shared" si="149"/>
        <v>-0.42784714493808296</v>
      </c>
      <c r="K1581" t="s">
        <v>177</v>
      </c>
      <c r="L1581">
        <v>0.78381306827068298</v>
      </c>
      <c r="M1581">
        <v>7.6440165896605794E-2</v>
      </c>
    </row>
    <row r="1582" spans="1:13">
      <c r="A1582" t="s">
        <v>3026</v>
      </c>
      <c r="B1582">
        <v>0.448053601384162</v>
      </c>
      <c r="C1582">
        <v>5.1782359515452998E-3</v>
      </c>
      <c r="D1582" s="1">
        <f t="shared" si="144"/>
        <v>0.86161664128303495</v>
      </c>
      <c r="E1582" s="1">
        <f t="shared" si="145"/>
        <v>1.4471876993509899E-2</v>
      </c>
      <c r="F1582" s="1">
        <f t="shared" si="146"/>
        <v>-0.41356303989887294</v>
      </c>
      <c r="G1582" s="1">
        <f t="shared" si="147"/>
        <v>1.5370405046229503E-2</v>
      </c>
      <c r="H1582" s="2">
        <f t="shared" si="148"/>
        <v>-0.38282222980641395</v>
      </c>
      <c r="I1582" s="1">
        <f t="shared" si="149"/>
        <v>-0.44430384999133193</v>
      </c>
      <c r="K1582" t="s">
        <v>112</v>
      </c>
      <c r="L1582">
        <v>1.08759192228317</v>
      </c>
      <c r="M1582">
        <v>7.3367623941634805E-2</v>
      </c>
    </row>
    <row r="1583" spans="1:13">
      <c r="A1583" t="s">
        <v>1004</v>
      </c>
      <c r="B1583">
        <v>0.18582548499107299</v>
      </c>
      <c r="C1583">
        <v>3.6039466708406902E-2</v>
      </c>
      <c r="D1583" s="1">
        <f t="shared" si="144"/>
        <v>0.67457231581210997</v>
      </c>
      <c r="E1583" s="1">
        <f t="shared" si="145"/>
        <v>3.8647340522696201E-2</v>
      </c>
      <c r="F1583" s="1">
        <f t="shared" si="146"/>
        <v>-0.48874683082103698</v>
      </c>
      <c r="G1583" s="1">
        <f t="shared" si="147"/>
        <v>5.2843732741959144E-2</v>
      </c>
      <c r="H1583" s="2">
        <f t="shared" si="148"/>
        <v>-0.38305936533711871</v>
      </c>
      <c r="I1583" s="1">
        <f t="shared" si="149"/>
        <v>-0.59443429630495526</v>
      </c>
      <c r="K1583" t="s">
        <v>182</v>
      </c>
      <c r="L1583">
        <v>1.1183908760547601</v>
      </c>
      <c r="M1583">
        <v>3.07596268472312E-2</v>
      </c>
    </row>
    <row r="1584" spans="1:13">
      <c r="A1584" t="s">
        <v>1011</v>
      </c>
      <c r="B1584">
        <v>0.588481301069259</v>
      </c>
      <c r="C1584">
        <v>2.1674368462118902E-2</v>
      </c>
      <c r="D1584" s="1">
        <f t="shared" si="144"/>
        <v>1.06188457608222</v>
      </c>
      <c r="E1584" s="1">
        <f t="shared" si="145"/>
        <v>3.9258351815809799E-2</v>
      </c>
      <c r="F1584" s="1">
        <f t="shared" si="146"/>
        <v>-0.47340327501296098</v>
      </c>
      <c r="G1584" s="1">
        <f t="shared" si="147"/>
        <v>4.484413490664739E-2</v>
      </c>
      <c r="H1584" s="2">
        <f t="shared" si="148"/>
        <v>-0.38371500519966617</v>
      </c>
      <c r="I1584" s="1">
        <f t="shared" si="149"/>
        <v>-0.56309154482625579</v>
      </c>
      <c r="K1584" t="s">
        <v>234</v>
      </c>
      <c r="L1584">
        <v>1.27575525045394</v>
      </c>
      <c r="M1584">
        <v>7.9849900927677298E-2</v>
      </c>
    </row>
    <row r="1585" spans="1:13">
      <c r="A1585" t="s">
        <v>1762</v>
      </c>
      <c r="B1585">
        <v>0.45240567177534102</v>
      </c>
      <c r="C1585">
        <v>3.4899588936764502E-3</v>
      </c>
      <c r="D1585" s="1">
        <f t="shared" si="144"/>
        <v>0.86227932870388002</v>
      </c>
      <c r="E1585" s="1">
        <f t="shared" si="145"/>
        <v>1.25831612790411E-2</v>
      </c>
      <c r="F1585" s="1">
        <f t="shared" si="146"/>
        <v>-0.409873656928539</v>
      </c>
      <c r="G1585" s="1">
        <f t="shared" si="147"/>
        <v>1.3058168357541979E-2</v>
      </c>
      <c r="H1585" s="2">
        <f t="shared" si="148"/>
        <v>-0.38375732021345504</v>
      </c>
      <c r="I1585" s="1">
        <f t="shared" si="149"/>
        <v>-0.43598999364362295</v>
      </c>
      <c r="K1585" t="s">
        <v>1454</v>
      </c>
      <c r="L1585">
        <v>1.06343700289726</v>
      </c>
      <c r="M1585">
        <v>4.9334895920406602E-2</v>
      </c>
    </row>
    <row r="1586" spans="1:13">
      <c r="A1586" t="s">
        <v>2759</v>
      </c>
      <c r="B1586">
        <v>0.49283768981695097</v>
      </c>
      <c r="C1586">
        <v>1.6393573848781401E-2</v>
      </c>
      <c r="D1586" s="1">
        <f t="shared" si="144"/>
        <v>1.0270143002271599</v>
      </c>
      <c r="E1586" s="1">
        <f t="shared" si="145"/>
        <v>7.3372420938498703E-2</v>
      </c>
      <c r="F1586" s="1">
        <f t="shared" si="146"/>
        <v>-0.53417661041020892</v>
      </c>
      <c r="G1586" s="1">
        <f t="shared" si="147"/>
        <v>7.5181523115135748E-2</v>
      </c>
      <c r="H1586" s="2">
        <f t="shared" si="148"/>
        <v>-0.38381356417993739</v>
      </c>
      <c r="I1586" s="1">
        <f t="shared" si="149"/>
        <v>-0.68453965664048044</v>
      </c>
      <c r="K1586" t="s">
        <v>1271</v>
      </c>
      <c r="L1586">
        <v>1.07865590155124</v>
      </c>
      <c r="M1586">
        <v>8.3085424717069895E-2</v>
      </c>
    </row>
    <row r="1587" spans="1:13">
      <c r="A1587" t="s">
        <v>2504</v>
      </c>
      <c r="B1587">
        <v>0.449935483932495</v>
      </c>
      <c r="C1587">
        <v>4.4330083514259296E-3</v>
      </c>
      <c r="D1587" s="1">
        <f t="shared" si="144"/>
        <v>0.87914748787879904</v>
      </c>
      <c r="E1587" s="1">
        <f t="shared" si="145"/>
        <v>2.2249990791331501E-2</v>
      </c>
      <c r="F1587" s="1">
        <f t="shared" si="146"/>
        <v>-0.42921200394630404</v>
      </c>
      <c r="G1587" s="1">
        <f t="shared" si="147"/>
        <v>2.268730158608883E-2</v>
      </c>
      <c r="H1587" s="2">
        <f t="shared" si="148"/>
        <v>-0.38383740077412637</v>
      </c>
      <c r="I1587" s="1">
        <f t="shared" si="149"/>
        <v>-0.47458660711848172</v>
      </c>
      <c r="K1587" t="s">
        <v>1364</v>
      </c>
      <c r="L1587">
        <v>1.0666271597146899</v>
      </c>
      <c r="M1587">
        <v>3.5167659894643002E-2</v>
      </c>
    </row>
    <row r="1588" spans="1:13">
      <c r="A1588" t="s">
        <v>1031</v>
      </c>
      <c r="B1588">
        <v>0.243299242854118</v>
      </c>
      <c r="C1588">
        <v>4.1996621326170998E-2</v>
      </c>
      <c r="D1588" s="1">
        <f t="shared" si="144"/>
        <v>0.73119575083255695</v>
      </c>
      <c r="E1588" s="1">
        <f t="shared" si="145"/>
        <v>3.0688010675172499E-2</v>
      </c>
      <c r="F1588" s="1">
        <f t="shared" si="146"/>
        <v>-0.48789650797843898</v>
      </c>
      <c r="G1588" s="1">
        <f t="shared" si="147"/>
        <v>5.2014134636782165E-2</v>
      </c>
      <c r="H1588" s="2">
        <f t="shared" si="148"/>
        <v>-0.38386823870487463</v>
      </c>
      <c r="I1588" s="1">
        <f t="shared" si="149"/>
        <v>-0.59192477725200332</v>
      </c>
      <c r="K1588" t="s">
        <v>836</v>
      </c>
      <c r="L1588">
        <v>0.63158238530158906</v>
      </c>
      <c r="M1588">
        <v>4.0845350989966403E-2</v>
      </c>
    </row>
    <row r="1589" spans="1:13">
      <c r="A1589" t="s">
        <v>1530</v>
      </c>
      <c r="B1589">
        <v>0.50608923584222798</v>
      </c>
      <c r="C1589">
        <v>1.1759249307720701E-2</v>
      </c>
      <c r="D1589" s="1">
        <f t="shared" si="144"/>
        <v>0.93980574011802598</v>
      </c>
      <c r="E1589" s="1">
        <f t="shared" si="145"/>
        <v>2.19650397727853E-2</v>
      </c>
      <c r="F1589" s="1">
        <f t="shared" si="146"/>
        <v>-0.433716504275798</v>
      </c>
      <c r="G1589" s="1">
        <f t="shared" si="147"/>
        <v>2.4914712852071363E-2</v>
      </c>
      <c r="H1589" s="2">
        <f t="shared" si="148"/>
        <v>-0.38388707857165527</v>
      </c>
      <c r="I1589" s="1">
        <f t="shared" si="149"/>
        <v>-0.48354592997994073</v>
      </c>
      <c r="K1589" t="s">
        <v>2360</v>
      </c>
      <c r="L1589">
        <v>0.81304020583629599</v>
      </c>
      <c r="M1589">
        <v>4.6072450880476103E-2</v>
      </c>
    </row>
    <row r="1590" spans="1:13">
      <c r="A1590" t="s">
        <v>2832</v>
      </c>
      <c r="B1590">
        <v>0.44538455754518502</v>
      </c>
      <c r="C1590">
        <v>3.6014571314895599E-3</v>
      </c>
      <c r="D1590" s="1">
        <f t="shared" si="144"/>
        <v>0.89507596492767305</v>
      </c>
      <c r="E1590" s="1">
        <f t="shared" si="145"/>
        <v>3.2619541263926799E-2</v>
      </c>
      <c r="F1590" s="1">
        <f t="shared" si="146"/>
        <v>-0.44969140738248803</v>
      </c>
      <c r="G1590" s="1">
        <f t="shared" si="147"/>
        <v>3.281775381922078E-2</v>
      </c>
      <c r="H1590" s="2">
        <f t="shared" si="148"/>
        <v>-0.38405589974404647</v>
      </c>
      <c r="I1590" s="1">
        <f t="shared" si="149"/>
        <v>-0.51532691502092964</v>
      </c>
      <c r="K1590" t="s">
        <v>1736</v>
      </c>
      <c r="L1590">
        <v>0.90039784014224999</v>
      </c>
      <c r="M1590">
        <v>4.1342627657556801E-2</v>
      </c>
    </row>
    <row r="1591" spans="1:13">
      <c r="A1591" t="s">
        <v>2683</v>
      </c>
      <c r="B1591">
        <v>0.36731352061033201</v>
      </c>
      <c r="C1591">
        <v>1.51901945226808E-2</v>
      </c>
      <c r="D1591" s="1">
        <f t="shared" si="144"/>
        <v>0.82941931188106499</v>
      </c>
      <c r="E1591" s="1">
        <f t="shared" si="145"/>
        <v>3.5639111327011599E-2</v>
      </c>
      <c r="F1591" s="1">
        <f t="shared" si="146"/>
        <v>-0.46210579127073298</v>
      </c>
      <c r="G1591" s="1">
        <f t="shared" si="147"/>
        <v>3.8741299227258864E-2</v>
      </c>
      <c r="H1591" s="2">
        <f t="shared" si="148"/>
        <v>-0.38462319281621526</v>
      </c>
      <c r="I1591" s="1">
        <f t="shared" si="149"/>
        <v>-0.53958838972525069</v>
      </c>
      <c r="K1591" t="s">
        <v>2755</v>
      </c>
      <c r="L1591">
        <v>1.00531710684299</v>
      </c>
      <c r="M1591">
        <v>4.8492429011444099E-2</v>
      </c>
    </row>
    <row r="1592" spans="1:13">
      <c r="A1592" t="s">
        <v>2537</v>
      </c>
      <c r="B1592">
        <v>0.184424863755702</v>
      </c>
      <c r="C1592">
        <v>4.4152121891601101E-2</v>
      </c>
      <c r="D1592" s="1">
        <f t="shared" si="144"/>
        <v>0.68961913883685999</v>
      </c>
      <c r="E1592" s="1">
        <f t="shared" si="145"/>
        <v>4.0918778542686302E-2</v>
      </c>
      <c r="F1592" s="1">
        <f t="shared" si="146"/>
        <v>-0.505194275081158</v>
      </c>
      <c r="G1592" s="1">
        <f t="shared" si="147"/>
        <v>6.0197643682757269E-2</v>
      </c>
      <c r="H1592" s="2">
        <f t="shared" si="148"/>
        <v>-0.38479898771564347</v>
      </c>
      <c r="I1592" s="1">
        <f t="shared" si="149"/>
        <v>-0.62558956244667252</v>
      </c>
      <c r="K1592" t="s">
        <v>955</v>
      </c>
      <c r="L1592">
        <v>1.42228285074234</v>
      </c>
      <c r="M1592">
        <v>6.38009955807331E-2</v>
      </c>
    </row>
    <row r="1593" spans="1:13">
      <c r="A1593" t="s">
        <v>1995</v>
      </c>
      <c r="B1593">
        <v>0.49156052172183901</v>
      </c>
      <c r="C1593">
        <v>6.7733386372623196E-3</v>
      </c>
      <c r="D1593" s="1">
        <f t="shared" si="144"/>
        <v>0.91518676877021699</v>
      </c>
      <c r="E1593" s="1">
        <f t="shared" si="145"/>
        <v>1.8157595163556702E-2</v>
      </c>
      <c r="F1593" s="1">
        <f t="shared" si="146"/>
        <v>-0.42362624704837798</v>
      </c>
      <c r="G1593" s="1">
        <f t="shared" si="147"/>
        <v>1.9379793043751738E-2</v>
      </c>
      <c r="H1593" s="2">
        <f t="shared" si="148"/>
        <v>-0.38486666096087452</v>
      </c>
      <c r="I1593" s="1">
        <f t="shared" si="149"/>
        <v>-0.46238583313588144</v>
      </c>
      <c r="K1593" t="s">
        <v>1438</v>
      </c>
      <c r="L1593">
        <v>2.2497372686862902</v>
      </c>
      <c r="M1593">
        <v>0.27738190192621098</v>
      </c>
    </row>
    <row r="1594" spans="1:13">
      <c r="A1594" t="s">
        <v>1514</v>
      </c>
      <c r="B1594">
        <v>0.44792146980762398</v>
      </c>
      <c r="C1594">
        <v>2.5953480736769798E-3</v>
      </c>
      <c r="D1594" s="1">
        <f t="shared" si="144"/>
        <v>0.85168558061122801</v>
      </c>
      <c r="E1594" s="1">
        <f t="shared" si="145"/>
        <v>9.0646037977005194E-3</v>
      </c>
      <c r="F1594" s="1">
        <f t="shared" si="146"/>
        <v>-0.40376411080360403</v>
      </c>
      <c r="G1594" s="1">
        <f t="shared" si="147"/>
        <v>9.4288320396974674E-3</v>
      </c>
      <c r="H1594" s="2">
        <f t="shared" si="148"/>
        <v>-0.38490644672420909</v>
      </c>
      <c r="I1594" s="1">
        <f t="shared" si="149"/>
        <v>-0.42262177488299896</v>
      </c>
      <c r="K1594" t="s">
        <v>74</v>
      </c>
      <c r="L1594">
        <v>1.211624532938</v>
      </c>
      <c r="M1594">
        <v>5.7760096863951997E-2</v>
      </c>
    </row>
    <row r="1595" spans="1:13">
      <c r="A1595" t="s">
        <v>3381</v>
      </c>
      <c r="B1595">
        <v>0.26160673499107301</v>
      </c>
      <c r="C1595">
        <v>2.8648365512430201E-2</v>
      </c>
      <c r="D1595" s="1">
        <f t="shared" si="144"/>
        <v>0.75453173816204</v>
      </c>
      <c r="E1595" s="1">
        <f t="shared" si="145"/>
        <v>4.5175686014027702E-2</v>
      </c>
      <c r="F1595" s="1">
        <f t="shared" si="146"/>
        <v>-0.49292500317096699</v>
      </c>
      <c r="G1595" s="1">
        <f t="shared" si="147"/>
        <v>5.3493658066838333E-2</v>
      </c>
      <c r="H1595" s="2">
        <f t="shared" si="148"/>
        <v>-0.38593768703729031</v>
      </c>
      <c r="I1595" s="1">
        <f t="shared" si="149"/>
        <v>-0.59991231930464362</v>
      </c>
      <c r="K1595" t="s">
        <v>2874</v>
      </c>
      <c r="L1595">
        <v>1.3647478878498001</v>
      </c>
      <c r="M1595">
        <v>9.21035981979898E-2</v>
      </c>
    </row>
    <row r="1596" spans="1:13">
      <c r="A1596" t="s">
        <v>3086</v>
      </c>
      <c r="B1596">
        <v>0.355394484102726</v>
      </c>
      <c r="C1596">
        <v>1.48769924199954E-2</v>
      </c>
      <c r="D1596" s="1">
        <f t="shared" si="144"/>
        <v>0.85158061385154704</v>
      </c>
      <c r="E1596" s="1">
        <f t="shared" si="145"/>
        <v>5.2977766676311502E-2</v>
      </c>
      <c r="F1596" s="1">
        <f t="shared" si="146"/>
        <v>-0.49618612974882104</v>
      </c>
      <c r="G1596" s="1">
        <f t="shared" si="147"/>
        <v>5.5026981249876886E-2</v>
      </c>
      <c r="H1596" s="2">
        <f t="shared" si="148"/>
        <v>-0.38613216724906729</v>
      </c>
      <c r="I1596" s="1">
        <f t="shared" si="149"/>
        <v>-0.60624009224857478</v>
      </c>
      <c r="K1596" t="s">
        <v>2714</v>
      </c>
      <c r="L1596">
        <v>1.10323994159698</v>
      </c>
      <c r="M1596">
        <v>3.9177055782454603E-2</v>
      </c>
    </row>
    <row r="1597" spans="1:13">
      <c r="A1597" t="s">
        <v>1064</v>
      </c>
      <c r="B1597">
        <v>0.53308808505535099</v>
      </c>
      <c r="C1597">
        <v>2.50047603082676E-2</v>
      </c>
      <c r="D1597" s="1">
        <f t="shared" si="144"/>
        <v>1.0161987334489799</v>
      </c>
      <c r="E1597" s="1">
        <f t="shared" si="145"/>
        <v>4.1489109343713901E-2</v>
      </c>
      <c r="F1597" s="1">
        <f t="shared" si="146"/>
        <v>-0.48311064839362894</v>
      </c>
      <c r="G1597" s="1">
        <f t="shared" si="147"/>
        <v>4.8441554807918404E-2</v>
      </c>
      <c r="H1597" s="2">
        <f t="shared" si="148"/>
        <v>-0.38622753877779215</v>
      </c>
      <c r="I1597" s="1">
        <f t="shared" si="149"/>
        <v>-0.57999375800946573</v>
      </c>
      <c r="K1597" t="s">
        <v>1724</v>
      </c>
      <c r="L1597">
        <v>2.5558542013168299</v>
      </c>
      <c r="M1597">
        <v>0.34289570817853998</v>
      </c>
    </row>
    <row r="1598" spans="1:13">
      <c r="A1598" t="s">
        <v>1553</v>
      </c>
      <c r="B1598">
        <v>0.32905350178480097</v>
      </c>
      <c r="C1598">
        <v>2.2260631658145701E-2</v>
      </c>
      <c r="D1598" s="1">
        <f t="shared" si="144"/>
        <v>0.79032898247241901</v>
      </c>
      <c r="E1598" s="1">
        <f t="shared" si="145"/>
        <v>3.01069019633847E-2</v>
      </c>
      <c r="F1598" s="1">
        <f t="shared" si="146"/>
        <v>-0.46127548068761803</v>
      </c>
      <c r="G1598" s="1">
        <f t="shared" si="147"/>
        <v>3.74427732366674E-2</v>
      </c>
      <c r="H1598" s="2">
        <f t="shared" si="148"/>
        <v>-0.38638993421428325</v>
      </c>
      <c r="I1598" s="1">
        <f t="shared" si="149"/>
        <v>-0.53616102716095282</v>
      </c>
      <c r="K1598" t="s">
        <v>632</v>
      </c>
      <c r="L1598">
        <v>0.25806606411933802</v>
      </c>
      <c r="M1598">
        <v>7.0756316467760497E-2</v>
      </c>
    </row>
    <row r="1599" spans="1:13">
      <c r="A1599" t="s">
        <v>1116</v>
      </c>
      <c r="B1599">
        <v>0.35360833257436702</v>
      </c>
      <c r="C1599">
        <v>1.83925107864636E-2</v>
      </c>
      <c r="D1599" s="1">
        <f t="shared" si="144"/>
        <v>0.79004005491733498</v>
      </c>
      <c r="E1599" s="1">
        <f t="shared" si="145"/>
        <v>1.68876117844949E-2</v>
      </c>
      <c r="F1599" s="1">
        <f t="shared" si="146"/>
        <v>-0.43643172234296795</v>
      </c>
      <c r="G1599" s="1">
        <f t="shared" si="147"/>
        <v>2.4969499090169808E-2</v>
      </c>
      <c r="H1599" s="2">
        <f t="shared" si="148"/>
        <v>-0.38649272416262836</v>
      </c>
      <c r="I1599" s="1">
        <f t="shared" si="149"/>
        <v>-0.48637072052330754</v>
      </c>
      <c r="K1599" t="s">
        <v>292</v>
      </c>
      <c r="L1599">
        <v>1.1365358114242501</v>
      </c>
      <c r="M1599">
        <v>3.7811561262253303E-2</v>
      </c>
    </row>
    <row r="1600" spans="1:13">
      <c r="A1600" t="s">
        <v>960</v>
      </c>
      <c r="B1600">
        <v>0.44528056681156097</v>
      </c>
      <c r="C1600">
        <v>2.6467623746069201E-3</v>
      </c>
      <c r="D1600" s="1">
        <f t="shared" si="144"/>
        <v>0.85229659974575001</v>
      </c>
      <c r="E1600" s="1">
        <f t="shared" si="145"/>
        <v>9.90871026056089E-3</v>
      </c>
      <c r="F1600" s="1">
        <f t="shared" si="146"/>
        <v>-0.40701603293418903</v>
      </c>
      <c r="G1600" s="1">
        <f t="shared" si="147"/>
        <v>1.0256114766098296E-2</v>
      </c>
      <c r="H1600" s="2">
        <f t="shared" si="148"/>
        <v>-0.38650380340199242</v>
      </c>
      <c r="I1600" s="1">
        <f t="shared" si="149"/>
        <v>-0.42752826246638564</v>
      </c>
      <c r="K1600" t="s">
        <v>1661</v>
      </c>
      <c r="L1600">
        <v>0.98410499393939899</v>
      </c>
      <c r="M1600">
        <v>5.2074980474535897E-2</v>
      </c>
    </row>
    <row r="1601" spans="1:13">
      <c r="A1601" t="s">
        <v>2460</v>
      </c>
      <c r="B1601">
        <v>0.465731531381607</v>
      </c>
      <c r="C1601">
        <v>7.2523506743545204E-3</v>
      </c>
      <c r="D1601" s="1">
        <f t="shared" si="144"/>
        <v>0.90864507257938298</v>
      </c>
      <c r="E1601" s="1">
        <f t="shared" si="145"/>
        <v>2.6922843009481098E-2</v>
      </c>
      <c r="F1601" s="1">
        <f t="shared" si="146"/>
        <v>-0.44291354119777598</v>
      </c>
      <c r="G1601" s="1">
        <f t="shared" si="147"/>
        <v>2.788254052300428E-2</v>
      </c>
      <c r="H1601" s="2">
        <f t="shared" si="148"/>
        <v>-0.3871484601517674</v>
      </c>
      <c r="I1601" s="1">
        <f t="shared" si="149"/>
        <v>-0.49867862224378456</v>
      </c>
      <c r="K1601" t="s">
        <v>29</v>
      </c>
      <c r="L1601">
        <v>0.92502516508102395</v>
      </c>
      <c r="M1601">
        <v>1.9418791731145298E-2</v>
      </c>
    </row>
    <row r="1602" spans="1:13">
      <c r="A1602" t="s">
        <v>1518</v>
      </c>
      <c r="B1602">
        <v>0.59930141866207098</v>
      </c>
      <c r="C1602">
        <v>1.89644797641168E-2</v>
      </c>
      <c r="D1602" s="1">
        <f t="shared" ref="D1602:D1665" si="150">IF(VLOOKUP($A1602,$K:$M,2,FALSE)&gt;0,VLOOKUP($A1602,$K:$M,2,FALSE),NA())</f>
        <v>1.0798395693302101</v>
      </c>
      <c r="E1602" s="1">
        <f t="shared" ref="E1602:E1665" si="151">VLOOKUP($A1602,$K:$M,3,FALSE)</f>
        <v>4.2585204266749797E-2</v>
      </c>
      <c r="F1602" s="1">
        <f t="shared" ref="F1602:F1665" si="152">B1602-D1602</f>
        <v>-0.4805381506681391</v>
      </c>
      <c r="G1602" s="1">
        <f t="shared" ref="G1602:G1665" si="153">SQRT(C1602^2+E1602^2)</f>
        <v>4.66170689250665E-2</v>
      </c>
      <c r="H1602" s="2">
        <f t="shared" ref="H1602:H1665" si="154">F1602+2*G1602</f>
        <v>-0.38730401281800608</v>
      </c>
      <c r="I1602" s="1">
        <f t="shared" ref="I1602:I1665" si="155">F1602-2*G1602</f>
        <v>-0.57377228851827211</v>
      </c>
      <c r="K1602" t="s">
        <v>2089</v>
      </c>
      <c r="L1602">
        <v>1.21181300282478</v>
      </c>
      <c r="M1602">
        <v>7.5845154425389597E-2</v>
      </c>
    </row>
    <row r="1603" spans="1:13">
      <c r="A1603" t="s">
        <v>2540</v>
      </c>
      <c r="B1603">
        <v>0.445435042679309</v>
      </c>
      <c r="C1603">
        <v>2.3770585498683601E-3</v>
      </c>
      <c r="D1603" s="1">
        <f t="shared" si="150"/>
        <v>0.85688968002796095</v>
      </c>
      <c r="E1603" s="1">
        <f t="shared" si="151"/>
        <v>1.16796802246359E-2</v>
      </c>
      <c r="F1603" s="1">
        <f t="shared" si="152"/>
        <v>-0.41145463734865195</v>
      </c>
      <c r="G1603" s="1">
        <f t="shared" si="153"/>
        <v>1.1919116473097038E-2</v>
      </c>
      <c r="H1603" s="2">
        <f t="shared" si="154"/>
        <v>-0.38761640440245787</v>
      </c>
      <c r="I1603" s="1">
        <f t="shared" si="155"/>
        <v>-0.43529287029484603</v>
      </c>
      <c r="K1603" t="s">
        <v>1051</v>
      </c>
      <c r="L1603">
        <v>1.47963544130325</v>
      </c>
      <c r="M1603">
        <v>9.2199288512175695E-2</v>
      </c>
    </row>
    <row r="1604" spans="1:13">
      <c r="A1604" t="s">
        <v>2309</v>
      </c>
      <c r="B1604">
        <v>0.22789577841758701</v>
      </c>
      <c r="C1604">
        <v>5.0379898297379301E-2</v>
      </c>
      <c r="D1604" s="1">
        <f t="shared" si="150"/>
        <v>0.74575277864932998</v>
      </c>
      <c r="E1604" s="1">
        <f t="shared" si="151"/>
        <v>4.1138517644882799E-2</v>
      </c>
      <c r="F1604" s="1">
        <f t="shared" si="152"/>
        <v>-0.51785700023174297</v>
      </c>
      <c r="G1604" s="1">
        <f t="shared" si="153"/>
        <v>6.5042384538642306E-2</v>
      </c>
      <c r="H1604" s="2">
        <f t="shared" si="154"/>
        <v>-0.38777223115445836</v>
      </c>
      <c r="I1604" s="1">
        <f t="shared" si="155"/>
        <v>-0.64794176930902758</v>
      </c>
      <c r="K1604" t="s">
        <v>3332</v>
      </c>
      <c r="L1604">
        <v>1.2762534916400901</v>
      </c>
      <c r="M1604">
        <v>7.4809868576046698E-2</v>
      </c>
    </row>
    <row r="1605" spans="1:13">
      <c r="A1605" t="s">
        <v>548</v>
      </c>
      <c r="B1605">
        <v>0.49183150529861402</v>
      </c>
      <c r="C1605">
        <v>6.7460235989102802E-3</v>
      </c>
      <c r="D1605" s="1">
        <f t="shared" si="150"/>
        <v>0.92440589368343296</v>
      </c>
      <c r="E1605" s="1">
        <f t="shared" si="151"/>
        <v>2.0990664559596799E-2</v>
      </c>
      <c r="F1605" s="1">
        <f t="shared" si="152"/>
        <v>-0.43257438838481893</v>
      </c>
      <c r="G1605" s="1">
        <f t="shared" si="153"/>
        <v>2.2048057353212948E-2</v>
      </c>
      <c r="H1605" s="2">
        <f t="shared" si="154"/>
        <v>-0.38847827367839305</v>
      </c>
      <c r="I1605" s="1">
        <f t="shared" si="155"/>
        <v>-0.47667050309124481</v>
      </c>
      <c r="K1605" t="s">
        <v>906</v>
      </c>
      <c r="L1605">
        <v>0.67173667252063696</v>
      </c>
      <c r="M1605">
        <v>2.7421900712574901E-2</v>
      </c>
    </row>
    <row r="1606" spans="1:13">
      <c r="A1606" t="s">
        <v>426</v>
      </c>
      <c r="B1606">
        <v>0.476172150671482</v>
      </c>
      <c r="C1606">
        <v>1.06523231557918E-2</v>
      </c>
      <c r="D1606" s="1">
        <f t="shared" si="150"/>
        <v>0.93255280554294495</v>
      </c>
      <c r="E1606" s="1">
        <f t="shared" si="151"/>
        <v>3.2160472448175999E-2</v>
      </c>
      <c r="F1606" s="1">
        <f t="shared" si="152"/>
        <v>-0.45638065487146295</v>
      </c>
      <c r="G1606" s="1">
        <f t="shared" si="153"/>
        <v>3.3878724543661698E-2</v>
      </c>
      <c r="H1606" s="2">
        <f t="shared" si="154"/>
        <v>-0.38862320578413956</v>
      </c>
      <c r="I1606" s="1">
        <f t="shared" si="155"/>
        <v>-0.52413810395878635</v>
      </c>
      <c r="K1606" t="s">
        <v>3214</v>
      </c>
      <c r="L1606">
        <v>1.07148844599723</v>
      </c>
      <c r="M1606">
        <v>3.5671324857646999E-2</v>
      </c>
    </row>
    <row r="1607" spans="1:13">
      <c r="A1607" t="s">
        <v>442</v>
      </c>
      <c r="B1607">
        <v>0.44556567519903101</v>
      </c>
      <c r="C1607">
        <v>3.1375222313717302E-3</v>
      </c>
      <c r="D1607" s="1">
        <f t="shared" si="150"/>
        <v>0.85600582063198005</v>
      </c>
      <c r="E1607" s="1">
        <f t="shared" si="151"/>
        <v>1.02995425889627E-2</v>
      </c>
      <c r="F1607" s="1">
        <f t="shared" si="152"/>
        <v>-0.41044014543294904</v>
      </c>
      <c r="G1607" s="1">
        <f t="shared" si="153"/>
        <v>1.0766829769909447E-2</v>
      </c>
      <c r="H1607" s="2">
        <f t="shared" si="154"/>
        <v>-0.38890648589313015</v>
      </c>
      <c r="I1607" s="1">
        <f t="shared" si="155"/>
        <v>-0.43197380497276794</v>
      </c>
      <c r="K1607" t="s">
        <v>1678</v>
      </c>
      <c r="L1607">
        <v>1.45507631301879</v>
      </c>
      <c r="M1607">
        <v>9.2866603731749695E-2</v>
      </c>
    </row>
    <row r="1608" spans="1:13">
      <c r="A1608" t="s">
        <v>278</v>
      </c>
      <c r="B1608">
        <v>0.45448164045810702</v>
      </c>
      <c r="C1608">
        <v>7.3062594366154598E-3</v>
      </c>
      <c r="D1608" s="1">
        <f t="shared" si="150"/>
        <v>0.88303293287754003</v>
      </c>
      <c r="E1608" s="1">
        <f t="shared" si="151"/>
        <v>1.82516145537947E-2</v>
      </c>
      <c r="F1608" s="1">
        <f t="shared" si="152"/>
        <v>-0.42855129241943302</v>
      </c>
      <c r="G1608" s="1">
        <f t="shared" si="153"/>
        <v>1.9659676008912837E-2</v>
      </c>
      <c r="H1608" s="2">
        <f t="shared" si="154"/>
        <v>-0.38923194040160736</v>
      </c>
      <c r="I1608" s="1">
        <f t="shared" si="155"/>
        <v>-0.46787064443725868</v>
      </c>
      <c r="K1608" t="s">
        <v>30</v>
      </c>
      <c r="L1608">
        <v>0.39631542414426801</v>
      </c>
      <c r="M1608">
        <v>7.6590497368743002E-2</v>
      </c>
    </row>
    <row r="1609" spans="1:13">
      <c r="A1609" t="s">
        <v>93</v>
      </c>
      <c r="B1609">
        <v>0.65643316209316205</v>
      </c>
      <c r="C1609">
        <v>3.6217421300277101E-2</v>
      </c>
      <c r="D1609" s="1">
        <f t="shared" si="150"/>
        <v>1.1766627073287901</v>
      </c>
      <c r="E1609" s="1">
        <f t="shared" si="151"/>
        <v>5.4569207384802601E-2</v>
      </c>
      <c r="F1609" s="1">
        <f t="shared" si="152"/>
        <v>-0.52022954523562803</v>
      </c>
      <c r="G1609" s="1">
        <f t="shared" si="153"/>
        <v>6.5494274560814553E-2</v>
      </c>
      <c r="H1609" s="2">
        <f t="shared" si="154"/>
        <v>-0.38924099611399893</v>
      </c>
      <c r="I1609" s="1">
        <f t="shared" si="155"/>
        <v>-0.65121809435725719</v>
      </c>
      <c r="K1609" t="s">
        <v>2827</v>
      </c>
      <c r="L1609">
        <v>1.10543722808361</v>
      </c>
      <c r="M1609">
        <v>8.2843028852992398E-2</v>
      </c>
    </row>
    <row r="1610" spans="1:13">
      <c r="A1610" t="s">
        <v>1214</v>
      </c>
      <c r="B1610">
        <v>0.55372794270515402</v>
      </c>
      <c r="C1610">
        <v>2.3113410346919099E-2</v>
      </c>
      <c r="D1610" s="1">
        <f t="shared" si="150"/>
        <v>1.0872580736875499</v>
      </c>
      <c r="E1610" s="1">
        <f t="shared" si="151"/>
        <v>6.8176563487947595E-2</v>
      </c>
      <c r="F1610" s="1">
        <f t="shared" si="152"/>
        <v>-0.53353013098239588</v>
      </c>
      <c r="G1610" s="1">
        <f t="shared" si="153"/>
        <v>7.1988009743923442E-2</v>
      </c>
      <c r="H1610" s="2">
        <f t="shared" si="154"/>
        <v>-0.38955411149454899</v>
      </c>
      <c r="I1610" s="1">
        <f t="shared" si="155"/>
        <v>-0.67750615047024276</v>
      </c>
      <c r="K1610" t="s">
        <v>2532</v>
      </c>
      <c r="L1610">
        <v>-0.104175081849098</v>
      </c>
      <c r="M1610">
        <v>0.18895324603163699</v>
      </c>
    </row>
    <row r="1611" spans="1:13">
      <c r="A1611" t="s">
        <v>3195</v>
      </c>
      <c r="B1611">
        <v>0.56492485702037798</v>
      </c>
      <c r="C1611">
        <v>1.65410953665714E-2</v>
      </c>
      <c r="D1611" s="1">
        <f t="shared" si="150"/>
        <v>1.0268232017755501</v>
      </c>
      <c r="E1611" s="1">
        <f t="shared" si="151"/>
        <v>3.1915100564615502E-2</v>
      </c>
      <c r="F1611" s="1">
        <f t="shared" si="152"/>
        <v>-0.46189834475517211</v>
      </c>
      <c r="G1611" s="1">
        <f t="shared" si="153"/>
        <v>3.5946925876568787E-2</v>
      </c>
      <c r="H1611" s="2">
        <f t="shared" si="154"/>
        <v>-0.39000449300203455</v>
      </c>
      <c r="I1611" s="1">
        <f t="shared" si="155"/>
        <v>-0.53379219650830967</v>
      </c>
      <c r="K1611" t="s">
        <v>2186</v>
      </c>
      <c r="L1611">
        <v>0.56753579974174495</v>
      </c>
      <c r="M1611">
        <v>3.5545155756312903E-2</v>
      </c>
    </row>
    <row r="1612" spans="1:13">
      <c r="A1612" t="s">
        <v>755</v>
      </c>
      <c r="B1612">
        <v>0.41907333731651297</v>
      </c>
      <c r="C1612">
        <v>1.24617126952526E-2</v>
      </c>
      <c r="D1612" s="1">
        <f t="shared" si="150"/>
        <v>0.91485075950622496</v>
      </c>
      <c r="E1612" s="1">
        <f t="shared" si="151"/>
        <v>5.0500481711620797E-2</v>
      </c>
      <c r="F1612" s="1">
        <f t="shared" si="152"/>
        <v>-0.49577742218971199</v>
      </c>
      <c r="G1612" s="1">
        <f t="shared" si="153"/>
        <v>5.2015314441083274E-2</v>
      </c>
      <c r="H1612" s="2">
        <f t="shared" si="154"/>
        <v>-0.39174679330754547</v>
      </c>
      <c r="I1612" s="1">
        <f t="shared" si="155"/>
        <v>-0.59980805107187851</v>
      </c>
      <c r="K1612" t="s">
        <v>2097</v>
      </c>
      <c r="L1612">
        <v>0.58688194155692996</v>
      </c>
      <c r="M1612">
        <v>5.4894467151457599E-2</v>
      </c>
    </row>
    <row r="1613" spans="1:13">
      <c r="A1613" t="s">
        <v>1785</v>
      </c>
      <c r="B1613">
        <v>0.60949992537498399</v>
      </c>
      <c r="C1613">
        <v>1.9173420809561501E-2</v>
      </c>
      <c r="D1613" s="1">
        <f t="shared" si="150"/>
        <v>1.09286395311355</v>
      </c>
      <c r="E1613" s="1">
        <f t="shared" si="151"/>
        <v>4.1414935556773301E-2</v>
      </c>
      <c r="F1613" s="1">
        <f t="shared" si="152"/>
        <v>-0.48336402773856602</v>
      </c>
      <c r="G1613" s="1">
        <f t="shared" si="153"/>
        <v>4.5637889441912313E-2</v>
      </c>
      <c r="H1613" s="2">
        <f t="shared" si="154"/>
        <v>-0.39208824885474136</v>
      </c>
      <c r="I1613" s="1">
        <f t="shared" si="155"/>
        <v>-0.57463980662239067</v>
      </c>
      <c r="K1613" t="s">
        <v>1257</v>
      </c>
      <c r="L1613">
        <v>1.5903087794780699</v>
      </c>
      <c r="M1613">
        <v>0.126035451446525</v>
      </c>
    </row>
    <row r="1614" spans="1:13">
      <c r="A1614" t="s">
        <v>685</v>
      </c>
      <c r="B1614">
        <v>0.47960843592882102</v>
      </c>
      <c r="C1614">
        <v>6.4680067878168301E-3</v>
      </c>
      <c r="D1614" s="1">
        <f t="shared" si="150"/>
        <v>0.93738518357276901</v>
      </c>
      <c r="E1614" s="1">
        <f t="shared" si="151"/>
        <v>3.2103190707439E-2</v>
      </c>
      <c r="F1614" s="1">
        <f t="shared" si="152"/>
        <v>-0.45777674764394799</v>
      </c>
      <c r="G1614" s="1">
        <f t="shared" si="153"/>
        <v>3.2748281869518628E-2</v>
      </c>
      <c r="H1614" s="2">
        <f t="shared" si="154"/>
        <v>-0.39228018390491071</v>
      </c>
      <c r="I1614" s="1">
        <f t="shared" si="155"/>
        <v>-0.52327331138298527</v>
      </c>
      <c r="K1614" t="s">
        <v>2860</v>
      </c>
      <c r="L1614">
        <v>0.98745297491550399</v>
      </c>
      <c r="M1614">
        <v>6.7128535177424495E-2</v>
      </c>
    </row>
    <row r="1615" spans="1:13">
      <c r="A1615" t="s">
        <v>2418</v>
      </c>
      <c r="B1615">
        <v>0.63382701575755995</v>
      </c>
      <c r="C1615">
        <v>3.25603892957161E-2</v>
      </c>
      <c r="D1615" s="1">
        <f t="shared" si="150"/>
        <v>1.1744277417659701</v>
      </c>
      <c r="E1615" s="1">
        <f t="shared" si="151"/>
        <v>6.6532097562924594E-2</v>
      </c>
      <c r="F1615" s="1">
        <f t="shared" si="152"/>
        <v>-0.54060072600841014</v>
      </c>
      <c r="G1615" s="1">
        <f t="shared" si="153"/>
        <v>7.4072254975875412E-2</v>
      </c>
      <c r="H1615" s="2">
        <f t="shared" si="154"/>
        <v>-0.39245621605665931</v>
      </c>
      <c r="I1615" s="1">
        <f t="shared" si="155"/>
        <v>-0.68874523596016091</v>
      </c>
      <c r="K1615" t="s">
        <v>2163</v>
      </c>
      <c r="L1615">
        <v>1.17680589556694</v>
      </c>
      <c r="M1615">
        <v>5.3702762268350503E-2</v>
      </c>
    </row>
    <row r="1616" spans="1:13">
      <c r="A1616" t="s">
        <v>559</v>
      </c>
      <c r="B1616">
        <v>0.33626591414213097</v>
      </c>
      <c r="C1616">
        <v>2.38887816336441E-2</v>
      </c>
      <c r="D1616" s="1">
        <f t="shared" si="150"/>
        <v>0.89097120165824895</v>
      </c>
      <c r="E1616" s="1">
        <f t="shared" si="151"/>
        <v>7.7447948534999506E-2</v>
      </c>
      <c r="F1616" s="1">
        <f t="shared" si="152"/>
        <v>-0.55470528751611803</v>
      </c>
      <c r="G1616" s="1">
        <f t="shared" si="153"/>
        <v>8.1048495483999353E-2</v>
      </c>
      <c r="H1616" s="2">
        <f t="shared" si="154"/>
        <v>-0.39260829654811935</v>
      </c>
      <c r="I1616" s="1">
        <f t="shared" si="155"/>
        <v>-0.71680227848411671</v>
      </c>
      <c r="K1616" t="s">
        <v>2936</v>
      </c>
      <c r="L1616">
        <v>0.77962365448474802</v>
      </c>
      <c r="M1616">
        <v>3.2489981339974598E-2</v>
      </c>
    </row>
    <row r="1617" spans="1:13">
      <c r="A1617" t="s">
        <v>1478</v>
      </c>
      <c r="B1617">
        <v>0.56920990645885405</v>
      </c>
      <c r="C1617">
        <v>1.8098007515376002E-2</v>
      </c>
      <c r="D1617" s="1">
        <f t="shared" si="150"/>
        <v>1.04273415505886</v>
      </c>
      <c r="E1617" s="1">
        <f t="shared" si="151"/>
        <v>3.6061074699021499E-2</v>
      </c>
      <c r="F1617" s="1">
        <f t="shared" si="152"/>
        <v>-0.47352424860000597</v>
      </c>
      <c r="G1617" s="1">
        <f t="shared" si="153"/>
        <v>4.0347725889757588E-2</v>
      </c>
      <c r="H1617" s="2">
        <f t="shared" si="154"/>
        <v>-0.39282879682049077</v>
      </c>
      <c r="I1617" s="1">
        <f t="shared" si="155"/>
        <v>-0.55421970037952117</v>
      </c>
      <c r="K1617" t="s">
        <v>2810</v>
      </c>
      <c r="L1617">
        <v>0.46627483665943098</v>
      </c>
      <c r="M1617">
        <v>3.68288029469045E-2</v>
      </c>
    </row>
    <row r="1618" spans="1:13">
      <c r="A1618" t="s">
        <v>2131</v>
      </c>
      <c r="B1618">
        <v>0.188198729604482</v>
      </c>
      <c r="C1618">
        <v>4.21456058817841E-2</v>
      </c>
      <c r="D1618" s="1">
        <f t="shared" si="150"/>
        <v>0.70265505611896495</v>
      </c>
      <c r="E1618" s="1">
        <f t="shared" si="151"/>
        <v>4.3738426699943801E-2</v>
      </c>
      <c r="F1618" s="1">
        <f t="shared" si="152"/>
        <v>-0.51445632651448292</v>
      </c>
      <c r="G1618" s="1">
        <f t="shared" si="153"/>
        <v>6.0739625166188103E-2</v>
      </c>
      <c r="H1618" s="2">
        <f t="shared" si="154"/>
        <v>-0.3929770761821067</v>
      </c>
      <c r="I1618" s="1">
        <f t="shared" si="155"/>
        <v>-0.63593557684685909</v>
      </c>
      <c r="K1618" t="s">
        <v>2112</v>
      </c>
      <c r="L1618">
        <v>0.87623701691627498</v>
      </c>
      <c r="M1618">
        <v>5.4786311891331499E-2</v>
      </c>
    </row>
    <row r="1619" spans="1:13">
      <c r="A1619" t="s">
        <v>3177</v>
      </c>
      <c r="B1619">
        <v>0.53645634651184004</v>
      </c>
      <c r="C1619">
        <v>1.0571259022878201E-2</v>
      </c>
      <c r="D1619" s="1">
        <f t="shared" si="150"/>
        <v>0.98550122678279795</v>
      </c>
      <c r="E1619" s="1">
        <f t="shared" si="151"/>
        <v>2.58975016854134E-2</v>
      </c>
      <c r="F1619" s="1">
        <f t="shared" si="152"/>
        <v>-0.4490448802709579</v>
      </c>
      <c r="G1619" s="1">
        <f t="shared" si="153"/>
        <v>2.797198796787196E-2</v>
      </c>
      <c r="H1619" s="2">
        <f t="shared" si="154"/>
        <v>-0.393100904335214</v>
      </c>
      <c r="I1619" s="1">
        <f t="shared" si="155"/>
        <v>-0.50498885620670186</v>
      </c>
      <c r="K1619" t="s">
        <v>2427</v>
      </c>
      <c r="L1619">
        <v>1.34006368517875</v>
      </c>
      <c r="M1619">
        <v>7.3896227700875103E-2</v>
      </c>
    </row>
    <row r="1620" spans="1:13">
      <c r="A1620" t="s">
        <v>1846</v>
      </c>
      <c r="B1620">
        <v>0.39643159657716698</v>
      </c>
      <c r="C1620">
        <v>1.12259802813507E-2</v>
      </c>
      <c r="D1620" s="1">
        <f t="shared" si="150"/>
        <v>0.83502278327941803</v>
      </c>
      <c r="E1620" s="1">
        <f t="shared" si="151"/>
        <v>1.96492894228903E-2</v>
      </c>
      <c r="F1620" s="1">
        <f t="shared" si="152"/>
        <v>-0.43859118670225106</v>
      </c>
      <c r="G1620" s="1">
        <f t="shared" si="153"/>
        <v>2.2630006807373773E-2</v>
      </c>
      <c r="H1620" s="2">
        <f t="shared" si="154"/>
        <v>-0.39333117308750354</v>
      </c>
      <c r="I1620" s="1">
        <f t="shared" si="155"/>
        <v>-0.48385120031699858</v>
      </c>
      <c r="K1620" t="s">
        <v>1031</v>
      </c>
      <c r="L1620">
        <v>0.73119575083255695</v>
      </c>
      <c r="M1620">
        <v>3.0688010675172499E-2</v>
      </c>
    </row>
    <row r="1621" spans="1:13">
      <c r="A1621" t="s">
        <v>1677</v>
      </c>
      <c r="B1621">
        <v>0.65478768050670599</v>
      </c>
      <c r="C1621">
        <v>3.7637178891755101E-2</v>
      </c>
      <c r="D1621" s="1">
        <f t="shared" si="150"/>
        <v>1.2133835256099701</v>
      </c>
      <c r="E1621" s="1">
        <f t="shared" si="151"/>
        <v>7.3515307578845002E-2</v>
      </c>
      <c r="F1621" s="1">
        <f t="shared" si="152"/>
        <v>-0.5585958451032641</v>
      </c>
      <c r="G1621" s="1">
        <f t="shared" si="153"/>
        <v>8.2589694776903977E-2</v>
      </c>
      <c r="H1621" s="2">
        <f t="shared" si="154"/>
        <v>-0.39341645554945615</v>
      </c>
      <c r="I1621" s="1">
        <f t="shared" si="155"/>
        <v>-0.72377523465707205</v>
      </c>
      <c r="K1621" t="s">
        <v>3037</v>
      </c>
      <c r="L1621">
        <v>1.0711738049983901</v>
      </c>
      <c r="M1621">
        <v>3.2542715690110698E-2</v>
      </c>
    </row>
    <row r="1622" spans="1:13">
      <c r="A1622" t="s">
        <v>477</v>
      </c>
      <c r="B1622">
        <v>0.45125667601823799</v>
      </c>
      <c r="C1622">
        <v>2.9293349593316198E-3</v>
      </c>
      <c r="D1622" s="1">
        <f t="shared" si="150"/>
        <v>0.86424499750137296</v>
      </c>
      <c r="E1622" s="1">
        <f t="shared" si="151"/>
        <v>9.3353180095943102E-3</v>
      </c>
      <c r="F1622" s="1">
        <f t="shared" si="152"/>
        <v>-0.41298832148313497</v>
      </c>
      <c r="G1622" s="1">
        <f t="shared" si="153"/>
        <v>9.7841282516235584E-3</v>
      </c>
      <c r="H1622" s="2">
        <f t="shared" si="154"/>
        <v>-0.39342006497988785</v>
      </c>
      <c r="I1622" s="1">
        <f t="shared" si="155"/>
        <v>-0.43255657798638208</v>
      </c>
      <c r="K1622" t="s">
        <v>394</v>
      </c>
      <c r="L1622">
        <v>0.77091126739978699</v>
      </c>
      <c r="M1622">
        <v>1.8318671706360701E-2</v>
      </c>
    </row>
    <row r="1623" spans="1:13">
      <c r="A1623" t="s">
        <v>1133</v>
      </c>
      <c r="B1623">
        <v>0.48429386913776301</v>
      </c>
      <c r="C1623">
        <v>1.25756844820179E-2</v>
      </c>
      <c r="D1623" s="1">
        <f t="shared" si="150"/>
        <v>0.94424580335617003</v>
      </c>
      <c r="E1623" s="1">
        <f t="shared" si="151"/>
        <v>3.07964417215899E-2</v>
      </c>
      <c r="F1623" s="1">
        <f t="shared" si="152"/>
        <v>-0.45995193421840702</v>
      </c>
      <c r="G1623" s="1">
        <f t="shared" si="153"/>
        <v>3.3265126828294959E-2</v>
      </c>
      <c r="H1623" s="2">
        <f t="shared" si="154"/>
        <v>-0.39342168056181709</v>
      </c>
      <c r="I1623" s="1">
        <f t="shared" si="155"/>
        <v>-0.5264821878749969</v>
      </c>
      <c r="K1623" t="s">
        <v>1735</v>
      </c>
      <c r="L1623">
        <v>1.3141295492649001</v>
      </c>
      <c r="M1623">
        <v>5.8104389423668301E-2</v>
      </c>
    </row>
    <row r="1624" spans="1:13">
      <c r="A1624" t="s">
        <v>706</v>
      </c>
      <c r="B1624">
        <v>0.33247067332267699</v>
      </c>
      <c r="C1624">
        <v>1.9581105651402999E-2</v>
      </c>
      <c r="D1624" s="1">
        <f t="shared" si="150"/>
        <v>0.77976710498332902</v>
      </c>
      <c r="E1624" s="1">
        <f t="shared" si="151"/>
        <v>1.8265549479768699E-2</v>
      </c>
      <c r="F1624" s="1">
        <f t="shared" si="152"/>
        <v>-0.44729643166065203</v>
      </c>
      <c r="G1624" s="1">
        <f t="shared" si="153"/>
        <v>2.6777789235283879E-2</v>
      </c>
      <c r="H1624" s="2">
        <f t="shared" si="154"/>
        <v>-0.39374085319008428</v>
      </c>
      <c r="I1624" s="1">
        <f t="shared" si="155"/>
        <v>-0.50085201013121983</v>
      </c>
      <c r="K1624" t="s">
        <v>406</v>
      </c>
      <c r="L1624">
        <v>1.0179405748844099</v>
      </c>
      <c r="M1624">
        <v>3.2359409181367302E-2</v>
      </c>
    </row>
    <row r="1625" spans="1:13">
      <c r="A1625" t="s">
        <v>2806</v>
      </c>
      <c r="B1625">
        <v>0.486256872117519</v>
      </c>
      <c r="C1625">
        <v>1.07723485359281E-2</v>
      </c>
      <c r="D1625" s="1">
        <f t="shared" si="150"/>
        <v>0.94059154987335203</v>
      </c>
      <c r="E1625" s="1">
        <f t="shared" si="151"/>
        <v>2.8315472147404298E-2</v>
      </c>
      <c r="F1625" s="1">
        <f t="shared" si="152"/>
        <v>-0.45433467775583303</v>
      </c>
      <c r="G1625" s="1">
        <f t="shared" si="153"/>
        <v>3.0295370205857212E-2</v>
      </c>
      <c r="H1625" s="2">
        <f t="shared" si="154"/>
        <v>-0.39374393734411861</v>
      </c>
      <c r="I1625" s="1">
        <f t="shared" si="155"/>
        <v>-0.51492541816754744</v>
      </c>
      <c r="K1625" t="s">
        <v>1066</v>
      </c>
      <c r="L1625">
        <v>1.32798404693603</v>
      </c>
      <c r="M1625">
        <v>7.5804112850065095E-2</v>
      </c>
    </row>
    <row r="1626" spans="1:13">
      <c r="A1626" t="s">
        <v>116</v>
      </c>
      <c r="B1626">
        <v>0.32388209998607598</v>
      </c>
      <c r="C1626">
        <v>2.0272152727865901E-2</v>
      </c>
      <c r="D1626" s="1">
        <f t="shared" si="150"/>
        <v>0.77904356122016905</v>
      </c>
      <c r="E1626" s="1">
        <f t="shared" si="151"/>
        <v>2.29412711223115E-2</v>
      </c>
      <c r="F1626" s="1">
        <f t="shared" si="152"/>
        <v>-0.45516146123409307</v>
      </c>
      <c r="G1626" s="1">
        <f t="shared" si="153"/>
        <v>3.0614736597418642E-2</v>
      </c>
      <c r="H1626" s="2">
        <f t="shared" si="154"/>
        <v>-0.39393198803925578</v>
      </c>
      <c r="I1626" s="1">
        <f t="shared" si="155"/>
        <v>-0.51639093442893036</v>
      </c>
      <c r="K1626" t="s">
        <v>1436</v>
      </c>
      <c r="L1626">
        <v>0.71271343529224396</v>
      </c>
      <c r="M1626">
        <v>4.1253458018990101E-2</v>
      </c>
    </row>
    <row r="1627" spans="1:13">
      <c r="A1627" t="s">
        <v>2341</v>
      </c>
      <c r="B1627">
        <v>0.38412790894508297</v>
      </c>
      <c r="C1627">
        <v>1.0744662818898101E-2</v>
      </c>
      <c r="D1627" s="1">
        <f t="shared" si="150"/>
        <v>0.84307217597961404</v>
      </c>
      <c r="E1627" s="1">
        <f t="shared" si="151"/>
        <v>3.0635823794928699E-2</v>
      </c>
      <c r="F1627" s="1">
        <f t="shared" si="152"/>
        <v>-0.45894426703453106</v>
      </c>
      <c r="G1627" s="1">
        <f t="shared" si="153"/>
        <v>3.2465388934767601E-2</v>
      </c>
      <c r="H1627" s="2">
        <f t="shared" si="154"/>
        <v>-0.39401348916499584</v>
      </c>
      <c r="I1627" s="1">
        <f t="shared" si="155"/>
        <v>-0.52387504490406622</v>
      </c>
      <c r="K1627" t="s">
        <v>1518</v>
      </c>
      <c r="L1627">
        <v>1.0798395693302101</v>
      </c>
      <c r="M1627">
        <v>4.2585204266749797E-2</v>
      </c>
    </row>
    <row r="1628" spans="1:13">
      <c r="A1628" t="s">
        <v>2701</v>
      </c>
      <c r="B1628">
        <v>0.322210621833801</v>
      </c>
      <c r="C1628">
        <v>2.5846321619661199E-2</v>
      </c>
      <c r="D1628" s="1">
        <f t="shared" si="150"/>
        <v>0.78711453378200502</v>
      </c>
      <c r="E1628" s="1">
        <f t="shared" si="151"/>
        <v>2.4232595430613499E-2</v>
      </c>
      <c r="F1628" s="1">
        <f t="shared" si="152"/>
        <v>-0.46490391194820402</v>
      </c>
      <c r="G1628" s="1">
        <f t="shared" si="153"/>
        <v>3.5429521907171656E-2</v>
      </c>
      <c r="H1628" s="2">
        <f t="shared" si="154"/>
        <v>-0.39404486813386069</v>
      </c>
      <c r="I1628" s="1">
        <f t="shared" si="155"/>
        <v>-0.53576295576254729</v>
      </c>
      <c r="K1628" t="s">
        <v>248</v>
      </c>
      <c r="L1628">
        <v>0.85679210126399996</v>
      </c>
      <c r="M1628">
        <v>1.8966353076147101E-2</v>
      </c>
    </row>
    <row r="1629" spans="1:13">
      <c r="A1629" t="s">
        <v>2743</v>
      </c>
      <c r="B1629">
        <v>0.44572845548391299</v>
      </c>
      <c r="C1629">
        <v>3.49279607113554E-3</v>
      </c>
      <c r="D1629" s="1">
        <f t="shared" si="150"/>
        <v>0.86199347078800204</v>
      </c>
      <c r="E1629" s="1">
        <f t="shared" si="151"/>
        <v>1.03993885242681E-2</v>
      </c>
      <c r="F1629" s="1">
        <f t="shared" si="152"/>
        <v>-0.41626501530408905</v>
      </c>
      <c r="G1629" s="1">
        <f t="shared" si="153"/>
        <v>1.0970273746503272E-2</v>
      </c>
      <c r="H1629" s="2">
        <f t="shared" si="154"/>
        <v>-0.39432446781108249</v>
      </c>
      <c r="I1629" s="1">
        <f t="shared" si="155"/>
        <v>-0.4382055627970956</v>
      </c>
      <c r="K1629" t="s">
        <v>493</v>
      </c>
      <c r="L1629">
        <v>0.81303025782108296</v>
      </c>
      <c r="M1629">
        <v>2.3580394536254001E-2</v>
      </c>
    </row>
    <row r="1630" spans="1:13">
      <c r="A1630" t="s">
        <v>3240</v>
      </c>
      <c r="B1630">
        <v>0.341048936545848</v>
      </c>
      <c r="C1630">
        <v>1.56569934323307E-2</v>
      </c>
      <c r="D1630" s="1">
        <f t="shared" si="150"/>
        <v>0.78117939233779898</v>
      </c>
      <c r="E1630" s="1">
        <f t="shared" si="151"/>
        <v>1.6655059936654101E-2</v>
      </c>
      <c r="F1630" s="1">
        <f t="shared" si="152"/>
        <v>-0.44013045579195098</v>
      </c>
      <c r="G1630" s="1">
        <f t="shared" si="153"/>
        <v>2.2858969023855542E-2</v>
      </c>
      <c r="H1630" s="2">
        <f t="shared" si="154"/>
        <v>-0.39441251774423991</v>
      </c>
      <c r="I1630" s="1">
        <f t="shared" si="155"/>
        <v>-0.48584839383966205</v>
      </c>
      <c r="K1630" t="s">
        <v>879</v>
      </c>
      <c r="L1630">
        <v>1.34137609004974</v>
      </c>
      <c r="M1630">
        <v>6.2963575727978893E-2</v>
      </c>
    </row>
    <row r="1631" spans="1:13">
      <c r="A1631" t="s">
        <v>2043</v>
      </c>
      <c r="B1631">
        <v>0.45193859487771898</v>
      </c>
      <c r="C1631">
        <v>1.00757259608851E-2</v>
      </c>
      <c r="D1631" s="1">
        <f t="shared" si="150"/>
        <v>0.92625033259391698</v>
      </c>
      <c r="E1631" s="1">
        <f t="shared" si="151"/>
        <v>3.8621929488643798E-2</v>
      </c>
      <c r="F1631" s="1">
        <f t="shared" si="152"/>
        <v>-0.474311737716198</v>
      </c>
      <c r="G1631" s="1">
        <f t="shared" si="153"/>
        <v>3.9914579930955395E-2</v>
      </c>
      <c r="H1631" s="2">
        <f t="shared" si="154"/>
        <v>-0.3944825778542872</v>
      </c>
      <c r="I1631" s="1">
        <f t="shared" si="155"/>
        <v>-0.5541408975781088</v>
      </c>
      <c r="K1631" t="s">
        <v>3188</v>
      </c>
      <c r="L1631">
        <v>1.28090624213218</v>
      </c>
      <c r="M1631">
        <v>7.0459276366620097E-2</v>
      </c>
    </row>
    <row r="1632" spans="1:13">
      <c r="A1632" t="s">
        <v>2004</v>
      </c>
      <c r="B1632">
        <v>0.39264350384473801</v>
      </c>
      <c r="C1632">
        <v>1.1559040045423999E-2</v>
      </c>
      <c r="D1632" s="1">
        <f t="shared" si="150"/>
        <v>0.85975765883922495</v>
      </c>
      <c r="E1632" s="1">
        <f t="shared" si="151"/>
        <v>3.4145466719265702E-2</v>
      </c>
      <c r="F1632" s="1">
        <f t="shared" si="152"/>
        <v>-0.46711415499448694</v>
      </c>
      <c r="G1632" s="1">
        <f t="shared" si="153"/>
        <v>3.6048915437890738E-2</v>
      </c>
      <c r="H1632" s="2">
        <f t="shared" si="154"/>
        <v>-0.39501632411870546</v>
      </c>
      <c r="I1632" s="1">
        <f t="shared" si="155"/>
        <v>-0.53921198587026842</v>
      </c>
      <c r="K1632" t="s">
        <v>1864</v>
      </c>
      <c r="L1632">
        <v>0.43286724090576101</v>
      </c>
      <c r="M1632">
        <v>6.0924149166008898E-2</v>
      </c>
    </row>
    <row r="1633" spans="1:13">
      <c r="A1633" t="s">
        <v>3007</v>
      </c>
      <c r="B1633">
        <v>0.48347570896148601</v>
      </c>
      <c r="C1633">
        <v>8.9429369147292596E-3</v>
      </c>
      <c r="D1633" s="1">
        <f t="shared" si="150"/>
        <v>0.94879702329635596</v>
      </c>
      <c r="E1633" s="1">
        <f t="shared" si="151"/>
        <v>3.3981785679065499E-2</v>
      </c>
      <c r="F1633" s="1">
        <f t="shared" si="152"/>
        <v>-0.46532131433486995</v>
      </c>
      <c r="G1633" s="1">
        <f t="shared" si="153"/>
        <v>3.5138837183361207E-2</v>
      </c>
      <c r="H1633" s="2">
        <f t="shared" si="154"/>
        <v>-0.39504363996814751</v>
      </c>
      <c r="I1633" s="1">
        <f t="shared" si="155"/>
        <v>-0.53559898870159239</v>
      </c>
      <c r="K1633" t="s">
        <v>2382</v>
      </c>
      <c r="L1633">
        <v>1.5868767917156199</v>
      </c>
      <c r="M1633">
        <v>0.12513220858450699</v>
      </c>
    </row>
    <row r="1634" spans="1:13">
      <c r="A1634" t="s">
        <v>1083</v>
      </c>
      <c r="B1634">
        <v>0.62603663206100402</v>
      </c>
      <c r="C1634">
        <v>2.7793739032367999E-2</v>
      </c>
      <c r="D1634" s="1">
        <f t="shared" si="150"/>
        <v>1.1092483937740301</v>
      </c>
      <c r="E1634" s="1">
        <f t="shared" si="151"/>
        <v>3.40683904048346E-2</v>
      </c>
      <c r="F1634" s="1">
        <f t="shared" si="152"/>
        <v>-0.48321176171302604</v>
      </c>
      <c r="G1634" s="1">
        <f t="shared" si="153"/>
        <v>4.3967569345775788E-2</v>
      </c>
      <c r="H1634" s="2">
        <f t="shared" si="154"/>
        <v>-0.39527662302147448</v>
      </c>
      <c r="I1634" s="1">
        <f t="shared" si="155"/>
        <v>-0.57114690040457761</v>
      </c>
      <c r="K1634" t="s">
        <v>3095</v>
      </c>
      <c r="L1634">
        <v>1.09007087349891</v>
      </c>
      <c r="M1634">
        <v>5.6682629044235398E-2</v>
      </c>
    </row>
    <row r="1635" spans="1:13">
      <c r="A1635" t="s">
        <v>2120</v>
      </c>
      <c r="B1635">
        <v>0.45435646772384602</v>
      </c>
      <c r="C1635">
        <v>1.8263966422134702E-2</v>
      </c>
      <c r="D1635" s="1">
        <f t="shared" si="150"/>
        <v>0.920597767829895</v>
      </c>
      <c r="E1635" s="1">
        <f t="shared" si="151"/>
        <v>3.0124375574263E-2</v>
      </c>
      <c r="F1635" s="1">
        <f t="shared" si="152"/>
        <v>-0.46624130010604897</v>
      </c>
      <c r="G1635" s="1">
        <f t="shared" si="153"/>
        <v>3.5228546282923982E-2</v>
      </c>
      <c r="H1635" s="2">
        <f t="shared" si="154"/>
        <v>-0.39578420754020099</v>
      </c>
      <c r="I1635" s="1">
        <f t="shared" si="155"/>
        <v>-0.5366983926718969</v>
      </c>
      <c r="K1635" t="s">
        <v>1739</v>
      </c>
      <c r="L1635">
        <v>1.1254840433597499</v>
      </c>
      <c r="M1635">
        <v>4.0662827472419498E-2</v>
      </c>
    </row>
    <row r="1636" spans="1:13">
      <c r="A1636" t="s">
        <v>619</v>
      </c>
      <c r="B1636">
        <v>0.35184186995029398</v>
      </c>
      <c r="C1636">
        <v>2.4501770867253501E-2</v>
      </c>
      <c r="D1636" s="1">
        <f t="shared" si="150"/>
        <v>0.81421247720718304</v>
      </c>
      <c r="E1636" s="1">
        <f t="shared" si="151"/>
        <v>2.25176301580206E-2</v>
      </c>
      <c r="F1636" s="1">
        <f t="shared" si="152"/>
        <v>-0.46237060725688905</v>
      </c>
      <c r="G1636" s="1">
        <f t="shared" si="153"/>
        <v>3.327732626826848E-2</v>
      </c>
      <c r="H1636" s="2">
        <f t="shared" si="154"/>
        <v>-0.39581595472035208</v>
      </c>
      <c r="I1636" s="1">
        <f t="shared" si="155"/>
        <v>-0.52892525979342597</v>
      </c>
      <c r="K1636" t="s">
        <v>225</v>
      </c>
      <c r="L1636">
        <v>0.51563034653663598</v>
      </c>
      <c r="M1636">
        <v>5.7527803525632998E-2</v>
      </c>
    </row>
    <row r="1637" spans="1:13">
      <c r="A1637" t="s">
        <v>645</v>
      </c>
      <c r="B1637">
        <v>0.44801707565784399</v>
      </c>
      <c r="C1637">
        <v>2.32059549317632E-3</v>
      </c>
      <c r="D1637" s="1">
        <f t="shared" si="150"/>
        <v>0.86611381471157001</v>
      </c>
      <c r="E1637" s="1">
        <f t="shared" si="151"/>
        <v>1.0796735668439099E-2</v>
      </c>
      <c r="F1637" s="1">
        <f t="shared" si="152"/>
        <v>-0.41809673905372602</v>
      </c>
      <c r="G1637" s="1">
        <f t="shared" si="153"/>
        <v>1.1043308586519501E-2</v>
      </c>
      <c r="H1637" s="2">
        <f t="shared" si="154"/>
        <v>-0.39601012188068702</v>
      </c>
      <c r="I1637" s="1">
        <f t="shared" si="155"/>
        <v>-0.44018335622676502</v>
      </c>
      <c r="K1637" t="s">
        <v>2657</v>
      </c>
      <c r="L1637">
        <v>1.0425373941659899</v>
      </c>
      <c r="M1637">
        <v>3.4373549274391402E-2</v>
      </c>
    </row>
    <row r="1638" spans="1:13">
      <c r="A1638" t="s">
        <v>223</v>
      </c>
      <c r="B1638">
        <v>0.339445042610168</v>
      </c>
      <c r="C1638">
        <v>1.34601364772795E-2</v>
      </c>
      <c r="D1638" s="1">
        <f t="shared" si="150"/>
        <v>0.77929823100566797</v>
      </c>
      <c r="E1638" s="1">
        <f t="shared" si="151"/>
        <v>1.7077074035790198E-2</v>
      </c>
      <c r="F1638" s="1">
        <f t="shared" si="152"/>
        <v>-0.43985318839549997</v>
      </c>
      <c r="G1638" s="1">
        <f t="shared" si="153"/>
        <v>2.1744004498041522E-2</v>
      </c>
      <c r="H1638" s="2">
        <f t="shared" si="154"/>
        <v>-0.39636517939941696</v>
      </c>
      <c r="I1638" s="1">
        <f t="shared" si="155"/>
        <v>-0.48334119739158299</v>
      </c>
      <c r="K1638" t="s">
        <v>2297</v>
      </c>
      <c r="L1638">
        <v>1.3147636294364899</v>
      </c>
      <c r="M1638">
        <v>7.6059474404093205E-2</v>
      </c>
    </row>
    <row r="1639" spans="1:13">
      <c r="A1639" t="s">
        <v>2825</v>
      </c>
      <c r="B1639">
        <v>0.45837369263172101</v>
      </c>
      <c r="C1639">
        <v>4.7813453209753698E-3</v>
      </c>
      <c r="D1639" s="1">
        <f t="shared" si="150"/>
        <v>0.88395287096500397</v>
      </c>
      <c r="E1639" s="1">
        <f t="shared" si="151"/>
        <v>1.3674275361505501E-2</v>
      </c>
      <c r="F1639" s="1">
        <f t="shared" si="152"/>
        <v>-0.42557917833328296</v>
      </c>
      <c r="G1639" s="1">
        <f t="shared" si="153"/>
        <v>1.4486099189936864E-2</v>
      </c>
      <c r="H1639" s="2">
        <f t="shared" si="154"/>
        <v>-0.39660697995340921</v>
      </c>
      <c r="I1639" s="1">
        <f t="shared" si="155"/>
        <v>-0.45455137671315671</v>
      </c>
      <c r="K1639" t="s">
        <v>2010</v>
      </c>
      <c r="L1639">
        <v>0.70658280253410299</v>
      </c>
      <c r="M1639">
        <v>4.3402952584178402E-2</v>
      </c>
    </row>
    <row r="1640" spans="1:13">
      <c r="A1640" t="s">
        <v>2827</v>
      </c>
      <c r="B1640">
        <v>0.53890799283981305</v>
      </c>
      <c r="C1640">
        <v>1.8836042504476298E-2</v>
      </c>
      <c r="D1640" s="1">
        <f t="shared" si="150"/>
        <v>1.10543722808361</v>
      </c>
      <c r="E1640" s="1">
        <f t="shared" si="151"/>
        <v>8.2843028852992398E-2</v>
      </c>
      <c r="F1640" s="1">
        <f t="shared" si="152"/>
        <v>-0.56652923524379695</v>
      </c>
      <c r="G1640" s="1">
        <f t="shared" si="153"/>
        <v>8.4957424200408568E-2</v>
      </c>
      <c r="H1640" s="2">
        <f t="shared" si="154"/>
        <v>-0.39661438684297978</v>
      </c>
      <c r="I1640" s="1">
        <f t="shared" si="155"/>
        <v>-0.73644408364461411</v>
      </c>
      <c r="K1640" t="s">
        <v>894</v>
      </c>
      <c r="L1640">
        <v>0.89393673837184895</v>
      </c>
      <c r="M1640">
        <v>1.5045639229073701E-2</v>
      </c>
    </row>
    <row r="1641" spans="1:13">
      <c r="A1641" t="s">
        <v>2577</v>
      </c>
      <c r="B1641">
        <v>0.30143703818321199</v>
      </c>
      <c r="C1641">
        <v>1.40567353356415E-2</v>
      </c>
      <c r="D1641" s="1">
        <f t="shared" si="150"/>
        <v>0.76593449115753098</v>
      </c>
      <c r="E1641" s="1">
        <f t="shared" si="151"/>
        <v>3.0423416408382899E-2</v>
      </c>
      <c r="F1641" s="1">
        <f t="shared" si="152"/>
        <v>-0.46449745297431899</v>
      </c>
      <c r="G1641" s="1">
        <f t="shared" si="153"/>
        <v>3.3513819153509407E-2</v>
      </c>
      <c r="H1641" s="2">
        <f t="shared" si="154"/>
        <v>-0.39746981466730019</v>
      </c>
      <c r="I1641" s="1">
        <f t="shared" si="155"/>
        <v>-0.53152509128133785</v>
      </c>
      <c r="K1641" t="s">
        <v>3360</v>
      </c>
      <c r="L1641">
        <v>0.91563441455364203</v>
      </c>
      <c r="M1641">
        <v>2.1047414908868599E-2</v>
      </c>
    </row>
    <row r="1642" spans="1:13">
      <c r="A1642" t="s">
        <v>1648</v>
      </c>
      <c r="B1642">
        <v>0.33740942776203098</v>
      </c>
      <c r="C1642">
        <v>1.7104107338447701E-2</v>
      </c>
      <c r="D1642" s="1">
        <f t="shared" si="150"/>
        <v>0.81556454300880399</v>
      </c>
      <c r="E1642" s="1">
        <f t="shared" si="151"/>
        <v>3.6371299580561997E-2</v>
      </c>
      <c r="F1642" s="1">
        <f t="shared" si="152"/>
        <v>-0.47815511524677301</v>
      </c>
      <c r="G1642" s="1">
        <f t="shared" si="153"/>
        <v>4.0192311715353347E-2</v>
      </c>
      <c r="H1642" s="2">
        <f t="shared" si="154"/>
        <v>-0.39777049181606633</v>
      </c>
      <c r="I1642" s="1">
        <f t="shared" si="155"/>
        <v>-0.55853973867747975</v>
      </c>
      <c r="K1642" t="s">
        <v>560</v>
      </c>
      <c r="L1642">
        <v>1.2471269905567099</v>
      </c>
      <c r="M1642">
        <v>6.1320913150391197E-2</v>
      </c>
    </row>
    <row r="1643" spans="1:13">
      <c r="A1643" t="s">
        <v>2238</v>
      </c>
      <c r="B1643">
        <v>0.460737444460392</v>
      </c>
      <c r="C1643">
        <v>5.7509900538119697E-3</v>
      </c>
      <c r="D1643" s="1">
        <f t="shared" si="150"/>
        <v>0.89949473738670305</v>
      </c>
      <c r="E1643" s="1">
        <f t="shared" si="151"/>
        <v>1.9596549055398999E-2</v>
      </c>
      <c r="F1643" s="1">
        <f t="shared" si="152"/>
        <v>-0.43875729292631105</v>
      </c>
      <c r="G1643" s="1">
        <f t="shared" si="153"/>
        <v>2.0422992471224768E-2</v>
      </c>
      <c r="H1643" s="2">
        <f t="shared" si="154"/>
        <v>-0.39791130798386154</v>
      </c>
      <c r="I1643" s="1">
        <f t="shared" si="155"/>
        <v>-0.47960327786876056</v>
      </c>
      <c r="K1643" t="s">
        <v>2811</v>
      </c>
      <c r="L1643">
        <v>0.610255834460258</v>
      </c>
      <c r="M1643">
        <v>4.8000642992200998E-2</v>
      </c>
    </row>
    <row r="1644" spans="1:13">
      <c r="A1644" t="s">
        <v>1142</v>
      </c>
      <c r="B1644">
        <v>0.472809918224811</v>
      </c>
      <c r="C1644">
        <v>6.5893640856766701E-3</v>
      </c>
      <c r="D1644" s="1">
        <f t="shared" si="150"/>
        <v>0.93399623930454201</v>
      </c>
      <c r="E1644" s="1">
        <f t="shared" si="151"/>
        <v>3.0939379583030099E-2</v>
      </c>
      <c r="F1644" s="1">
        <f t="shared" si="152"/>
        <v>-0.46118632107973101</v>
      </c>
      <c r="G1644" s="1">
        <f t="shared" si="153"/>
        <v>3.163328828997114E-2</v>
      </c>
      <c r="H1644" s="2">
        <f t="shared" si="154"/>
        <v>-0.39791974449978873</v>
      </c>
      <c r="I1644" s="1">
        <f t="shared" si="155"/>
        <v>-0.52445289765967329</v>
      </c>
      <c r="K1644" t="s">
        <v>636</v>
      </c>
      <c r="L1644">
        <v>0.84356234967708499</v>
      </c>
      <c r="M1644">
        <v>7.7282652099158605E-2</v>
      </c>
    </row>
    <row r="1645" spans="1:13">
      <c r="A1645" t="s">
        <v>2766</v>
      </c>
      <c r="B1645">
        <v>0.44128082394599899</v>
      </c>
      <c r="C1645">
        <v>1.7030913142698199E-2</v>
      </c>
      <c r="D1645" s="1">
        <f t="shared" si="150"/>
        <v>0.92742392122745498</v>
      </c>
      <c r="E1645" s="1">
        <f t="shared" si="151"/>
        <v>4.0028647708248502E-2</v>
      </c>
      <c r="F1645" s="1">
        <f t="shared" si="152"/>
        <v>-0.48614309728145599</v>
      </c>
      <c r="G1645" s="1">
        <f t="shared" si="153"/>
        <v>4.3501087800481474E-2</v>
      </c>
      <c r="H1645" s="2">
        <f t="shared" si="154"/>
        <v>-0.39914092168049303</v>
      </c>
      <c r="I1645" s="1">
        <f t="shared" si="155"/>
        <v>-0.5731452728824189</v>
      </c>
      <c r="K1645" t="s">
        <v>2234</v>
      </c>
      <c r="L1645">
        <v>1.2072616696357701</v>
      </c>
      <c r="M1645">
        <v>6.1851378816740799E-2</v>
      </c>
    </row>
    <row r="1646" spans="1:13">
      <c r="A1646" t="s">
        <v>761</v>
      </c>
      <c r="B1646">
        <v>0.43213213980197901</v>
      </c>
      <c r="C1646">
        <v>6.5421209576346498E-3</v>
      </c>
      <c r="D1646" s="1">
        <f t="shared" si="150"/>
        <v>0.88439465761184599</v>
      </c>
      <c r="E1646" s="1">
        <f t="shared" si="151"/>
        <v>2.5680130659076501E-2</v>
      </c>
      <c r="F1646" s="1">
        <f t="shared" si="152"/>
        <v>-0.45226251780986698</v>
      </c>
      <c r="G1646" s="1">
        <f t="shared" si="153"/>
        <v>2.650034824849597E-2</v>
      </c>
      <c r="H1646" s="2">
        <f t="shared" si="154"/>
        <v>-0.39926182131287502</v>
      </c>
      <c r="I1646" s="1">
        <f t="shared" si="155"/>
        <v>-0.50526321430685894</v>
      </c>
      <c r="K1646" t="s">
        <v>305</v>
      </c>
      <c r="L1646">
        <v>0.43578239083290099</v>
      </c>
      <c r="M1646">
        <v>6.3401997495961607E-2</v>
      </c>
    </row>
    <row r="1647" spans="1:13">
      <c r="A1647" t="s">
        <v>2618</v>
      </c>
      <c r="B1647">
        <v>0.58093077242374402</v>
      </c>
      <c r="C1647">
        <v>1.8061160930814699E-2</v>
      </c>
      <c r="D1647" s="1">
        <f t="shared" si="150"/>
        <v>1.0814655840396801</v>
      </c>
      <c r="E1647" s="1">
        <f t="shared" si="151"/>
        <v>4.7053180180017903E-2</v>
      </c>
      <c r="F1647" s="1">
        <f t="shared" si="152"/>
        <v>-0.50053481161593605</v>
      </c>
      <c r="G1647" s="1">
        <f t="shared" si="153"/>
        <v>5.0400469236129307E-2</v>
      </c>
      <c r="H1647" s="2">
        <f t="shared" si="154"/>
        <v>-0.39973387314367742</v>
      </c>
      <c r="I1647" s="1">
        <f t="shared" si="155"/>
        <v>-0.60133575008819462</v>
      </c>
      <c r="K1647" t="s">
        <v>1665</v>
      </c>
      <c r="L1647">
        <v>0.84936396777629797</v>
      </c>
      <c r="M1647">
        <v>3.2874535371229599E-2</v>
      </c>
    </row>
    <row r="1648" spans="1:13">
      <c r="A1648" t="s">
        <v>2757</v>
      </c>
      <c r="B1648">
        <v>0.23624572232365601</v>
      </c>
      <c r="C1648">
        <v>3.06546508501639E-2</v>
      </c>
      <c r="D1648" s="1">
        <f t="shared" si="150"/>
        <v>0.76602550148963899</v>
      </c>
      <c r="E1648" s="1">
        <f t="shared" si="151"/>
        <v>5.7319420234522099E-2</v>
      </c>
      <c r="F1648" s="1">
        <f t="shared" si="152"/>
        <v>-0.52977977916598296</v>
      </c>
      <c r="G1648" s="1">
        <f t="shared" si="153"/>
        <v>6.5001719629308244E-2</v>
      </c>
      <c r="H1648" s="2">
        <f t="shared" si="154"/>
        <v>-0.3997763399073665</v>
      </c>
      <c r="I1648" s="1">
        <f t="shared" si="155"/>
        <v>-0.65978321842459942</v>
      </c>
      <c r="K1648" t="s">
        <v>2793</v>
      </c>
      <c r="L1648">
        <v>1.35174014568328</v>
      </c>
      <c r="M1648">
        <v>7.6048358272565605E-2</v>
      </c>
    </row>
    <row r="1649" spans="1:13">
      <c r="A1649" t="s">
        <v>244</v>
      </c>
      <c r="B1649">
        <v>0.35612690448760898</v>
      </c>
      <c r="C1649">
        <v>1.3085491113359399E-2</v>
      </c>
      <c r="D1649" s="1">
        <f t="shared" si="150"/>
        <v>0.87614727914333301</v>
      </c>
      <c r="E1649" s="1">
        <f t="shared" si="151"/>
        <v>5.83538906058425E-2</v>
      </c>
      <c r="F1649" s="1">
        <f t="shared" si="152"/>
        <v>-0.52002037465572404</v>
      </c>
      <c r="G1649" s="1">
        <f t="shared" si="153"/>
        <v>5.9803065360535167E-2</v>
      </c>
      <c r="H1649" s="2">
        <f t="shared" si="154"/>
        <v>-0.40041424393465369</v>
      </c>
      <c r="I1649" s="1">
        <f t="shared" si="155"/>
        <v>-0.63962650537679433</v>
      </c>
      <c r="K1649" t="s">
        <v>243</v>
      </c>
      <c r="L1649">
        <v>0.65715559422969805</v>
      </c>
      <c r="M1649">
        <v>4.0995705277829003E-2</v>
      </c>
    </row>
    <row r="1650" spans="1:13">
      <c r="A1650" t="s">
        <v>1413</v>
      </c>
      <c r="B1650">
        <v>0.58378876149654302</v>
      </c>
      <c r="C1650">
        <v>1.87742327810052E-2</v>
      </c>
      <c r="D1650" s="1">
        <f t="shared" si="150"/>
        <v>1.0625818222761101</v>
      </c>
      <c r="E1650" s="1">
        <f t="shared" si="151"/>
        <v>3.4392640857254103E-2</v>
      </c>
      <c r="F1650" s="1">
        <f t="shared" si="152"/>
        <v>-0.47879306077956707</v>
      </c>
      <c r="G1650" s="1">
        <f t="shared" si="153"/>
        <v>3.9183230617847661E-2</v>
      </c>
      <c r="H1650" s="2">
        <f t="shared" si="154"/>
        <v>-0.40042659954387172</v>
      </c>
      <c r="I1650" s="1">
        <f t="shared" si="155"/>
        <v>-0.55715952201526242</v>
      </c>
      <c r="K1650" t="s">
        <v>2802</v>
      </c>
      <c r="L1650">
        <v>0.94678561687469398</v>
      </c>
      <c r="M1650">
        <v>3.4984779368182901E-2</v>
      </c>
    </row>
    <row r="1651" spans="1:13">
      <c r="A1651" t="s">
        <v>2351</v>
      </c>
      <c r="B1651">
        <v>0.65821462273597697</v>
      </c>
      <c r="C1651">
        <v>2.9454191028072702E-2</v>
      </c>
      <c r="D1651" s="1">
        <f t="shared" si="150"/>
        <v>1.2291731059551201</v>
      </c>
      <c r="E1651" s="1">
        <f t="shared" si="151"/>
        <v>7.9863903867817096E-2</v>
      </c>
      <c r="F1651" s="1">
        <f t="shared" si="152"/>
        <v>-0.57095848321914311</v>
      </c>
      <c r="G1651" s="1">
        <f t="shared" si="153"/>
        <v>8.5122221012648214E-2</v>
      </c>
      <c r="H1651" s="2">
        <f t="shared" si="154"/>
        <v>-0.40071404119384668</v>
      </c>
      <c r="I1651" s="1">
        <f t="shared" si="155"/>
        <v>-0.74120292524443954</v>
      </c>
      <c r="K1651" t="s">
        <v>1136</v>
      </c>
      <c r="L1651">
        <v>0.69701427519321402</v>
      </c>
      <c r="M1651">
        <v>5.3050512154669202E-2</v>
      </c>
    </row>
    <row r="1652" spans="1:13">
      <c r="A1652" t="s">
        <v>2799</v>
      </c>
      <c r="B1652">
        <v>0.262422931939363</v>
      </c>
      <c r="C1652">
        <v>2.42589503240217E-2</v>
      </c>
      <c r="D1652" s="1">
        <f t="shared" si="150"/>
        <v>0.77337682247161799</v>
      </c>
      <c r="E1652" s="1">
        <f t="shared" si="151"/>
        <v>4.9400889303568202E-2</v>
      </c>
      <c r="F1652" s="1">
        <f t="shared" si="152"/>
        <v>-0.51095389053225504</v>
      </c>
      <c r="G1652" s="1">
        <f t="shared" si="153"/>
        <v>5.503584772497605E-2</v>
      </c>
      <c r="H1652" s="2">
        <f t="shared" si="154"/>
        <v>-0.40088219508230294</v>
      </c>
      <c r="I1652" s="1">
        <f t="shared" si="155"/>
        <v>-0.62102558598220714</v>
      </c>
      <c r="K1652" t="s">
        <v>3249</v>
      </c>
      <c r="L1652">
        <v>0.77913996875286096</v>
      </c>
      <c r="M1652">
        <v>4.6702633937473599E-2</v>
      </c>
    </row>
    <row r="1653" spans="1:13">
      <c r="A1653" t="s">
        <v>2510</v>
      </c>
      <c r="B1653">
        <v>0.44626903533935502</v>
      </c>
      <c r="C1653">
        <v>2.0242322216441899E-3</v>
      </c>
      <c r="D1653" s="1">
        <f t="shared" si="150"/>
        <v>0.87576543092727599</v>
      </c>
      <c r="E1653" s="1">
        <f t="shared" si="151"/>
        <v>1.4159489232686E-2</v>
      </c>
      <c r="F1653" s="1">
        <f t="shared" si="152"/>
        <v>-0.42949639558792096</v>
      </c>
      <c r="G1653" s="1">
        <f t="shared" si="153"/>
        <v>1.4303448934354725E-2</v>
      </c>
      <c r="H1653" s="2">
        <f t="shared" si="154"/>
        <v>-0.40088949771921151</v>
      </c>
      <c r="I1653" s="1">
        <f t="shared" si="155"/>
        <v>-0.45810329345663042</v>
      </c>
      <c r="K1653" t="s">
        <v>445</v>
      </c>
      <c r="L1653">
        <v>0.86297292113304103</v>
      </c>
      <c r="M1653">
        <v>3.42750668981276E-2</v>
      </c>
    </row>
    <row r="1654" spans="1:13">
      <c r="A1654" t="s">
        <v>2897</v>
      </c>
      <c r="B1654">
        <v>0.32911315858364099</v>
      </c>
      <c r="C1654">
        <v>1.5340596143483499E-2</v>
      </c>
      <c r="D1654" s="1">
        <f t="shared" si="150"/>
        <v>0.82105494737625095</v>
      </c>
      <c r="E1654" s="1">
        <f t="shared" si="151"/>
        <v>4.2852643935299702E-2</v>
      </c>
      <c r="F1654" s="1">
        <f t="shared" si="152"/>
        <v>-0.49194178879260997</v>
      </c>
      <c r="G1654" s="1">
        <f t="shared" si="153"/>
        <v>4.5515744334054774E-2</v>
      </c>
      <c r="H1654" s="2">
        <f t="shared" si="154"/>
        <v>-0.40091030012450041</v>
      </c>
      <c r="I1654" s="1">
        <f t="shared" si="155"/>
        <v>-0.58297327746071947</v>
      </c>
      <c r="K1654" t="s">
        <v>1797</v>
      </c>
      <c r="L1654">
        <v>0.98598248958587598</v>
      </c>
      <c r="M1654">
        <v>3.2303476745930503E-2</v>
      </c>
    </row>
    <row r="1655" spans="1:13">
      <c r="A1655" t="s">
        <v>1694</v>
      </c>
      <c r="B1655">
        <v>0.45733168274164199</v>
      </c>
      <c r="C1655">
        <v>5.9244184404668304E-3</v>
      </c>
      <c r="D1655" s="1">
        <f t="shared" si="150"/>
        <v>0.92317994236946099</v>
      </c>
      <c r="E1655" s="1">
        <f t="shared" si="151"/>
        <v>3.1645092958378002E-2</v>
      </c>
      <c r="F1655" s="1">
        <f t="shared" si="152"/>
        <v>-0.46584825962781901</v>
      </c>
      <c r="G1655" s="1">
        <f t="shared" si="153"/>
        <v>3.2194885342273362E-2</v>
      </c>
      <c r="H1655" s="2">
        <f t="shared" si="154"/>
        <v>-0.4014584889432723</v>
      </c>
      <c r="I1655" s="1">
        <f t="shared" si="155"/>
        <v>-0.53023803031236572</v>
      </c>
      <c r="K1655" t="s">
        <v>700</v>
      </c>
      <c r="L1655">
        <v>1.28833692073822</v>
      </c>
      <c r="M1655">
        <v>6.7282021662817201E-2</v>
      </c>
    </row>
    <row r="1656" spans="1:13">
      <c r="A1656" t="s">
        <v>1422</v>
      </c>
      <c r="B1656">
        <v>0.19159951135516101</v>
      </c>
      <c r="C1656">
        <v>3.7771505083541899E-2</v>
      </c>
      <c r="D1656" s="1">
        <f t="shared" si="150"/>
        <v>0.70768456161022097</v>
      </c>
      <c r="E1656" s="1">
        <f t="shared" si="151"/>
        <v>4.30727926610028E-2</v>
      </c>
      <c r="F1656" s="1">
        <f t="shared" si="152"/>
        <v>-0.51608505025506002</v>
      </c>
      <c r="G1656" s="1">
        <f t="shared" si="153"/>
        <v>5.7288323975254928E-2</v>
      </c>
      <c r="H1656" s="2">
        <f t="shared" si="154"/>
        <v>-0.40150840230455015</v>
      </c>
      <c r="I1656" s="1">
        <f t="shared" si="155"/>
        <v>-0.63066169820556983</v>
      </c>
      <c r="K1656" t="s">
        <v>438</v>
      </c>
      <c r="L1656">
        <v>0.87467583417892403</v>
      </c>
      <c r="M1656">
        <v>4.99756982735136E-2</v>
      </c>
    </row>
    <row r="1657" spans="1:13">
      <c r="A1657" t="s">
        <v>460</v>
      </c>
      <c r="B1657">
        <v>0.60832076966762505</v>
      </c>
      <c r="C1657">
        <v>2.7786089700924801E-2</v>
      </c>
      <c r="D1657" s="1">
        <f t="shared" si="150"/>
        <v>1.1989916205406099</v>
      </c>
      <c r="E1657" s="1">
        <f t="shared" si="151"/>
        <v>9.0252724363739795E-2</v>
      </c>
      <c r="F1657" s="1">
        <f t="shared" si="152"/>
        <v>-0.59067085087298488</v>
      </c>
      <c r="G1657" s="1">
        <f t="shared" si="153"/>
        <v>9.4433156443830837E-2</v>
      </c>
      <c r="H1657" s="2">
        <f t="shared" si="154"/>
        <v>-0.40180453798532323</v>
      </c>
      <c r="I1657" s="1">
        <f t="shared" si="155"/>
        <v>-0.77953716376064652</v>
      </c>
      <c r="K1657" t="s">
        <v>1022</v>
      </c>
      <c r="L1657">
        <v>0.94186153709888398</v>
      </c>
      <c r="M1657">
        <v>4.8060298544858798E-2</v>
      </c>
    </row>
    <row r="1658" spans="1:13">
      <c r="A1658" t="s">
        <v>1203</v>
      </c>
      <c r="B1658">
        <v>0.60104179680347403</v>
      </c>
      <c r="C1658">
        <v>3.3307170639586499E-2</v>
      </c>
      <c r="D1658" s="1">
        <f t="shared" si="150"/>
        <v>1.11482502222061</v>
      </c>
      <c r="E1658" s="1">
        <f t="shared" si="151"/>
        <v>4.4952497369857798E-2</v>
      </c>
      <c r="F1658" s="1">
        <f t="shared" si="152"/>
        <v>-0.51378322541713595</v>
      </c>
      <c r="G1658" s="1">
        <f t="shared" si="153"/>
        <v>5.594724868839937E-2</v>
      </c>
      <c r="H1658" s="2">
        <f t="shared" si="154"/>
        <v>-0.40188872804033721</v>
      </c>
      <c r="I1658" s="1">
        <f t="shared" si="155"/>
        <v>-0.62567772279393474</v>
      </c>
      <c r="K1658" t="s">
        <v>144</v>
      </c>
      <c r="L1658">
        <v>0.61295124292373604</v>
      </c>
      <c r="M1658">
        <v>3.9966878558394002E-2</v>
      </c>
    </row>
    <row r="1659" spans="1:13">
      <c r="A1659" t="s">
        <v>2995</v>
      </c>
      <c r="B1659">
        <v>0.57448700070381098</v>
      </c>
      <c r="C1659">
        <v>1.46378944552241E-2</v>
      </c>
      <c r="D1659" s="1">
        <f t="shared" si="150"/>
        <v>1.0693370103836</v>
      </c>
      <c r="E1659" s="1">
        <f t="shared" si="151"/>
        <v>4.4044081135846298E-2</v>
      </c>
      <c r="F1659" s="1">
        <f t="shared" si="152"/>
        <v>-0.49485000967978898</v>
      </c>
      <c r="G1659" s="1">
        <f t="shared" si="153"/>
        <v>4.641281113209253E-2</v>
      </c>
      <c r="H1659" s="2">
        <f t="shared" si="154"/>
        <v>-0.40202438741560392</v>
      </c>
      <c r="I1659" s="1">
        <f t="shared" si="155"/>
        <v>-0.58767563194397399</v>
      </c>
      <c r="K1659" t="s">
        <v>1640</v>
      </c>
      <c r="L1659">
        <v>1.39093748331069</v>
      </c>
      <c r="M1659">
        <v>6.7229484775989806E-2</v>
      </c>
    </row>
    <row r="1660" spans="1:13">
      <c r="A1660" t="s">
        <v>484</v>
      </c>
      <c r="B1660">
        <v>0.35048714727163299</v>
      </c>
      <c r="C1660">
        <v>2.5214780655678701E-2</v>
      </c>
      <c r="D1660" s="1">
        <f t="shared" si="150"/>
        <v>0.85330117046832998</v>
      </c>
      <c r="E1660" s="1">
        <f t="shared" si="151"/>
        <v>4.3475740053313498E-2</v>
      </c>
      <c r="F1660" s="1">
        <f t="shared" si="152"/>
        <v>-0.50281402319669699</v>
      </c>
      <c r="G1660" s="1">
        <f t="shared" si="153"/>
        <v>5.0258582716758704E-2</v>
      </c>
      <c r="H1660" s="2">
        <f t="shared" si="154"/>
        <v>-0.40229685776317958</v>
      </c>
      <c r="I1660" s="1">
        <f t="shared" si="155"/>
        <v>-0.6033311886302144</v>
      </c>
      <c r="K1660" t="s">
        <v>3317</v>
      </c>
      <c r="L1660">
        <v>1.4082093715667701</v>
      </c>
      <c r="M1660">
        <v>6.9738214205508298E-2</v>
      </c>
    </row>
    <row r="1661" spans="1:13">
      <c r="A1661" t="s">
        <v>357</v>
      </c>
      <c r="B1661">
        <v>0.45912726223468697</v>
      </c>
      <c r="C1661">
        <v>8.6977688556883707E-3</v>
      </c>
      <c r="D1661" s="1">
        <f t="shared" si="150"/>
        <v>0.97419597804546298</v>
      </c>
      <c r="E1661" s="1">
        <f t="shared" si="151"/>
        <v>5.5443438017684601E-2</v>
      </c>
      <c r="F1661" s="1">
        <f t="shared" si="152"/>
        <v>-0.51506871581077607</v>
      </c>
      <c r="G1661" s="1">
        <f t="shared" si="153"/>
        <v>5.6121528866272134E-2</v>
      </c>
      <c r="H1661" s="2">
        <f t="shared" si="154"/>
        <v>-0.40282565807823179</v>
      </c>
      <c r="I1661" s="1">
        <f t="shared" si="155"/>
        <v>-0.62731177354332035</v>
      </c>
      <c r="K1661" t="s">
        <v>200</v>
      </c>
      <c r="L1661">
        <v>0.73340533673763197</v>
      </c>
      <c r="M1661">
        <v>7.7059397129734405E-2</v>
      </c>
    </row>
    <row r="1662" spans="1:13">
      <c r="A1662" t="s">
        <v>3176</v>
      </c>
      <c r="B1662">
        <v>0.49462785422801903</v>
      </c>
      <c r="C1662">
        <v>6.8676031296716197E-3</v>
      </c>
      <c r="D1662" s="1">
        <f t="shared" si="150"/>
        <v>0.94395635128021205</v>
      </c>
      <c r="E1662" s="1">
        <f t="shared" si="151"/>
        <v>2.2156684352679298E-2</v>
      </c>
      <c r="F1662" s="1">
        <f t="shared" si="152"/>
        <v>-0.44932849705219302</v>
      </c>
      <c r="G1662" s="1">
        <f t="shared" si="153"/>
        <v>2.3196608248856967E-2</v>
      </c>
      <c r="H1662" s="2">
        <f t="shared" si="154"/>
        <v>-0.40293528055447908</v>
      </c>
      <c r="I1662" s="1">
        <f t="shared" si="155"/>
        <v>-0.49572171354990696</v>
      </c>
      <c r="K1662" t="s">
        <v>2762</v>
      </c>
      <c r="L1662">
        <v>0.93704607188701605</v>
      </c>
      <c r="M1662">
        <v>2.5615606857462302E-2</v>
      </c>
    </row>
    <row r="1663" spans="1:13">
      <c r="A1663" t="s">
        <v>2315</v>
      </c>
      <c r="B1663">
        <v>0.271008871495723</v>
      </c>
      <c r="C1663">
        <v>2.30937258567116E-2</v>
      </c>
      <c r="D1663" s="1">
        <f t="shared" si="150"/>
        <v>0.79035716056823702</v>
      </c>
      <c r="E1663" s="1">
        <f t="shared" si="151"/>
        <v>5.3330820741955699E-2</v>
      </c>
      <c r="F1663" s="1">
        <f t="shared" si="152"/>
        <v>-0.51934828907251407</v>
      </c>
      <c r="G1663" s="1">
        <f t="shared" si="153"/>
        <v>5.8116233661134324E-2</v>
      </c>
      <c r="H1663" s="2">
        <f t="shared" si="154"/>
        <v>-0.40311582175024541</v>
      </c>
      <c r="I1663" s="1">
        <f t="shared" si="155"/>
        <v>-0.63558075639478273</v>
      </c>
      <c r="K1663" t="s">
        <v>40</v>
      </c>
      <c r="L1663">
        <v>1.17032639384269</v>
      </c>
      <c r="M1663">
        <v>7.0527282128645799E-2</v>
      </c>
    </row>
    <row r="1664" spans="1:13">
      <c r="A1664" t="s">
        <v>2755</v>
      </c>
      <c r="B1664">
        <v>0.50045124739408497</v>
      </c>
      <c r="C1664">
        <v>1.51428347710433E-2</v>
      </c>
      <c r="D1664" s="1">
        <f t="shared" si="150"/>
        <v>1.00531710684299</v>
      </c>
      <c r="E1664" s="1">
        <f t="shared" si="151"/>
        <v>4.8492429011444099E-2</v>
      </c>
      <c r="F1664" s="1">
        <f t="shared" si="152"/>
        <v>-0.50486585944890505</v>
      </c>
      <c r="G1664" s="1">
        <f t="shared" si="153"/>
        <v>5.0801782609796904E-2</v>
      </c>
      <c r="H1664" s="2">
        <f t="shared" si="154"/>
        <v>-0.40326229422931126</v>
      </c>
      <c r="I1664" s="1">
        <f t="shared" si="155"/>
        <v>-0.60646942466849885</v>
      </c>
      <c r="K1664" t="s">
        <v>2235</v>
      </c>
      <c r="L1664">
        <v>0.83970746994018497</v>
      </c>
      <c r="M1664">
        <v>1.19360585061735E-2</v>
      </c>
    </row>
    <row r="1665" spans="1:13">
      <c r="A1665" t="s">
        <v>2057</v>
      </c>
      <c r="B1665">
        <v>0.44184182286262502</v>
      </c>
      <c r="C1665">
        <v>8.8370227032132497E-3</v>
      </c>
      <c r="D1665" s="1">
        <f t="shared" si="150"/>
        <v>0.88295478820800699</v>
      </c>
      <c r="E1665" s="1">
        <f t="shared" si="151"/>
        <v>1.6734909850778398E-2</v>
      </c>
      <c r="F1665" s="1">
        <f t="shared" si="152"/>
        <v>-0.44111296534538197</v>
      </c>
      <c r="G1665" s="1">
        <f t="shared" si="153"/>
        <v>1.8924856088509266E-2</v>
      </c>
      <c r="H1665" s="2">
        <f t="shared" si="154"/>
        <v>-0.40326325316836342</v>
      </c>
      <c r="I1665" s="1">
        <f t="shared" si="155"/>
        <v>-0.47896267752240052</v>
      </c>
      <c r="K1665" t="s">
        <v>515</v>
      </c>
      <c r="L1665">
        <v>0.72373231053352305</v>
      </c>
      <c r="M1665">
        <v>4.0379230489033302E-2</v>
      </c>
    </row>
    <row r="1666" spans="1:13">
      <c r="A1666" t="s">
        <v>2118</v>
      </c>
      <c r="B1666">
        <v>0.474323996901512</v>
      </c>
      <c r="C1666">
        <v>1.02033871398615E-2</v>
      </c>
      <c r="D1666" s="1">
        <f t="shared" ref="D1666:D1729" si="156">IF(VLOOKUP($A1666,$K:$M,2,FALSE)&gt;0,VLOOKUP($A1666,$K:$M,2,FALSE),NA())</f>
        <v>0.91993429660797099</v>
      </c>
      <c r="E1666" s="1">
        <f t="shared" ref="E1666:E1729" si="157">VLOOKUP($A1666,$K:$M,3,FALSE)</f>
        <v>1.7895133432304498E-2</v>
      </c>
      <c r="F1666" s="1">
        <f t="shared" ref="F1666:F1729" si="158">B1666-D1666</f>
        <v>-0.44561029970645899</v>
      </c>
      <c r="G1666" s="1">
        <f t="shared" ref="G1666:G1729" si="159">SQRT(C1666^2+E1666^2)</f>
        <v>2.0599633726983431E-2</v>
      </c>
      <c r="H1666" s="2">
        <f t="shared" ref="H1666:H1729" si="160">F1666+2*G1666</f>
        <v>-0.40441103225249214</v>
      </c>
      <c r="I1666" s="1">
        <f t="shared" ref="I1666:I1729" si="161">F1666-2*G1666</f>
        <v>-0.48680956716042584</v>
      </c>
      <c r="K1666" t="s">
        <v>1278</v>
      </c>
      <c r="L1666">
        <v>0.83584887683391496</v>
      </c>
      <c r="M1666">
        <v>9.2174525542635909E-3</v>
      </c>
    </row>
    <row r="1667" spans="1:13">
      <c r="A1667" t="s">
        <v>1453</v>
      </c>
      <c r="B1667">
        <v>0.51662286818027403</v>
      </c>
      <c r="C1667">
        <v>1.49385321111901E-2</v>
      </c>
      <c r="D1667" s="1">
        <f t="shared" si="156"/>
        <v>1.03279075324535</v>
      </c>
      <c r="E1667" s="1">
        <f t="shared" si="157"/>
        <v>5.3175738277361703E-2</v>
      </c>
      <c r="F1667" s="1">
        <f t="shared" si="158"/>
        <v>-0.51616788506507594</v>
      </c>
      <c r="G1667" s="1">
        <f t="shared" si="159"/>
        <v>5.52342184065234E-2</v>
      </c>
      <c r="H1667" s="2">
        <f t="shared" si="160"/>
        <v>-0.40569944825202914</v>
      </c>
      <c r="I1667" s="1">
        <f t="shared" si="161"/>
        <v>-0.62663632187812279</v>
      </c>
      <c r="K1667" t="s">
        <v>1544</v>
      </c>
      <c r="L1667">
        <v>1.3390749692916799</v>
      </c>
      <c r="M1667">
        <v>4.9906597253239399E-2</v>
      </c>
    </row>
    <row r="1668" spans="1:13">
      <c r="A1668" t="s">
        <v>1902</v>
      </c>
      <c r="B1668">
        <v>0.48745071738958301</v>
      </c>
      <c r="C1668">
        <v>1.27337735388249E-2</v>
      </c>
      <c r="D1668" s="1">
        <f t="shared" si="156"/>
        <v>0.96509496867656697</v>
      </c>
      <c r="E1668" s="1">
        <f t="shared" si="157"/>
        <v>3.3609154921401901E-2</v>
      </c>
      <c r="F1668" s="1">
        <f t="shared" si="158"/>
        <v>-0.47764425128698396</v>
      </c>
      <c r="G1668" s="1">
        <f t="shared" si="159"/>
        <v>3.5940565981476574E-2</v>
      </c>
      <c r="H1668" s="2">
        <f t="shared" si="160"/>
        <v>-0.40576311932403081</v>
      </c>
      <c r="I1668" s="1">
        <f t="shared" si="161"/>
        <v>-0.54952538324993716</v>
      </c>
      <c r="K1668" t="s">
        <v>2572</v>
      </c>
      <c r="L1668">
        <v>1.6334753870964001</v>
      </c>
      <c r="M1668">
        <v>7.3955115406609595E-2</v>
      </c>
    </row>
    <row r="1669" spans="1:13">
      <c r="A1669" t="s">
        <v>3074</v>
      </c>
      <c r="B1669">
        <v>0.22926606535911501</v>
      </c>
      <c r="C1669">
        <v>4.4438812665687E-2</v>
      </c>
      <c r="D1669" s="1">
        <f t="shared" si="156"/>
        <v>0.73676484823226895</v>
      </c>
      <c r="E1669" s="1">
        <f t="shared" si="157"/>
        <v>2.4615009186097499E-2</v>
      </c>
      <c r="F1669" s="1">
        <f t="shared" si="158"/>
        <v>-0.50749878287315398</v>
      </c>
      <c r="G1669" s="1">
        <f t="shared" si="159"/>
        <v>5.0800656967874808E-2</v>
      </c>
      <c r="H1669" s="2">
        <f t="shared" si="160"/>
        <v>-0.40589746893740436</v>
      </c>
      <c r="I1669" s="1">
        <f t="shared" si="161"/>
        <v>-0.60910009680890354</v>
      </c>
      <c r="K1669" t="s">
        <v>1243</v>
      </c>
      <c r="L1669">
        <v>1.3292465031147001</v>
      </c>
      <c r="M1669">
        <v>5.5639198091814897E-2</v>
      </c>
    </row>
    <row r="1670" spans="1:13">
      <c r="A1670" t="s">
        <v>1162</v>
      </c>
      <c r="B1670">
        <v>0.523152548074722</v>
      </c>
      <c r="C1670">
        <v>9.6275311681255794E-3</v>
      </c>
      <c r="D1670" s="1">
        <f t="shared" si="156"/>
        <v>0.98525389432907096</v>
      </c>
      <c r="E1670" s="1">
        <f t="shared" si="157"/>
        <v>2.6351052541706301E-2</v>
      </c>
      <c r="F1670" s="1">
        <f t="shared" si="158"/>
        <v>-0.46210134625434895</v>
      </c>
      <c r="G1670" s="1">
        <f t="shared" si="159"/>
        <v>2.8054720216908163E-2</v>
      </c>
      <c r="H1670" s="2">
        <f t="shared" si="160"/>
        <v>-0.40599190582053263</v>
      </c>
      <c r="I1670" s="1">
        <f t="shared" si="161"/>
        <v>-0.51821078668816534</v>
      </c>
      <c r="K1670" t="s">
        <v>2051</v>
      </c>
      <c r="L1670">
        <v>0.99722466766834195</v>
      </c>
      <c r="M1670">
        <v>3.3506483095509298E-2</v>
      </c>
    </row>
    <row r="1671" spans="1:13">
      <c r="A1671" t="s">
        <v>870</v>
      </c>
      <c r="B1671">
        <v>0.50195413976907699</v>
      </c>
      <c r="C1671">
        <v>1.2303407476314501E-2</v>
      </c>
      <c r="D1671" s="1">
        <f t="shared" si="156"/>
        <v>0.962060922384262</v>
      </c>
      <c r="E1671" s="1">
        <f t="shared" si="157"/>
        <v>2.4000412898527501E-2</v>
      </c>
      <c r="F1671" s="1">
        <f t="shared" si="158"/>
        <v>-0.46010678261518501</v>
      </c>
      <c r="G1671" s="1">
        <f t="shared" si="159"/>
        <v>2.6970236462219549E-2</v>
      </c>
      <c r="H1671" s="2">
        <f t="shared" si="160"/>
        <v>-0.40616630969074591</v>
      </c>
      <c r="I1671" s="1">
        <f t="shared" si="161"/>
        <v>-0.51404725553962405</v>
      </c>
      <c r="K1671" t="s">
        <v>2356</v>
      </c>
      <c r="L1671">
        <v>1.2926678597926999</v>
      </c>
      <c r="M1671">
        <v>6.7882470905398895E-2</v>
      </c>
    </row>
    <row r="1672" spans="1:13">
      <c r="A1672" t="s">
        <v>3249</v>
      </c>
      <c r="B1672">
        <v>0.26517425850033699</v>
      </c>
      <c r="C1672">
        <v>2.6799828331084099E-2</v>
      </c>
      <c r="D1672" s="1">
        <f t="shared" si="156"/>
        <v>0.77913996875286096</v>
      </c>
      <c r="E1672" s="1">
        <f t="shared" si="157"/>
        <v>4.6702633937473599E-2</v>
      </c>
      <c r="F1672" s="1">
        <f t="shared" si="158"/>
        <v>-0.51396571025252391</v>
      </c>
      <c r="G1672" s="1">
        <f t="shared" si="159"/>
        <v>5.3845768777808702E-2</v>
      </c>
      <c r="H1672" s="2">
        <f t="shared" si="160"/>
        <v>-0.40627417269690652</v>
      </c>
      <c r="I1672" s="1">
        <f t="shared" si="161"/>
        <v>-0.62165724780814136</v>
      </c>
      <c r="K1672" t="s">
        <v>752</v>
      </c>
      <c r="L1672">
        <v>1.2497302711009901</v>
      </c>
      <c r="M1672">
        <v>8.0141022492279501E-2</v>
      </c>
    </row>
    <row r="1673" spans="1:13">
      <c r="A1673" t="s">
        <v>1852</v>
      </c>
      <c r="B1673">
        <v>0.26768774688243802</v>
      </c>
      <c r="C1673">
        <v>2.1591132559414899E-2</v>
      </c>
      <c r="D1673" s="1">
        <f t="shared" si="156"/>
        <v>0.76951375603675798</v>
      </c>
      <c r="E1673" s="1">
        <f t="shared" si="157"/>
        <v>4.2533442994234498E-2</v>
      </c>
      <c r="F1673" s="1">
        <f t="shared" si="158"/>
        <v>-0.50182600915431996</v>
      </c>
      <c r="G1673" s="1">
        <f t="shared" si="159"/>
        <v>4.7699798512593553E-2</v>
      </c>
      <c r="H1673" s="2">
        <f t="shared" si="160"/>
        <v>-0.40642641212913289</v>
      </c>
      <c r="I1673" s="1">
        <f t="shared" si="161"/>
        <v>-0.59722560617950704</v>
      </c>
      <c r="K1673" t="s">
        <v>1815</v>
      </c>
      <c r="L1673">
        <v>0.21836134940385801</v>
      </c>
      <c r="M1673">
        <v>0.11424270349372501</v>
      </c>
    </row>
    <row r="1674" spans="1:13">
      <c r="A1674" t="s">
        <v>2346</v>
      </c>
      <c r="B1674">
        <v>0.46225727349519702</v>
      </c>
      <c r="C1674">
        <v>5.2005811650465998E-3</v>
      </c>
      <c r="D1674" s="1">
        <f t="shared" si="156"/>
        <v>0.88851878046989397</v>
      </c>
      <c r="E1674" s="1">
        <f t="shared" si="157"/>
        <v>8.3892616629522108E-3</v>
      </c>
      <c r="F1674" s="1">
        <f t="shared" si="158"/>
        <v>-0.42626150697469695</v>
      </c>
      <c r="G1674" s="1">
        <f t="shared" si="159"/>
        <v>9.8704486070146352E-3</v>
      </c>
      <c r="H1674" s="2">
        <f t="shared" si="160"/>
        <v>-0.40652060976066767</v>
      </c>
      <c r="I1674" s="1">
        <f t="shared" si="161"/>
        <v>-0.44600240418872622</v>
      </c>
      <c r="K1674" t="s">
        <v>1630</v>
      </c>
      <c r="L1674">
        <v>0.61012795269489195</v>
      </c>
      <c r="M1674">
        <v>3.6759869064464601E-2</v>
      </c>
    </row>
    <row r="1675" spans="1:13">
      <c r="A1675" t="s">
        <v>1421</v>
      </c>
      <c r="B1675">
        <v>0.45377598851919099</v>
      </c>
      <c r="C1675">
        <v>4.7885185002603898E-3</v>
      </c>
      <c r="D1675" s="1">
        <f t="shared" si="156"/>
        <v>0.88456390500068605</v>
      </c>
      <c r="E1675" s="1">
        <f t="shared" si="157"/>
        <v>1.11332843130283E-2</v>
      </c>
      <c r="F1675" s="1">
        <f t="shared" si="158"/>
        <v>-0.43078791648149506</v>
      </c>
      <c r="G1675" s="1">
        <f t="shared" si="159"/>
        <v>1.2119402997757689E-2</v>
      </c>
      <c r="H1675" s="2">
        <f t="shared" si="160"/>
        <v>-0.40654911048597969</v>
      </c>
      <c r="I1675" s="1">
        <f t="shared" si="161"/>
        <v>-0.45502672247701043</v>
      </c>
      <c r="K1675" t="s">
        <v>3363</v>
      </c>
      <c r="L1675">
        <v>1.26209987998008</v>
      </c>
      <c r="M1675">
        <v>5.02055797583899E-2</v>
      </c>
    </row>
    <row r="1676" spans="1:13">
      <c r="A1676" t="s">
        <v>1980</v>
      </c>
      <c r="B1676">
        <v>0.54506342709064404</v>
      </c>
      <c r="C1676">
        <v>1.61792039901658E-2</v>
      </c>
      <c r="D1676" s="1">
        <f t="shared" si="156"/>
        <v>1.01598433554172</v>
      </c>
      <c r="E1676" s="1">
        <f t="shared" si="157"/>
        <v>2.7790740594949799E-2</v>
      </c>
      <c r="F1676" s="1">
        <f t="shared" si="158"/>
        <v>-0.47092090845107593</v>
      </c>
      <c r="G1676" s="1">
        <f t="shared" si="159"/>
        <v>3.2157299397977866E-2</v>
      </c>
      <c r="H1676" s="2">
        <f t="shared" si="160"/>
        <v>-0.40660630965512018</v>
      </c>
      <c r="I1676" s="1">
        <f t="shared" si="161"/>
        <v>-0.53523550724703162</v>
      </c>
      <c r="K1676" t="s">
        <v>976</v>
      </c>
      <c r="L1676">
        <v>0.99693523049354504</v>
      </c>
      <c r="M1676">
        <v>2.5676872712491899E-2</v>
      </c>
    </row>
    <row r="1677" spans="1:13">
      <c r="A1677" t="s">
        <v>3014</v>
      </c>
      <c r="B1677">
        <v>0.45751515030860901</v>
      </c>
      <c r="C1677">
        <v>5.1984296758129499E-3</v>
      </c>
      <c r="D1677" s="1">
        <f t="shared" si="156"/>
        <v>0.90130535662174205</v>
      </c>
      <c r="E1677" s="1">
        <f t="shared" si="157"/>
        <v>1.7742511072309598E-2</v>
      </c>
      <c r="F1677" s="1">
        <f t="shared" si="158"/>
        <v>-0.44379020631313304</v>
      </c>
      <c r="G1677" s="1">
        <f t="shared" si="159"/>
        <v>1.8488384738678535E-2</v>
      </c>
      <c r="H1677" s="2">
        <f t="shared" si="160"/>
        <v>-0.40681343683577598</v>
      </c>
      <c r="I1677" s="1">
        <f t="shared" si="161"/>
        <v>-0.4807669757904901</v>
      </c>
      <c r="K1677" t="s">
        <v>3153</v>
      </c>
      <c r="L1677">
        <v>1.1280236840248099</v>
      </c>
      <c r="M1677">
        <v>3.9095692048950102E-2</v>
      </c>
    </row>
    <row r="1678" spans="1:13">
      <c r="A1678" t="s">
        <v>2093</v>
      </c>
      <c r="B1678">
        <v>0.44872135967016202</v>
      </c>
      <c r="C1678">
        <v>2.77878472416617E-3</v>
      </c>
      <c r="D1678" s="1">
        <f t="shared" si="156"/>
        <v>0.89518025815486901</v>
      </c>
      <c r="E1678" s="1">
        <f t="shared" si="157"/>
        <v>1.9613112415648198E-2</v>
      </c>
      <c r="F1678" s="1">
        <f t="shared" si="158"/>
        <v>-0.44645889848470699</v>
      </c>
      <c r="G1678" s="1">
        <f t="shared" si="159"/>
        <v>1.9808983395725101E-2</v>
      </c>
      <c r="H1678" s="2">
        <f t="shared" si="160"/>
        <v>-0.4068409316932568</v>
      </c>
      <c r="I1678" s="1">
        <f t="shared" si="161"/>
        <v>-0.48607686527615718</v>
      </c>
      <c r="K1678" t="s">
        <v>1059</v>
      </c>
      <c r="L1678">
        <v>1.0937332868576</v>
      </c>
      <c r="M1678">
        <v>4.3694079518104299E-2</v>
      </c>
    </row>
    <row r="1679" spans="1:13">
      <c r="A1679" t="s">
        <v>175</v>
      </c>
      <c r="B1679">
        <v>0.53126623034477205</v>
      </c>
      <c r="C1679">
        <v>1.13233164919237E-2</v>
      </c>
      <c r="D1679" s="1">
        <f t="shared" si="156"/>
        <v>1.0549255788326199</v>
      </c>
      <c r="E1679" s="1">
        <f t="shared" si="157"/>
        <v>5.7252532276747203E-2</v>
      </c>
      <c r="F1679" s="1">
        <f t="shared" si="158"/>
        <v>-0.5236593484878479</v>
      </c>
      <c r="G1679" s="1">
        <f t="shared" si="159"/>
        <v>5.8361545117279506E-2</v>
      </c>
      <c r="H1679" s="2">
        <f t="shared" si="160"/>
        <v>-0.40693625825328889</v>
      </c>
      <c r="I1679" s="1">
        <f t="shared" si="161"/>
        <v>-0.64038243872240685</v>
      </c>
      <c r="K1679" t="s">
        <v>1430</v>
      </c>
      <c r="L1679">
        <v>1.0428368121385501</v>
      </c>
      <c r="M1679">
        <v>3.2940382549209599E-2</v>
      </c>
    </row>
    <row r="1680" spans="1:13">
      <c r="A1680" t="s">
        <v>1171</v>
      </c>
      <c r="B1680">
        <v>0.39437280744314102</v>
      </c>
      <c r="C1680">
        <v>1.0126418932320099E-2</v>
      </c>
      <c r="D1680" s="1">
        <f t="shared" si="156"/>
        <v>0.876975297927856</v>
      </c>
      <c r="E1680" s="1">
        <f t="shared" si="157"/>
        <v>3.6451962638052199E-2</v>
      </c>
      <c r="F1680" s="1">
        <f t="shared" si="158"/>
        <v>-0.48260249048471499</v>
      </c>
      <c r="G1680" s="1">
        <f t="shared" si="159"/>
        <v>3.7832392741654661E-2</v>
      </c>
      <c r="H1680" s="2">
        <f t="shared" si="160"/>
        <v>-0.40693770500140569</v>
      </c>
      <c r="I1680" s="1">
        <f t="shared" si="161"/>
        <v>-0.55826727596802428</v>
      </c>
      <c r="K1680" t="s">
        <v>149</v>
      </c>
      <c r="L1680">
        <v>1.22300105690956</v>
      </c>
      <c r="M1680">
        <v>6.8749301500697399E-2</v>
      </c>
    </row>
    <row r="1681" spans="1:13">
      <c r="A1681" t="s">
        <v>27</v>
      </c>
      <c r="B1681">
        <v>0.34740959107875802</v>
      </c>
      <c r="C1681">
        <v>1.7387335008915501E-2</v>
      </c>
      <c r="D1681" s="1">
        <f t="shared" si="156"/>
        <v>0.80157069563865602</v>
      </c>
      <c r="E1681" s="1">
        <f t="shared" si="157"/>
        <v>1.59636287964335E-2</v>
      </c>
      <c r="F1681" s="1">
        <f t="shared" si="158"/>
        <v>-0.454161104559898</v>
      </c>
      <c r="G1681" s="1">
        <f t="shared" si="159"/>
        <v>2.3604170459107E-2</v>
      </c>
      <c r="H1681" s="2">
        <f t="shared" si="160"/>
        <v>-0.40695276364168398</v>
      </c>
      <c r="I1681" s="1">
        <f t="shared" si="161"/>
        <v>-0.50136944547811202</v>
      </c>
      <c r="K1681" t="s">
        <v>3302</v>
      </c>
      <c r="L1681">
        <v>0.67746053934097294</v>
      </c>
      <c r="M1681">
        <v>3.0106038339153301E-2</v>
      </c>
    </row>
    <row r="1682" spans="1:13">
      <c r="A1682" t="s">
        <v>2010</v>
      </c>
      <c r="B1682">
        <v>0.181068193912506</v>
      </c>
      <c r="C1682">
        <v>4.0325833820048902E-2</v>
      </c>
      <c r="D1682" s="1">
        <f t="shared" si="156"/>
        <v>0.70658280253410299</v>
      </c>
      <c r="E1682" s="1">
        <f t="shared" si="157"/>
        <v>4.3402952584178402E-2</v>
      </c>
      <c r="F1682" s="1">
        <f t="shared" si="158"/>
        <v>-0.52551460862159693</v>
      </c>
      <c r="G1682" s="1">
        <f t="shared" si="159"/>
        <v>5.9245161543425962E-2</v>
      </c>
      <c r="H1682" s="2">
        <f t="shared" si="160"/>
        <v>-0.40702428553474501</v>
      </c>
      <c r="I1682" s="1">
        <f t="shared" si="161"/>
        <v>-0.64400493170844886</v>
      </c>
      <c r="K1682" t="s">
        <v>38</v>
      </c>
      <c r="L1682">
        <v>0.77749908864498096</v>
      </c>
      <c r="M1682">
        <v>2.2061822587253001E-2</v>
      </c>
    </row>
    <row r="1683" spans="1:13">
      <c r="A1683" t="s">
        <v>161</v>
      </c>
      <c r="B1683">
        <v>0.35432709306478499</v>
      </c>
      <c r="C1683">
        <v>2.38905184591157E-2</v>
      </c>
      <c r="D1683" s="1">
        <f t="shared" si="156"/>
        <v>0.82222082912921901</v>
      </c>
      <c r="E1683" s="1">
        <f t="shared" si="157"/>
        <v>1.8790945238914E-2</v>
      </c>
      <c r="F1683" s="1">
        <f t="shared" si="158"/>
        <v>-0.46789373606443402</v>
      </c>
      <c r="G1683" s="1">
        <f t="shared" si="159"/>
        <v>3.039500773510697E-2</v>
      </c>
      <c r="H1683" s="2">
        <f t="shared" si="160"/>
        <v>-0.40710372059422006</v>
      </c>
      <c r="I1683" s="1">
        <f t="shared" si="161"/>
        <v>-0.52868375153464797</v>
      </c>
      <c r="K1683" t="s">
        <v>663</v>
      </c>
      <c r="L1683">
        <v>2.2563032090663899</v>
      </c>
      <c r="M1683">
        <v>0.245114425772473</v>
      </c>
    </row>
    <row r="1684" spans="1:13">
      <c r="A1684" t="s">
        <v>3194</v>
      </c>
      <c r="B1684">
        <v>0.34954000264406199</v>
      </c>
      <c r="C1684">
        <v>1.8264197310876001E-2</v>
      </c>
      <c r="D1684" s="1">
        <f t="shared" si="156"/>
        <v>0.81072703897953002</v>
      </c>
      <c r="E1684" s="1">
        <f t="shared" si="157"/>
        <v>1.9818022926748901E-2</v>
      </c>
      <c r="F1684" s="1">
        <f t="shared" si="158"/>
        <v>-0.46118703633546804</v>
      </c>
      <c r="G1684" s="1">
        <f t="shared" si="159"/>
        <v>2.6950601776876065E-2</v>
      </c>
      <c r="H1684" s="2">
        <f t="shared" si="160"/>
        <v>-0.40728583278171593</v>
      </c>
      <c r="I1684" s="1">
        <f t="shared" si="161"/>
        <v>-0.51508823988922015</v>
      </c>
      <c r="K1684" t="s">
        <v>1114</v>
      </c>
      <c r="L1684">
        <v>1.3193788468837699</v>
      </c>
      <c r="M1684">
        <v>4.9845052503722301E-2</v>
      </c>
    </row>
    <row r="1685" spans="1:13">
      <c r="A1685" t="s">
        <v>2023</v>
      </c>
      <c r="B1685">
        <v>0.36090182960033401</v>
      </c>
      <c r="C1685">
        <v>2.9191778413741501E-2</v>
      </c>
      <c r="D1685" s="1">
        <f t="shared" si="156"/>
        <v>1.0007239043712599</v>
      </c>
      <c r="E1685" s="1">
        <f t="shared" si="157"/>
        <v>0.112260278567876</v>
      </c>
      <c r="F1685" s="1">
        <f t="shared" si="158"/>
        <v>-0.6398220747709259</v>
      </c>
      <c r="G1685" s="1">
        <f t="shared" si="159"/>
        <v>0.11599366392650121</v>
      </c>
      <c r="H1685" s="2">
        <f t="shared" si="160"/>
        <v>-0.40783474691792349</v>
      </c>
      <c r="I1685" s="1">
        <f t="shared" si="161"/>
        <v>-0.87180940262392825</v>
      </c>
      <c r="K1685" t="s">
        <v>1216</v>
      </c>
      <c r="L1685">
        <v>0.74472875893115997</v>
      </c>
      <c r="M1685">
        <v>2.6049961667759199E-2</v>
      </c>
    </row>
    <row r="1686" spans="1:13">
      <c r="A1686" t="s">
        <v>687</v>
      </c>
      <c r="B1686">
        <v>0.411013147234916</v>
      </c>
      <c r="C1686">
        <v>2.37361015279994E-2</v>
      </c>
      <c r="D1686" s="1">
        <f t="shared" si="156"/>
        <v>0.90185085237026197</v>
      </c>
      <c r="E1686" s="1">
        <f t="shared" si="157"/>
        <v>3.3836267950011698E-2</v>
      </c>
      <c r="F1686" s="1">
        <f t="shared" si="158"/>
        <v>-0.49083770513534597</v>
      </c>
      <c r="G1686" s="1">
        <f t="shared" si="159"/>
        <v>4.1331532085473001E-2</v>
      </c>
      <c r="H1686" s="2">
        <f t="shared" si="160"/>
        <v>-0.40817464096439998</v>
      </c>
      <c r="I1686" s="1">
        <f t="shared" si="161"/>
        <v>-0.57350076930629201</v>
      </c>
      <c r="K1686" t="s">
        <v>2871</v>
      </c>
      <c r="L1686">
        <v>1.5447609603404999</v>
      </c>
      <c r="M1686">
        <v>0.11730274422454701</v>
      </c>
    </row>
    <row r="1687" spans="1:13">
      <c r="A1687" t="s">
        <v>2274</v>
      </c>
      <c r="B1687">
        <v>0.46473482996225302</v>
      </c>
      <c r="C1687">
        <v>4.9643954993815603E-3</v>
      </c>
      <c r="D1687" s="1">
        <f t="shared" si="156"/>
        <v>0.92304506301879796</v>
      </c>
      <c r="E1687" s="1">
        <f t="shared" si="157"/>
        <v>2.45706602000079E-2</v>
      </c>
      <c r="F1687" s="1">
        <f t="shared" si="158"/>
        <v>-0.45831023305654495</v>
      </c>
      <c r="G1687" s="1">
        <f t="shared" si="159"/>
        <v>2.5067161094518304E-2</v>
      </c>
      <c r="H1687" s="2">
        <f t="shared" si="160"/>
        <v>-0.40817591086750832</v>
      </c>
      <c r="I1687" s="1">
        <f t="shared" si="161"/>
        <v>-0.50844455524558152</v>
      </c>
      <c r="K1687" t="s">
        <v>323</v>
      </c>
      <c r="L1687">
        <v>0.71994918584823597</v>
      </c>
      <c r="M1687">
        <v>4.1506563000300402E-2</v>
      </c>
    </row>
    <row r="1688" spans="1:13">
      <c r="A1688" t="s">
        <v>1779</v>
      </c>
      <c r="B1688">
        <v>0.46204703003168102</v>
      </c>
      <c r="C1688">
        <v>4.0889108195836799E-3</v>
      </c>
      <c r="D1688" s="1">
        <f t="shared" si="156"/>
        <v>0.933432453870773</v>
      </c>
      <c r="E1688" s="1">
        <f t="shared" si="157"/>
        <v>3.1131634812679599E-2</v>
      </c>
      <c r="F1688" s="1">
        <f t="shared" si="158"/>
        <v>-0.47138542383909199</v>
      </c>
      <c r="G1688" s="1">
        <f t="shared" si="159"/>
        <v>3.1399010777420244E-2</v>
      </c>
      <c r="H1688" s="2">
        <f t="shared" si="160"/>
        <v>-0.4085874022842515</v>
      </c>
      <c r="I1688" s="1">
        <f t="shared" si="161"/>
        <v>-0.53418344539393248</v>
      </c>
      <c r="K1688" t="s">
        <v>688</v>
      </c>
      <c r="L1688">
        <v>1.3135558784007999</v>
      </c>
      <c r="M1688">
        <v>5.9297598500158803E-2</v>
      </c>
    </row>
    <row r="1689" spans="1:13">
      <c r="A1689" t="s">
        <v>1807</v>
      </c>
      <c r="B1689">
        <v>0.46583440303802398</v>
      </c>
      <c r="C1689">
        <v>1.26603623320285E-2</v>
      </c>
      <c r="D1689" s="1">
        <f t="shared" si="156"/>
        <v>0.92885197997093205</v>
      </c>
      <c r="E1689" s="1">
        <f t="shared" si="157"/>
        <v>2.4089842285060701E-2</v>
      </c>
      <c r="F1689" s="1">
        <f t="shared" si="158"/>
        <v>-0.46301757693290807</v>
      </c>
      <c r="G1689" s="1">
        <f t="shared" si="159"/>
        <v>2.7214063932043387E-2</v>
      </c>
      <c r="H1689" s="2">
        <f t="shared" si="160"/>
        <v>-0.40858944906882128</v>
      </c>
      <c r="I1689" s="1">
        <f t="shared" si="161"/>
        <v>-0.51744570479699481</v>
      </c>
      <c r="K1689" t="s">
        <v>429</v>
      </c>
      <c r="L1689">
        <v>0.48034793585538799</v>
      </c>
      <c r="M1689">
        <v>4.0983695458480497E-2</v>
      </c>
    </row>
    <row r="1690" spans="1:13">
      <c r="A1690" t="s">
        <v>2296</v>
      </c>
      <c r="B1690">
        <v>0.45085464864969199</v>
      </c>
      <c r="C1690">
        <v>3.5844818121434402E-3</v>
      </c>
      <c r="D1690" s="1">
        <f t="shared" si="156"/>
        <v>0.88700761497020697</v>
      </c>
      <c r="E1690" s="1">
        <f t="shared" si="157"/>
        <v>1.32308621599482E-2</v>
      </c>
      <c r="F1690" s="1">
        <f t="shared" si="158"/>
        <v>-0.43615296632051498</v>
      </c>
      <c r="G1690" s="1">
        <f t="shared" si="159"/>
        <v>1.3707816141061138E-2</v>
      </c>
      <c r="H1690" s="2">
        <f t="shared" si="160"/>
        <v>-0.40873733403839269</v>
      </c>
      <c r="I1690" s="1">
        <f t="shared" si="161"/>
        <v>-0.46356859860263727</v>
      </c>
      <c r="K1690" t="s">
        <v>254</v>
      </c>
      <c r="L1690">
        <v>1.3289718449115699</v>
      </c>
      <c r="M1690">
        <v>9.6094274229592297E-2</v>
      </c>
    </row>
    <row r="1691" spans="1:13">
      <c r="A1691" t="s">
        <v>267</v>
      </c>
      <c r="B1691">
        <v>0.35205120146274499</v>
      </c>
      <c r="C1691">
        <v>1.4508755768475601E-2</v>
      </c>
      <c r="D1691" s="1">
        <f t="shared" si="156"/>
        <v>0.83020936548709801</v>
      </c>
      <c r="E1691" s="1">
        <f t="shared" si="157"/>
        <v>3.1493523279554202E-2</v>
      </c>
      <c r="F1691" s="1">
        <f t="shared" si="158"/>
        <v>-0.47815816402435302</v>
      </c>
      <c r="G1691" s="1">
        <f t="shared" si="159"/>
        <v>3.4674861247149878E-2</v>
      </c>
      <c r="H1691" s="2">
        <f t="shared" si="160"/>
        <v>-0.40880844153005325</v>
      </c>
      <c r="I1691" s="1">
        <f t="shared" si="161"/>
        <v>-0.54750788651865279</v>
      </c>
      <c r="K1691" t="s">
        <v>1118</v>
      </c>
      <c r="L1691">
        <v>0.730129951238632</v>
      </c>
      <c r="M1691">
        <v>8.9491933211306204E-2</v>
      </c>
    </row>
    <row r="1692" spans="1:13">
      <c r="A1692" t="s">
        <v>908</v>
      </c>
      <c r="B1692">
        <v>0.34319365769624699</v>
      </c>
      <c r="C1692">
        <v>1.6100250500998999E-2</v>
      </c>
      <c r="D1692" s="1">
        <f t="shared" si="156"/>
        <v>0.80196235477924305</v>
      </c>
      <c r="E1692" s="1">
        <f t="shared" si="157"/>
        <v>1.8763574469312299E-2</v>
      </c>
      <c r="F1692" s="1">
        <f t="shared" si="158"/>
        <v>-0.45876869708299606</v>
      </c>
      <c r="G1692" s="1">
        <f t="shared" si="159"/>
        <v>2.4724275379884177E-2</v>
      </c>
      <c r="H1692" s="2">
        <f t="shared" si="160"/>
        <v>-0.40932014632322772</v>
      </c>
      <c r="I1692" s="1">
        <f t="shared" si="161"/>
        <v>-0.50821724784276445</v>
      </c>
      <c r="K1692" t="s">
        <v>2109</v>
      </c>
      <c r="L1692">
        <v>1.38798984885215</v>
      </c>
      <c r="M1692">
        <v>9.5677161213612805E-2</v>
      </c>
    </row>
    <row r="1693" spans="1:13">
      <c r="A1693" t="s">
        <v>3095</v>
      </c>
      <c r="B1693">
        <v>0.557213971018791</v>
      </c>
      <c r="C1693">
        <v>2.45138675946555E-2</v>
      </c>
      <c r="D1693" s="1">
        <f t="shared" si="156"/>
        <v>1.09007087349891</v>
      </c>
      <c r="E1693" s="1">
        <f t="shared" si="157"/>
        <v>5.6682629044235398E-2</v>
      </c>
      <c r="F1693" s="1">
        <f t="shared" si="158"/>
        <v>-0.53285690248011897</v>
      </c>
      <c r="G1693" s="1">
        <f t="shared" si="159"/>
        <v>6.1756377321007902E-2</v>
      </c>
      <c r="H1693" s="2">
        <f t="shared" si="160"/>
        <v>-0.40934414783810313</v>
      </c>
      <c r="I1693" s="1">
        <f t="shared" si="161"/>
        <v>-0.6563696571221348</v>
      </c>
      <c r="K1693" t="s">
        <v>2954</v>
      </c>
      <c r="L1693">
        <v>0.826579874753952</v>
      </c>
      <c r="M1693">
        <v>2.15866056927526E-2</v>
      </c>
    </row>
    <row r="1694" spans="1:13">
      <c r="A1694" t="s">
        <v>1598</v>
      </c>
      <c r="B1694">
        <v>0.231961098313331</v>
      </c>
      <c r="C1694">
        <v>3.7115072532775802E-2</v>
      </c>
      <c r="D1694" s="1">
        <f t="shared" si="156"/>
        <v>0.740161189436912</v>
      </c>
      <c r="E1694" s="1">
        <f t="shared" si="157"/>
        <v>3.2333672152177299E-2</v>
      </c>
      <c r="F1694" s="1">
        <f t="shared" si="158"/>
        <v>-0.508200091123581</v>
      </c>
      <c r="G1694" s="1">
        <f t="shared" si="159"/>
        <v>4.9223926742567932E-2</v>
      </c>
      <c r="H1694" s="2">
        <f t="shared" si="160"/>
        <v>-0.40975223763844515</v>
      </c>
      <c r="I1694" s="1">
        <f t="shared" si="161"/>
        <v>-0.60664794460871685</v>
      </c>
      <c r="K1694" t="s">
        <v>1230</v>
      </c>
      <c r="L1694">
        <v>1.0026575267314899</v>
      </c>
      <c r="M1694">
        <v>5.3786234710892299E-2</v>
      </c>
    </row>
    <row r="1695" spans="1:13">
      <c r="A1695" t="s">
        <v>2637</v>
      </c>
      <c r="B1695">
        <v>0.35790931880473997</v>
      </c>
      <c r="C1695">
        <v>1.9448961492859101E-2</v>
      </c>
      <c r="D1695" s="1">
        <f t="shared" si="156"/>
        <v>0.837109503149986</v>
      </c>
      <c r="E1695" s="1">
        <f t="shared" si="157"/>
        <v>2.8513751854173899E-2</v>
      </c>
      <c r="F1695" s="1">
        <f t="shared" si="158"/>
        <v>-0.47920018434524603</v>
      </c>
      <c r="G1695" s="1">
        <f t="shared" si="159"/>
        <v>3.4515158234493457E-2</v>
      </c>
      <c r="H1695" s="2">
        <f t="shared" si="160"/>
        <v>-0.41016986787625909</v>
      </c>
      <c r="I1695" s="1">
        <f t="shared" si="161"/>
        <v>-0.54823050081423297</v>
      </c>
      <c r="K1695" t="s">
        <v>563</v>
      </c>
      <c r="L1695">
        <v>0.83709719181060704</v>
      </c>
      <c r="M1695">
        <v>2.06758213178822E-2</v>
      </c>
    </row>
    <row r="1696" spans="1:13" ht="15.75">
      <c r="A1696" t="s">
        <v>31</v>
      </c>
      <c r="B1696">
        <v>0.45610054582357401</v>
      </c>
      <c r="C1696">
        <v>6.10237665827438E-3</v>
      </c>
      <c r="D1696" s="1">
        <f t="shared" si="156"/>
        <v>0.90361682474613103</v>
      </c>
      <c r="E1696" s="3">
        <f t="shared" si="157"/>
        <v>1.7183255637139301E-2</v>
      </c>
      <c r="F1696" s="3">
        <f t="shared" si="158"/>
        <v>-0.44751627892255702</v>
      </c>
      <c r="G1696" s="3">
        <f t="shared" si="159"/>
        <v>1.8234672335162252E-2</v>
      </c>
      <c r="H1696" s="4">
        <f t="shared" si="160"/>
        <v>-0.41104693425223249</v>
      </c>
      <c r="I1696" s="3">
        <f t="shared" si="161"/>
        <v>-0.48398562359288155</v>
      </c>
      <c r="K1696" t="s">
        <v>1642</v>
      </c>
      <c r="L1696">
        <v>1.2934356689453099</v>
      </c>
      <c r="M1696">
        <v>6.23588458725843E-2</v>
      </c>
    </row>
    <row r="1697" spans="1:13">
      <c r="A1697" t="s">
        <v>1361</v>
      </c>
      <c r="B1697">
        <v>0.45610578209161701</v>
      </c>
      <c r="C1697">
        <v>2.05473630571084E-2</v>
      </c>
      <c r="D1697" s="1">
        <f t="shared" si="156"/>
        <v>0.98732754886150298</v>
      </c>
      <c r="E1697" s="1">
        <f t="shared" si="157"/>
        <v>5.6445426461242398E-2</v>
      </c>
      <c r="F1697" s="1">
        <f t="shared" si="158"/>
        <v>-0.53122176676988597</v>
      </c>
      <c r="G1697" s="1">
        <f t="shared" si="159"/>
        <v>6.0068962842653999E-2</v>
      </c>
      <c r="H1697" s="2">
        <f t="shared" si="160"/>
        <v>-0.41108384108457796</v>
      </c>
      <c r="I1697" s="1">
        <f t="shared" si="161"/>
        <v>-0.65135969245519398</v>
      </c>
      <c r="K1697" t="s">
        <v>2162</v>
      </c>
      <c r="L1697">
        <v>0.721566477417945</v>
      </c>
      <c r="M1697">
        <v>5.9507649740851203E-2</v>
      </c>
    </row>
    <row r="1698" spans="1:13">
      <c r="A1698" t="s">
        <v>2031</v>
      </c>
      <c r="B1698">
        <v>0.515838682651519</v>
      </c>
      <c r="C1698">
        <v>1.3404206326421E-2</v>
      </c>
      <c r="D1698" s="1">
        <f t="shared" si="156"/>
        <v>1.01900713443756</v>
      </c>
      <c r="E1698" s="1">
        <f t="shared" si="157"/>
        <v>4.39490978472186E-2</v>
      </c>
      <c r="F1698" s="1">
        <f t="shared" si="158"/>
        <v>-0.50316845178604097</v>
      </c>
      <c r="G1698" s="1">
        <f t="shared" si="159"/>
        <v>4.5947752380564373E-2</v>
      </c>
      <c r="H1698" s="2">
        <f t="shared" si="160"/>
        <v>-0.41127294702491224</v>
      </c>
      <c r="I1698" s="1">
        <f t="shared" si="161"/>
        <v>-0.5950639565471697</v>
      </c>
      <c r="K1698" t="s">
        <v>2804</v>
      </c>
      <c r="L1698">
        <v>2.3799035608768402</v>
      </c>
      <c r="M1698">
        <v>0.24301791915804799</v>
      </c>
    </row>
    <row r="1699" spans="1:13">
      <c r="A1699" t="s">
        <v>180</v>
      </c>
      <c r="B1699">
        <v>0.24148522466421099</v>
      </c>
      <c r="C1699">
        <v>4.3167802415262697E-2</v>
      </c>
      <c r="D1699" s="1">
        <f t="shared" si="156"/>
        <v>0.79444580376148199</v>
      </c>
      <c r="E1699" s="1">
        <f t="shared" si="157"/>
        <v>5.5660147349062501E-2</v>
      </c>
      <c r="F1699" s="1">
        <f t="shared" si="158"/>
        <v>-0.55296057909727103</v>
      </c>
      <c r="G1699" s="1">
        <f t="shared" si="159"/>
        <v>7.0437995203458975E-2</v>
      </c>
      <c r="H1699" s="2">
        <f t="shared" si="160"/>
        <v>-0.41208458869035308</v>
      </c>
      <c r="I1699" s="1">
        <f t="shared" si="161"/>
        <v>-0.69383656950418904</v>
      </c>
      <c r="K1699" t="s">
        <v>2734</v>
      </c>
      <c r="L1699">
        <v>1.18821712136268</v>
      </c>
      <c r="M1699">
        <v>5.8820046544686401E-2</v>
      </c>
    </row>
    <row r="1700" spans="1:13">
      <c r="A1700" t="s">
        <v>1358</v>
      </c>
      <c r="B1700">
        <v>0.43776609450578602</v>
      </c>
      <c r="C1700">
        <v>5.7743457618293298E-3</v>
      </c>
      <c r="D1700" s="1">
        <f t="shared" si="156"/>
        <v>0.88437444567680301</v>
      </c>
      <c r="E1700" s="1">
        <f t="shared" si="157"/>
        <v>1.60203159145615E-2</v>
      </c>
      <c r="F1700" s="1">
        <f t="shared" si="158"/>
        <v>-0.44660835117101699</v>
      </c>
      <c r="G1700" s="1">
        <f t="shared" si="159"/>
        <v>1.7029198189565734E-2</v>
      </c>
      <c r="H1700" s="2">
        <f t="shared" si="160"/>
        <v>-0.4125499547918855</v>
      </c>
      <c r="I1700" s="1">
        <f t="shared" si="161"/>
        <v>-0.48066674755014849</v>
      </c>
      <c r="K1700" t="s">
        <v>3186</v>
      </c>
      <c r="L1700">
        <v>1.05609065890312</v>
      </c>
      <c r="M1700">
        <v>4.18865415456409E-2</v>
      </c>
    </row>
    <row r="1701" spans="1:13">
      <c r="A1701" t="s">
        <v>3193</v>
      </c>
      <c r="B1701">
        <v>0.26395454481244002</v>
      </c>
      <c r="C1701">
        <v>2.55106294394477E-2</v>
      </c>
      <c r="D1701" s="1">
        <f t="shared" si="156"/>
        <v>0.77663021683692901</v>
      </c>
      <c r="E1701" s="1">
        <f t="shared" si="157"/>
        <v>4.3019359227361602E-2</v>
      </c>
      <c r="F1701" s="1">
        <f t="shared" si="158"/>
        <v>-0.51267567202448894</v>
      </c>
      <c r="G1701" s="1">
        <f t="shared" si="159"/>
        <v>5.0014572703659055E-2</v>
      </c>
      <c r="H1701" s="2">
        <f t="shared" si="160"/>
        <v>-0.41264652661717083</v>
      </c>
      <c r="I1701" s="1">
        <f t="shared" si="161"/>
        <v>-0.61270481743180705</v>
      </c>
      <c r="K1701" t="s">
        <v>927</v>
      </c>
      <c r="L1701">
        <v>1.07931258678436</v>
      </c>
      <c r="M1701">
        <v>4.0283675897152399E-2</v>
      </c>
    </row>
    <row r="1702" spans="1:13">
      <c r="A1702" t="s">
        <v>1808</v>
      </c>
      <c r="B1702">
        <v>0.44512070715427399</v>
      </c>
      <c r="C1702">
        <v>2.8099860174339701E-3</v>
      </c>
      <c r="D1702" s="1">
        <f t="shared" si="156"/>
        <v>0.88705122172832396</v>
      </c>
      <c r="E1702" s="1">
        <f t="shared" si="157"/>
        <v>1.4214056539970399E-2</v>
      </c>
      <c r="F1702" s="1">
        <f t="shared" si="158"/>
        <v>-0.44193051457404997</v>
      </c>
      <c r="G1702" s="1">
        <f t="shared" si="159"/>
        <v>1.4489148516722773E-2</v>
      </c>
      <c r="H1702" s="2">
        <f t="shared" si="160"/>
        <v>-0.4129522175406044</v>
      </c>
      <c r="I1702" s="1">
        <f t="shared" si="161"/>
        <v>-0.47090881160749554</v>
      </c>
      <c r="K1702" t="s">
        <v>2137</v>
      </c>
      <c r="L1702">
        <v>-0.16769409775733901</v>
      </c>
      <c r="M1702">
        <v>0.162924114761551</v>
      </c>
    </row>
    <row r="1703" spans="1:13">
      <c r="A1703" t="s">
        <v>476</v>
      </c>
      <c r="B1703">
        <v>0.33402926772832803</v>
      </c>
      <c r="C1703">
        <v>1.6677256890380798E-2</v>
      </c>
      <c r="D1703" s="1">
        <f t="shared" si="156"/>
        <v>0.78981419801712005</v>
      </c>
      <c r="E1703" s="1">
        <f t="shared" si="157"/>
        <v>1.27669921135327E-2</v>
      </c>
      <c r="F1703" s="1">
        <f t="shared" si="158"/>
        <v>-0.45578493028879202</v>
      </c>
      <c r="G1703" s="1">
        <f t="shared" si="159"/>
        <v>2.100302323511451E-2</v>
      </c>
      <c r="H1703" s="2">
        <f t="shared" si="160"/>
        <v>-0.41377888381856298</v>
      </c>
      <c r="I1703" s="1">
        <f t="shared" si="161"/>
        <v>-0.49779097675902106</v>
      </c>
      <c r="K1703" t="s">
        <v>2058</v>
      </c>
      <c r="L1703">
        <v>0.87610789537429801</v>
      </c>
      <c r="M1703">
        <v>5.22530986625021E-2</v>
      </c>
    </row>
    <row r="1704" spans="1:13">
      <c r="A1704" t="s">
        <v>1375</v>
      </c>
      <c r="B1704">
        <v>0.235106758028268</v>
      </c>
      <c r="C1704">
        <v>3.1342472677825001E-2</v>
      </c>
      <c r="D1704" s="1">
        <f t="shared" si="156"/>
        <v>0.72308149039745295</v>
      </c>
      <c r="E1704" s="1">
        <f t="shared" si="157"/>
        <v>1.96345581474902E-2</v>
      </c>
      <c r="F1704" s="1">
        <f t="shared" si="158"/>
        <v>-0.48797473236918498</v>
      </c>
      <c r="G1704" s="1">
        <f t="shared" si="159"/>
        <v>3.6984678817145088E-2</v>
      </c>
      <c r="H1704" s="2">
        <f t="shared" si="160"/>
        <v>-0.41400537473489479</v>
      </c>
      <c r="I1704" s="1">
        <f t="shared" si="161"/>
        <v>-0.56194409000347512</v>
      </c>
      <c r="K1704" t="s">
        <v>1780</v>
      </c>
      <c r="L1704">
        <v>0.93591068685054701</v>
      </c>
      <c r="M1704">
        <v>2.4696132118616401E-2</v>
      </c>
    </row>
    <row r="1705" spans="1:13">
      <c r="A1705" t="s">
        <v>1109</v>
      </c>
      <c r="B1705">
        <v>0.34022118002176199</v>
      </c>
      <c r="C1705">
        <v>1.43836424383312E-2</v>
      </c>
      <c r="D1705" s="1">
        <f t="shared" si="156"/>
        <v>0.79551209807395895</v>
      </c>
      <c r="E1705" s="1">
        <f t="shared" si="157"/>
        <v>1.46594254448728E-2</v>
      </c>
      <c r="F1705" s="1">
        <f t="shared" si="158"/>
        <v>-0.45529091805219696</v>
      </c>
      <c r="G1705" s="1">
        <f t="shared" si="159"/>
        <v>2.0537476090492383E-2</v>
      </c>
      <c r="H1705" s="2">
        <f t="shared" si="160"/>
        <v>-0.41421596587121218</v>
      </c>
      <c r="I1705" s="1">
        <f t="shared" si="161"/>
        <v>-0.49636587023318174</v>
      </c>
      <c r="K1705" t="s">
        <v>971</v>
      </c>
      <c r="L1705">
        <v>1.29606471061706</v>
      </c>
      <c r="M1705">
        <v>5.0349841498060897E-2</v>
      </c>
    </row>
    <row r="1706" spans="1:13">
      <c r="A1706" t="s">
        <v>467</v>
      </c>
      <c r="B1706">
        <v>0.38816970437765103</v>
      </c>
      <c r="C1706">
        <v>1.1915195251386001E-2</v>
      </c>
      <c r="D1706" s="1">
        <f t="shared" si="156"/>
        <v>0.90187115967273701</v>
      </c>
      <c r="E1706" s="1">
        <f t="shared" si="157"/>
        <v>4.79907692498827E-2</v>
      </c>
      <c r="F1706" s="1">
        <f t="shared" si="158"/>
        <v>-0.51370145529508604</v>
      </c>
      <c r="G1706" s="1">
        <f t="shared" si="159"/>
        <v>4.9447808961309278E-2</v>
      </c>
      <c r="H1706" s="2">
        <f t="shared" si="160"/>
        <v>-0.41480583737246746</v>
      </c>
      <c r="I1706" s="1">
        <f t="shared" si="161"/>
        <v>-0.61259707321770462</v>
      </c>
      <c r="K1706" t="s">
        <v>236</v>
      </c>
      <c r="L1706">
        <v>1.2893639981746601</v>
      </c>
      <c r="M1706">
        <v>6.6846869823749197E-2</v>
      </c>
    </row>
    <row r="1707" spans="1:13">
      <c r="A1707" t="s">
        <v>1145</v>
      </c>
      <c r="B1707">
        <v>0.33872543275356198</v>
      </c>
      <c r="C1707">
        <v>1.6422968090691901E-2</v>
      </c>
      <c r="D1707" s="1">
        <f t="shared" si="156"/>
        <v>0.80252377390861496</v>
      </c>
      <c r="E1707" s="1">
        <f t="shared" si="157"/>
        <v>1.8023454330289599E-2</v>
      </c>
      <c r="F1707" s="1">
        <f t="shared" si="158"/>
        <v>-0.46379834115505297</v>
      </c>
      <c r="G1707" s="1">
        <f t="shared" si="159"/>
        <v>2.438357617134778E-2</v>
      </c>
      <c r="H1707" s="2">
        <f t="shared" si="160"/>
        <v>-0.4150311888123574</v>
      </c>
      <c r="I1707" s="1">
        <f t="shared" si="161"/>
        <v>-0.51256549349774849</v>
      </c>
      <c r="K1707" t="s">
        <v>2412</v>
      </c>
      <c r="L1707">
        <v>0.71914212405681599</v>
      </c>
      <c r="M1707">
        <v>2.55804116349314E-2</v>
      </c>
    </row>
    <row r="1708" spans="1:13">
      <c r="A1708" t="s">
        <v>3003</v>
      </c>
      <c r="B1708">
        <v>0.457659949362278</v>
      </c>
      <c r="C1708">
        <v>5.1259791172054902E-3</v>
      </c>
      <c r="D1708" s="1">
        <f t="shared" si="156"/>
        <v>0.89639335870742798</v>
      </c>
      <c r="E1708" s="1">
        <f t="shared" si="157"/>
        <v>1.0556318059390699E-2</v>
      </c>
      <c r="F1708" s="1">
        <f t="shared" si="158"/>
        <v>-0.43873340934514998</v>
      </c>
      <c r="G1708" s="1">
        <f t="shared" si="159"/>
        <v>1.1735054873371703E-2</v>
      </c>
      <c r="H1708" s="2">
        <f t="shared" si="160"/>
        <v>-0.41526329959840658</v>
      </c>
      <c r="I1708" s="1">
        <f t="shared" si="161"/>
        <v>-0.46220351909189339</v>
      </c>
      <c r="K1708" t="s">
        <v>1283</v>
      </c>
      <c r="L1708">
        <v>1.1454739749431599</v>
      </c>
      <c r="M1708">
        <v>5.1765712812323603E-2</v>
      </c>
    </row>
    <row r="1709" spans="1:13">
      <c r="A1709" t="s">
        <v>1256</v>
      </c>
      <c r="B1709">
        <v>0.485844822227954</v>
      </c>
      <c r="C1709">
        <v>9.5637444156231599E-3</v>
      </c>
      <c r="D1709" s="1">
        <f t="shared" si="156"/>
        <v>0.94383849501609796</v>
      </c>
      <c r="E1709" s="1">
        <f t="shared" si="157"/>
        <v>1.9046755200024801E-2</v>
      </c>
      <c r="F1709" s="1">
        <f t="shared" si="158"/>
        <v>-0.45799367278814396</v>
      </c>
      <c r="G1709" s="1">
        <f t="shared" si="159"/>
        <v>2.1313002859687204E-2</v>
      </c>
      <c r="H1709" s="2">
        <f t="shared" si="160"/>
        <v>-0.41536766706876954</v>
      </c>
      <c r="I1709" s="1">
        <f t="shared" si="161"/>
        <v>-0.50061967850751832</v>
      </c>
      <c r="K1709" t="s">
        <v>3022</v>
      </c>
      <c r="L1709">
        <v>0.94953760504722595</v>
      </c>
      <c r="M1709">
        <v>1.57393132458509E-2</v>
      </c>
    </row>
    <row r="1710" spans="1:13">
      <c r="A1710" t="s">
        <v>3208</v>
      </c>
      <c r="B1710">
        <v>0.44293766170740101</v>
      </c>
      <c r="C1710">
        <v>3.9910635683043797E-3</v>
      </c>
      <c r="D1710" s="1">
        <f t="shared" si="156"/>
        <v>0.89067049026489198</v>
      </c>
      <c r="E1710" s="1">
        <f t="shared" si="157"/>
        <v>1.56000376951637E-2</v>
      </c>
      <c r="F1710" s="1">
        <f t="shared" si="158"/>
        <v>-0.44773282855749097</v>
      </c>
      <c r="G1710" s="1">
        <f t="shared" si="159"/>
        <v>1.6102476967745517E-2</v>
      </c>
      <c r="H1710" s="2">
        <f t="shared" si="160"/>
        <v>-0.41552787462199992</v>
      </c>
      <c r="I1710" s="1">
        <f t="shared" si="161"/>
        <v>-0.47993778249298202</v>
      </c>
      <c r="K1710" t="s">
        <v>3149</v>
      </c>
      <c r="L1710">
        <v>1.33508104085922</v>
      </c>
      <c r="M1710">
        <v>4.8985178251581898E-2</v>
      </c>
    </row>
    <row r="1711" spans="1:13">
      <c r="A1711" t="s">
        <v>1994</v>
      </c>
      <c r="B1711">
        <v>0.49992795288562702</v>
      </c>
      <c r="C1711">
        <v>2.0394421454081098E-2</v>
      </c>
      <c r="D1711" s="1">
        <f t="shared" si="156"/>
        <v>1.059594810009</v>
      </c>
      <c r="E1711" s="1">
        <f t="shared" si="157"/>
        <v>6.8944418411878997E-2</v>
      </c>
      <c r="F1711" s="1">
        <f t="shared" si="158"/>
        <v>-0.55966685712337294</v>
      </c>
      <c r="G1711" s="1">
        <f t="shared" si="159"/>
        <v>7.1897602578938069E-2</v>
      </c>
      <c r="H1711" s="2">
        <f t="shared" si="160"/>
        <v>-0.4158716519654968</v>
      </c>
      <c r="I1711" s="1">
        <f t="shared" si="161"/>
        <v>-0.70346206228124908</v>
      </c>
      <c r="K1711" t="s">
        <v>3377</v>
      </c>
      <c r="L1711">
        <v>0.85561733841896004</v>
      </c>
      <c r="M1711">
        <v>3.5691052368813002E-2</v>
      </c>
    </row>
    <row r="1712" spans="1:13">
      <c r="A1712" t="s">
        <v>201</v>
      </c>
      <c r="B1712">
        <v>0.34332825541496198</v>
      </c>
      <c r="C1712">
        <v>1.4893596316813E-2</v>
      </c>
      <c r="D1712" s="1">
        <f t="shared" si="156"/>
        <v>0.80706349313259096</v>
      </c>
      <c r="E1712" s="1">
        <f t="shared" si="157"/>
        <v>1.8627194509806801E-2</v>
      </c>
      <c r="F1712" s="1">
        <f t="shared" si="158"/>
        <v>-0.46373523771762898</v>
      </c>
      <c r="G1712" s="1">
        <f t="shared" si="159"/>
        <v>2.3849351910573219E-2</v>
      </c>
      <c r="H1712" s="2">
        <f t="shared" si="160"/>
        <v>-0.41603653389648254</v>
      </c>
      <c r="I1712" s="1">
        <f t="shared" si="161"/>
        <v>-0.51143394153877542</v>
      </c>
      <c r="K1712" t="s">
        <v>1381</v>
      </c>
      <c r="L1712">
        <v>1.125706076622</v>
      </c>
      <c r="M1712">
        <v>4.1767292231081998E-2</v>
      </c>
    </row>
    <row r="1713" spans="1:13">
      <c r="A1713" t="s">
        <v>3135</v>
      </c>
      <c r="B1713">
        <v>0.45608871877193402</v>
      </c>
      <c r="C1713">
        <v>1.38362312404021E-2</v>
      </c>
      <c r="D1713" s="1">
        <f t="shared" si="156"/>
        <v>0.91826449036598201</v>
      </c>
      <c r="E1713" s="1">
        <f t="shared" si="157"/>
        <v>1.8248942568439799E-2</v>
      </c>
      <c r="F1713" s="1">
        <f t="shared" si="158"/>
        <v>-0.46217577159404799</v>
      </c>
      <c r="G1713" s="1">
        <f t="shared" si="159"/>
        <v>2.2901205204182883E-2</v>
      </c>
      <c r="H1713" s="2">
        <f t="shared" si="160"/>
        <v>-0.41637336118568224</v>
      </c>
      <c r="I1713" s="1">
        <f t="shared" si="161"/>
        <v>-0.50797818200241374</v>
      </c>
      <c r="K1713" t="s">
        <v>3362</v>
      </c>
      <c r="L1713">
        <v>0.43689064681529999</v>
      </c>
      <c r="M1713">
        <v>5.4496396800298698E-2</v>
      </c>
    </row>
    <row r="1714" spans="1:13">
      <c r="A1714" t="s">
        <v>1440</v>
      </c>
      <c r="B1714">
        <v>0.33736238032579402</v>
      </c>
      <c r="C1714">
        <v>1.5581030520223599E-2</v>
      </c>
      <c r="D1714" s="1">
        <f t="shared" si="156"/>
        <v>0.82129279375076203</v>
      </c>
      <c r="E1714" s="1">
        <f t="shared" si="157"/>
        <v>2.98370127824093E-2</v>
      </c>
      <c r="F1714" s="1">
        <f t="shared" si="158"/>
        <v>-0.48393041342496801</v>
      </c>
      <c r="G1714" s="1">
        <f t="shared" si="159"/>
        <v>3.366030070943804E-2</v>
      </c>
      <c r="H1714" s="2">
        <f t="shared" si="160"/>
        <v>-0.41660981200609193</v>
      </c>
      <c r="I1714" s="1">
        <f t="shared" si="161"/>
        <v>-0.55125101484384409</v>
      </c>
      <c r="K1714" t="s">
        <v>1610</v>
      </c>
      <c r="L1714">
        <v>0.76252434253692603</v>
      </c>
      <c r="M1714">
        <v>3.0537186691995299E-2</v>
      </c>
    </row>
    <row r="1715" spans="1:13">
      <c r="A1715" t="s">
        <v>2711</v>
      </c>
      <c r="B1715">
        <v>0.32333423793315802</v>
      </c>
      <c r="C1715">
        <v>2.03391934596058E-2</v>
      </c>
      <c r="D1715" s="1">
        <f t="shared" si="156"/>
        <v>0.80097649097442603</v>
      </c>
      <c r="E1715" s="1">
        <f t="shared" si="157"/>
        <v>2.27475986051036E-2</v>
      </c>
      <c r="F1715" s="1">
        <f t="shared" si="158"/>
        <v>-0.47764225304126801</v>
      </c>
      <c r="G1715" s="1">
        <f t="shared" si="159"/>
        <v>3.0514521672249471E-2</v>
      </c>
      <c r="H1715" s="2">
        <f t="shared" si="160"/>
        <v>-0.41661320969676907</v>
      </c>
      <c r="I1715" s="1">
        <f t="shared" si="161"/>
        <v>-0.53867129638576694</v>
      </c>
      <c r="K1715" t="s">
        <v>1537</v>
      </c>
      <c r="L1715">
        <v>0.81415718495845701</v>
      </c>
      <c r="M1715">
        <v>2.11028451116935E-2</v>
      </c>
    </row>
    <row r="1716" spans="1:13">
      <c r="A1716" t="s">
        <v>3257</v>
      </c>
      <c r="B1716">
        <v>0.49777091592550199</v>
      </c>
      <c r="C1716">
        <v>1.25472298362365E-2</v>
      </c>
      <c r="D1716" s="1">
        <f t="shared" si="156"/>
        <v>0.99595295488834301</v>
      </c>
      <c r="E1716" s="1">
        <f t="shared" si="157"/>
        <v>3.87604989522067E-2</v>
      </c>
      <c r="F1716" s="1">
        <f t="shared" si="158"/>
        <v>-0.49818203896284102</v>
      </c>
      <c r="G1716" s="1">
        <f t="shared" si="159"/>
        <v>4.0740756688939395E-2</v>
      </c>
      <c r="H1716" s="2">
        <f t="shared" si="160"/>
        <v>-0.41670052558496223</v>
      </c>
      <c r="I1716" s="1">
        <f t="shared" si="161"/>
        <v>-0.57966355234071987</v>
      </c>
      <c r="K1716" t="s">
        <v>18</v>
      </c>
      <c r="L1716">
        <v>0.80529445111751496</v>
      </c>
      <c r="M1716">
        <v>2.3636276967406802E-2</v>
      </c>
    </row>
    <row r="1717" spans="1:13">
      <c r="A1717" t="s">
        <v>2655</v>
      </c>
      <c r="B1717">
        <v>0.42390937805175699</v>
      </c>
      <c r="C1717">
        <v>2.4308907239269199E-2</v>
      </c>
      <c r="D1717" s="1">
        <f t="shared" si="156"/>
        <v>0.97145198881626105</v>
      </c>
      <c r="E1717" s="1">
        <f t="shared" si="157"/>
        <v>6.0618372320999502E-2</v>
      </c>
      <c r="F1717" s="1">
        <f t="shared" si="158"/>
        <v>-0.54754261076450406</v>
      </c>
      <c r="G1717" s="1">
        <f t="shared" si="159"/>
        <v>6.5310872249685292E-2</v>
      </c>
      <c r="H1717" s="2">
        <f t="shared" si="160"/>
        <v>-0.41692086626513347</v>
      </c>
      <c r="I1717" s="1">
        <f t="shared" si="161"/>
        <v>-0.67816435526387464</v>
      </c>
      <c r="K1717" t="s">
        <v>2009</v>
      </c>
      <c r="L1717">
        <v>0.76681986749172204</v>
      </c>
      <c r="M1717">
        <v>2.1446481134290801E-2</v>
      </c>
    </row>
    <row r="1718" spans="1:13">
      <c r="A1718" t="s">
        <v>671</v>
      </c>
      <c r="B1718">
        <v>0.33506277799606299</v>
      </c>
      <c r="C1718">
        <v>1.9985146209728601E-2</v>
      </c>
      <c r="D1718" s="1">
        <f t="shared" si="156"/>
        <v>0.80677302479743895</v>
      </c>
      <c r="E1718" s="1">
        <f t="shared" si="157"/>
        <v>1.87250638298401E-2</v>
      </c>
      <c r="F1718" s="1">
        <f t="shared" si="158"/>
        <v>-0.47171024680137597</v>
      </c>
      <c r="G1718" s="1">
        <f t="shared" si="159"/>
        <v>2.7386750162365296E-2</v>
      </c>
      <c r="H1718" s="2">
        <f t="shared" si="160"/>
        <v>-0.41693674647664536</v>
      </c>
      <c r="I1718" s="1">
        <f t="shared" si="161"/>
        <v>-0.52648374712610657</v>
      </c>
      <c r="K1718" t="s">
        <v>766</v>
      </c>
      <c r="L1718">
        <v>1.17397019863128</v>
      </c>
      <c r="M1718">
        <v>3.2449678610167398E-2</v>
      </c>
    </row>
    <row r="1719" spans="1:13">
      <c r="A1719" t="s">
        <v>2991</v>
      </c>
      <c r="B1719">
        <v>0.231349709630012</v>
      </c>
      <c r="C1719">
        <v>4.0336795423425602E-2</v>
      </c>
      <c r="D1719" s="1">
        <f t="shared" si="156"/>
        <v>0.74012501537799802</v>
      </c>
      <c r="E1719" s="1">
        <f t="shared" si="157"/>
        <v>2.1731387946967998E-2</v>
      </c>
      <c r="F1719" s="1">
        <f t="shared" si="158"/>
        <v>-0.50877530574798602</v>
      </c>
      <c r="G1719" s="1">
        <f t="shared" si="159"/>
        <v>4.5818230947221379E-2</v>
      </c>
      <c r="H1719" s="2">
        <f t="shared" si="160"/>
        <v>-0.41713884385354327</v>
      </c>
      <c r="I1719" s="1">
        <f t="shared" si="161"/>
        <v>-0.60041176764242876</v>
      </c>
      <c r="K1719" t="s">
        <v>3309</v>
      </c>
      <c r="L1719">
        <v>1.34853639006614</v>
      </c>
      <c r="M1719">
        <v>8.1478888781855205E-2</v>
      </c>
    </row>
    <row r="1720" spans="1:13">
      <c r="A1720" t="s">
        <v>1213</v>
      </c>
      <c r="B1720">
        <v>0.33707059770822501</v>
      </c>
      <c r="C1720">
        <v>2.15215639261838E-2</v>
      </c>
      <c r="D1720" s="1">
        <f t="shared" si="156"/>
        <v>0.80788970887660905</v>
      </c>
      <c r="E1720" s="1">
        <f t="shared" si="157"/>
        <v>1.60318763917097E-2</v>
      </c>
      <c r="F1720" s="1">
        <f t="shared" si="158"/>
        <v>-0.47081911116838404</v>
      </c>
      <c r="G1720" s="1">
        <f t="shared" si="159"/>
        <v>2.6836519417910265E-2</v>
      </c>
      <c r="H1720" s="2">
        <f t="shared" si="160"/>
        <v>-0.41714607233256351</v>
      </c>
      <c r="I1720" s="1">
        <f t="shared" si="161"/>
        <v>-0.52449215000420457</v>
      </c>
      <c r="K1720" t="s">
        <v>2460</v>
      </c>
      <c r="L1720">
        <v>0.90864507257938298</v>
      </c>
      <c r="M1720">
        <v>2.6922843009481098E-2</v>
      </c>
    </row>
    <row r="1721" spans="1:13">
      <c r="A1721" t="s">
        <v>75</v>
      </c>
      <c r="B1721">
        <v>0.366760799288749</v>
      </c>
      <c r="C1721">
        <v>1.9733608714182602E-2</v>
      </c>
      <c r="D1721" s="1">
        <f t="shared" si="156"/>
        <v>0.87810913026332804</v>
      </c>
      <c r="E1721" s="1">
        <f t="shared" si="157"/>
        <v>4.27610766229247E-2</v>
      </c>
      <c r="F1721" s="1">
        <f t="shared" si="158"/>
        <v>-0.51134833097457899</v>
      </c>
      <c r="G1721" s="1">
        <f t="shared" si="159"/>
        <v>4.7094850958847939E-2</v>
      </c>
      <c r="H1721" s="2">
        <f t="shared" si="160"/>
        <v>-0.41715862905688311</v>
      </c>
      <c r="I1721" s="1">
        <f t="shared" si="161"/>
        <v>-0.60553803289227481</v>
      </c>
      <c r="K1721" t="s">
        <v>2388</v>
      </c>
      <c r="L1721">
        <v>0.73352244198322203</v>
      </c>
      <c r="M1721">
        <v>2.8741375040519799E-2</v>
      </c>
    </row>
    <row r="1722" spans="1:13">
      <c r="A1722" t="s">
        <v>310</v>
      </c>
      <c r="B1722">
        <v>0.43517464548349299</v>
      </c>
      <c r="C1722">
        <v>4.0226888588530399E-3</v>
      </c>
      <c r="D1722" s="1">
        <f t="shared" si="156"/>
        <v>0.88934035003185197</v>
      </c>
      <c r="E1722" s="1">
        <f t="shared" si="157"/>
        <v>1.8024954742103399E-2</v>
      </c>
      <c r="F1722" s="1">
        <f t="shared" si="158"/>
        <v>-0.45416570454835897</v>
      </c>
      <c r="G1722" s="1">
        <f t="shared" si="159"/>
        <v>1.8468378897727223E-2</v>
      </c>
      <c r="H1722" s="2">
        <f t="shared" si="160"/>
        <v>-0.41722894675290451</v>
      </c>
      <c r="I1722" s="1">
        <f t="shared" si="161"/>
        <v>-0.49110246234381344</v>
      </c>
      <c r="K1722" t="s">
        <v>140</v>
      </c>
      <c r="L1722">
        <v>1.0330198168754501</v>
      </c>
      <c r="M1722">
        <v>3.92047156935591E-2</v>
      </c>
    </row>
    <row r="1723" spans="1:13">
      <c r="A1723" t="s">
        <v>2281</v>
      </c>
      <c r="B1723">
        <v>0.354291217029094</v>
      </c>
      <c r="C1723">
        <v>1.42323574920843E-2</v>
      </c>
      <c r="D1723" s="1">
        <f t="shared" si="156"/>
        <v>0.881667605042457</v>
      </c>
      <c r="E1723" s="1">
        <f t="shared" si="157"/>
        <v>5.3194302659872197E-2</v>
      </c>
      <c r="F1723" s="1">
        <f t="shared" si="158"/>
        <v>-0.52737638801336306</v>
      </c>
      <c r="G1723" s="1">
        <f t="shared" si="159"/>
        <v>5.506535966696826E-2</v>
      </c>
      <c r="H1723" s="2">
        <f t="shared" si="160"/>
        <v>-0.41724566867942653</v>
      </c>
      <c r="I1723" s="1">
        <f t="shared" si="161"/>
        <v>-0.63750710734729954</v>
      </c>
      <c r="K1723" t="s">
        <v>2942</v>
      </c>
      <c r="L1723">
        <v>0.55733652114868104</v>
      </c>
      <c r="M1723">
        <v>3.8021465087250801E-2</v>
      </c>
    </row>
    <row r="1724" spans="1:13">
      <c r="A1724" t="s">
        <v>2490</v>
      </c>
      <c r="B1724">
        <v>0.33837516307830801</v>
      </c>
      <c r="C1724">
        <v>1.7270955538156201E-2</v>
      </c>
      <c r="D1724" s="1">
        <f t="shared" si="156"/>
        <v>0.79891488254070198</v>
      </c>
      <c r="E1724" s="1">
        <f t="shared" si="157"/>
        <v>1.30369816944381E-2</v>
      </c>
      <c r="F1724" s="1">
        <f t="shared" si="158"/>
        <v>-0.46053971946239397</v>
      </c>
      <c r="G1724" s="1">
        <f t="shared" si="159"/>
        <v>2.1639057209178095E-2</v>
      </c>
      <c r="H1724" s="2">
        <f t="shared" si="160"/>
        <v>-0.41726160504403775</v>
      </c>
      <c r="I1724" s="1">
        <f t="shared" si="161"/>
        <v>-0.50381783388075019</v>
      </c>
      <c r="K1724" t="s">
        <v>1015</v>
      </c>
      <c r="L1724">
        <v>0.97462476491928096</v>
      </c>
      <c r="M1724">
        <v>4.1628559130647398E-2</v>
      </c>
    </row>
    <row r="1725" spans="1:13">
      <c r="A1725" t="s">
        <v>1665</v>
      </c>
      <c r="B1725">
        <v>0.358774895966053</v>
      </c>
      <c r="C1725">
        <v>1.6056312258572101E-2</v>
      </c>
      <c r="D1725" s="1">
        <f t="shared" si="156"/>
        <v>0.84936396777629797</v>
      </c>
      <c r="E1725" s="1">
        <f t="shared" si="157"/>
        <v>3.2874535371229599E-2</v>
      </c>
      <c r="F1725" s="1">
        <f t="shared" si="158"/>
        <v>-0.49058907181024497</v>
      </c>
      <c r="G1725" s="1">
        <f t="shared" si="159"/>
        <v>3.6586066189452489E-2</v>
      </c>
      <c r="H1725" s="2">
        <f t="shared" si="160"/>
        <v>-0.41741693943134001</v>
      </c>
      <c r="I1725" s="1">
        <f t="shared" si="161"/>
        <v>-0.56376120418914999</v>
      </c>
      <c r="K1725" t="s">
        <v>3072</v>
      </c>
      <c r="L1725">
        <v>1.07642140984535</v>
      </c>
      <c r="M1725">
        <v>3.5935798319903997E-2</v>
      </c>
    </row>
    <row r="1726" spans="1:13">
      <c r="A1726" t="s">
        <v>1701</v>
      </c>
      <c r="B1726">
        <v>0.46026535928249301</v>
      </c>
      <c r="C1726">
        <v>5.5786519983066904E-3</v>
      </c>
      <c r="D1726" s="1">
        <f t="shared" si="156"/>
        <v>0.931444787979126</v>
      </c>
      <c r="E1726" s="1">
        <f t="shared" si="157"/>
        <v>2.6228179221748402E-2</v>
      </c>
      <c r="F1726" s="1">
        <f t="shared" si="158"/>
        <v>-0.47117942869663298</v>
      </c>
      <c r="G1726" s="1">
        <f t="shared" si="159"/>
        <v>2.6814897788475081E-2</v>
      </c>
      <c r="H1726" s="2">
        <f t="shared" si="160"/>
        <v>-0.41754963311968285</v>
      </c>
      <c r="I1726" s="1">
        <f t="shared" si="161"/>
        <v>-0.52480922427358312</v>
      </c>
      <c r="K1726" t="s">
        <v>2520</v>
      </c>
      <c r="L1726">
        <v>0.88889231085777198</v>
      </c>
      <c r="M1726">
        <v>2.4604035129443799E-2</v>
      </c>
    </row>
    <row r="1727" spans="1:13">
      <c r="A1727" t="s">
        <v>1046</v>
      </c>
      <c r="B1727">
        <v>0.463270889222621</v>
      </c>
      <c r="C1727">
        <v>7.4035962142666402E-3</v>
      </c>
      <c r="D1727" s="1">
        <f t="shared" si="156"/>
        <v>0.92177601754665295</v>
      </c>
      <c r="E1727" s="1">
        <f t="shared" si="157"/>
        <v>1.8966599020571101E-2</v>
      </c>
      <c r="F1727" s="1">
        <f t="shared" si="158"/>
        <v>-0.45850512832403195</v>
      </c>
      <c r="G1727" s="1">
        <f t="shared" si="159"/>
        <v>2.0360381020772474E-2</v>
      </c>
      <c r="H1727" s="2">
        <f t="shared" si="160"/>
        <v>-0.417784366282487</v>
      </c>
      <c r="I1727" s="1">
        <f t="shared" si="161"/>
        <v>-0.49922589036557691</v>
      </c>
      <c r="K1727" t="s">
        <v>1345</v>
      </c>
      <c r="L1727">
        <v>0.75759426653385098</v>
      </c>
      <c r="M1727">
        <v>2.77330818478752E-2</v>
      </c>
    </row>
    <row r="1728" spans="1:13">
      <c r="A1728" t="s">
        <v>2045</v>
      </c>
      <c r="B1728">
        <v>0.43748878687620102</v>
      </c>
      <c r="C1728">
        <v>7.80654546922441E-3</v>
      </c>
      <c r="D1728" s="1">
        <f t="shared" si="156"/>
        <v>0.89504645168781205</v>
      </c>
      <c r="E1728" s="1">
        <f t="shared" si="157"/>
        <v>1.8133368426255101E-2</v>
      </c>
      <c r="F1728" s="1">
        <f t="shared" si="158"/>
        <v>-0.45755766481161103</v>
      </c>
      <c r="G1728" s="1">
        <f t="shared" si="159"/>
        <v>1.9742370745312567E-2</v>
      </c>
      <c r="H1728" s="2">
        <f t="shared" si="160"/>
        <v>-0.41807292332098589</v>
      </c>
      <c r="I1728" s="1">
        <f t="shared" si="161"/>
        <v>-0.49704240630223617</v>
      </c>
      <c r="K1728" t="s">
        <v>1194</v>
      </c>
      <c r="L1728">
        <v>1.0315672010183301</v>
      </c>
      <c r="M1728">
        <v>4.8715536698485003E-2</v>
      </c>
    </row>
    <row r="1729" spans="1:13">
      <c r="A1729" t="s">
        <v>2462</v>
      </c>
      <c r="B1729">
        <v>0.22921395227312999</v>
      </c>
      <c r="C1729">
        <v>3.2211617777760299E-2</v>
      </c>
      <c r="D1729" s="1">
        <f t="shared" si="156"/>
        <v>0.74189196825027404</v>
      </c>
      <c r="E1729" s="1">
        <f t="shared" si="157"/>
        <v>3.4463611301984401E-2</v>
      </c>
      <c r="F1729" s="1">
        <f t="shared" si="158"/>
        <v>-0.51267801597714402</v>
      </c>
      <c r="G1729" s="1">
        <f t="shared" si="159"/>
        <v>4.7173391057192295E-2</v>
      </c>
      <c r="H1729" s="2">
        <f t="shared" si="160"/>
        <v>-0.41833123386275944</v>
      </c>
      <c r="I1729" s="1">
        <f t="shared" si="161"/>
        <v>-0.60702479809152865</v>
      </c>
      <c r="K1729" t="s">
        <v>3247</v>
      </c>
      <c r="L1729">
        <v>0.99082301855087196</v>
      </c>
      <c r="M1729">
        <v>2.2098684664887298E-2</v>
      </c>
    </row>
    <row r="1730" spans="1:13">
      <c r="A1730" t="s">
        <v>3370</v>
      </c>
      <c r="B1730">
        <v>0.43972658812999699</v>
      </c>
      <c r="C1730">
        <v>5.5883362692201299E-3</v>
      </c>
      <c r="D1730" s="1">
        <f t="shared" ref="D1730:D1793" si="162">IF(VLOOKUP($A1730,$K:$M,2,FALSE)&gt;0,VLOOKUP($A1730,$K:$M,2,FALSE),NA())</f>
        <v>0.89344560503959602</v>
      </c>
      <c r="E1730" s="1">
        <f t="shared" ref="E1730:E1793" si="163">VLOOKUP($A1730,$K:$M,3,FALSE)</f>
        <v>1.6733885639969099E-2</v>
      </c>
      <c r="F1730" s="1">
        <f t="shared" ref="F1730:F1793" si="164">B1730-D1730</f>
        <v>-0.45371901690959904</v>
      </c>
      <c r="G1730" s="1">
        <f t="shared" ref="G1730:G1793" si="165">SQRT(C1730^2+E1730^2)</f>
        <v>1.7642347657538242E-2</v>
      </c>
      <c r="H1730" s="2">
        <f t="shared" ref="H1730:H1793" si="166">F1730+2*G1730</f>
        <v>-0.41843432159452254</v>
      </c>
      <c r="I1730" s="1">
        <f t="shared" ref="I1730:I1793" si="167">F1730-2*G1730</f>
        <v>-0.48900371222467554</v>
      </c>
      <c r="K1730" t="s">
        <v>1183</v>
      </c>
      <c r="L1730">
        <v>1.19234622120857</v>
      </c>
      <c r="M1730">
        <v>4.4979737967472899E-2</v>
      </c>
    </row>
    <row r="1731" spans="1:13">
      <c r="A1731" t="s">
        <v>1971</v>
      </c>
      <c r="B1731">
        <v>0.22240346670150701</v>
      </c>
      <c r="C1731">
        <v>3.6869194515647401E-2</v>
      </c>
      <c r="D1731" s="1">
        <f t="shared" si="162"/>
        <v>0.73429110348224602</v>
      </c>
      <c r="E1731" s="1">
        <f t="shared" si="163"/>
        <v>2.8632064600764999E-2</v>
      </c>
      <c r="F1731" s="1">
        <f t="shared" si="164"/>
        <v>-0.51188763678073901</v>
      </c>
      <c r="G1731" s="1">
        <f t="shared" si="165"/>
        <v>4.6681180657038059E-2</v>
      </c>
      <c r="H1731" s="2">
        <f t="shared" si="166"/>
        <v>-0.4185252754666629</v>
      </c>
      <c r="I1731" s="1">
        <f t="shared" si="167"/>
        <v>-0.60524999809481517</v>
      </c>
      <c r="K1731" t="s">
        <v>1383</v>
      </c>
      <c r="L1731">
        <v>0.77432009577751104</v>
      </c>
      <c r="M1731">
        <v>5.7128278738795203E-2</v>
      </c>
    </row>
    <row r="1732" spans="1:13">
      <c r="A1732" t="s">
        <v>3089</v>
      </c>
      <c r="B1732">
        <v>0.30713719278573898</v>
      </c>
      <c r="C1732">
        <v>1.66589365813355E-2</v>
      </c>
      <c r="D1732" s="1">
        <f t="shared" si="162"/>
        <v>0.79305947124957998</v>
      </c>
      <c r="E1732" s="1">
        <f t="shared" si="163"/>
        <v>2.9140759066621499E-2</v>
      </c>
      <c r="F1732" s="1">
        <f t="shared" si="164"/>
        <v>-0.48592227846384101</v>
      </c>
      <c r="G1732" s="1">
        <f t="shared" si="165"/>
        <v>3.3566411887478255E-2</v>
      </c>
      <c r="H1732" s="2">
        <f t="shared" si="166"/>
        <v>-0.41878945468888451</v>
      </c>
      <c r="I1732" s="1">
        <f t="shared" si="167"/>
        <v>-0.5530551022387975</v>
      </c>
      <c r="K1732" t="s">
        <v>2117</v>
      </c>
      <c r="L1732">
        <v>0.89102202355861604</v>
      </c>
      <c r="M1732">
        <v>4.6878614390096003E-2</v>
      </c>
    </row>
    <row r="1733" spans="1:13">
      <c r="A1733" t="s">
        <v>172</v>
      </c>
      <c r="B1733">
        <v>0.231939923018217</v>
      </c>
      <c r="C1733">
        <v>2.9406189231930301E-2</v>
      </c>
      <c r="D1733" s="1">
        <f t="shared" si="162"/>
        <v>0.72384678423404603</v>
      </c>
      <c r="E1733" s="1">
        <f t="shared" si="163"/>
        <v>2.13691285565887E-2</v>
      </c>
      <c r="F1733" s="1">
        <f t="shared" si="164"/>
        <v>-0.49190686121582905</v>
      </c>
      <c r="G1733" s="1">
        <f t="shared" si="165"/>
        <v>3.6350565613372625E-2</v>
      </c>
      <c r="H1733" s="2">
        <f t="shared" si="166"/>
        <v>-0.41920572998908379</v>
      </c>
      <c r="I1733" s="1">
        <f t="shared" si="167"/>
        <v>-0.56460799244257431</v>
      </c>
      <c r="K1733" t="s">
        <v>1599</v>
      </c>
      <c r="L1733">
        <v>1.0319170832633899</v>
      </c>
      <c r="M1733">
        <v>2.6483257465587599E-2</v>
      </c>
    </row>
    <row r="1734" spans="1:13">
      <c r="A1734" t="s">
        <v>391</v>
      </c>
      <c r="B1734">
        <v>0.50979941487312297</v>
      </c>
      <c r="C1734">
        <v>1.09681413825499E-2</v>
      </c>
      <c r="D1734" s="1">
        <f t="shared" si="162"/>
        <v>0.99629828333854598</v>
      </c>
      <c r="E1734" s="1">
        <f t="shared" si="163"/>
        <v>3.1717498564230201E-2</v>
      </c>
      <c r="F1734" s="1">
        <f t="shared" si="164"/>
        <v>-0.48649886846542301</v>
      </c>
      <c r="G1734" s="1">
        <f t="shared" si="165"/>
        <v>3.356039094765656E-2</v>
      </c>
      <c r="H1734" s="2">
        <f t="shared" si="166"/>
        <v>-0.41937808657010989</v>
      </c>
      <c r="I1734" s="1">
        <f t="shared" si="167"/>
        <v>-0.55361965036073613</v>
      </c>
      <c r="K1734" t="s">
        <v>2073</v>
      </c>
      <c r="L1734">
        <v>0.53278804868459695</v>
      </c>
      <c r="M1734">
        <v>4.1989893070593698E-2</v>
      </c>
    </row>
    <row r="1735" spans="1:13">
      <c r="A1735" t="s">
        <v>1144</v>
      </c>
      <c r="B1735">
        <v>0.437969170510768</v>
      </c>
      <c r="C1735">
        <v>5.6996354600033997E-3</v>
      </c>
      <c r="D1735" s="1">
        <f t="shared" si="162"/>
        <v>0.89361458420753404</v>
      </c>
      <c r="E1735" s="1">
        <f t="shared" si="163"/>
        <v>1.71982509291384E-2</v>
      </c>
      <c r="F1735" s="1">
        <f t="shared" si="164"/>
        <v>-0.45564541369676603</v>
      </c>
      <c r="G1735" s="1">
        <f t="shared" si="165"/>
        <v>1.811810363693005E-2</v>
      </c>
      <c r="H1735" s="2">
        <f t="shared" si="166"/>
        <v>-0.41940920642290591</v>
      </c>
      <c r="I1735" s="1">
        <f t="shared" si="167"/>
        <v>-0.49188162097062615</v>
      </c>
      <c r="K1735" t="s">
        <v>1176</v>
      </c>
      <c r="L1735">
        <v>-0.169301515817642</v>
      </c>
      <c r="M1735">
        <v>0.17028651067859599</v>
      </c>
    </row>
    <row r="1736" spans="1:13">
      <c r="A1736" t="s">
        <v>1446</v>
      </c>
      <c r="B1736">
        <v>0.45998452901840198</v>
      </c>
      <c r="C1736">
        <v>5.03393879343003E-3</v>
      </c>
      <c r="D1736" s="1">
        <f t="shared" si="162"/>
        <v>0.905299541354179</v>
      </c>
      <c r="E1736" s="1">
        <f t="shared" si="163"/>
        <v>1.1932825294047201E-2</v>
      </c>
      <c r="F1736" s="1">
        <f t="shared" si="164"/>
        <v>-0.44531501233577703</v>
      </c>
      <c r="G1736" s="1">
        <f t="shared" si="165"/>
        <v>1.2951172119706096E-2</v>
      </c>
      <c r="H1736" s="2">
        <f t="shared" si="166"/>
        <v>-0.41941266809636485</v>
      </c>
      <c r="I1736" s="1">
        <f t="shared" si="167"/>
        <v>-0.47121735657518921</v>
      </c>
      <c r="K1736" t="s">
        <v>3250</v>
      </c>
      <c r="L1736">
        <v>0.44312689155340101</v>
      </c>
      <c r="M1736">
        <v>5.6464612878685302E-2</v>
      </c>
    </row>
    <row r="1737" spans="1:13">
      <c r="A1737" t="s">
        <v>1157</v>
      </c>
      <c r="B1737">
        <v>0.478596851229667</v>
      </c>
      <c r="C1737">
        <v>1.39647564877872E-2</v>
      </c>
      <c r="D1737" s="1">
        <f t="shared" si="162"/>
        <v>1.00376912951469</v>
      </c>
      <c r="E1737" s="1">
        <f t="shared" si="163"/>
        <v>5.0963886885491999E-2</v>
      </c>
      <c r="F1737" s="1">
        <f t="shared" si="164"/>
        <v>-0.525172278285023</v>
      </c>
      <c r="G1737" s="1">
        <f t="shared" si="165"/>
        <v>5.2842522557504934E-2</v>
      </c>
      <c r="H1737" s="2">
        <f t="shared" si="166"/>
        <v>-0.41948723317001313</v>
      </c>
      <c r="I1737" s="1">
        <f t="shared" si="167"/>
        <v>-0.63085732340003287</v>
      </c>
      <c r="K1737" t="s">
        <v>873</v>
      </c>
      <c r="L1737">
        <v>0.91536577641963901</v>
      </c>
      <c r="M1737">
        <v>2.60859540054698E-2</v>
      </c>
    </row>
    <row r="1738" spans="1:13">
      <c r="A1738" t="s">
        <v>2753</v>
      </c>
      <c r="B1738">
        <v>0.54246267974376605</v>
      </c>
      <c r="C1738">
        <v>1.92802383917801E-2</v>
      </c>
      <c r="D1738" s="1">
        <f t="shared" si="162"/>
        <v>1.02865567505359</v>
      </c>
      <c r="E1738" s="1">
        <f t="shared" si="163"/>
        <v>2.7124886738313099E-2</v>
      </c>
      <c r="F1738" s="1">
        <f t="shared" si="164"/>
        <v>-0.48619299530982396</v>
      </c>
      <c r="G1738" s="1">
        <f t="shared" si="165"/>
        <v>3.3278928363307987E-2</v>
      </c>
      <c r="H1738" s="2">
        <f t="shared" si="166"/>
        <v>-0.419635138583208</v>
      </c>
      <c r="I1738" s="1">
        <f t="shared" si="167"/>
        <v>-0.55275085203643992</v>
      </c>
      <c r="K1738" t="s">
        <v>524</v>
      </c>
      <c r="L1738">
        <v>1.14306652545928</v>
      </c>
      <c r="M1738">
        <v>5.2404373368942901E-2</v>
      </c>
    </row>
    <row r="1739" spans="1:13">
      <c r="A1739" t="s">
        <v>3386</v>
      </c>
      <c r="B1739">
        <v>0.54327836334705304</v>
      </c>
      <c r="C1739">
        <v>1.2817239796054E-2</v>
      </c>
      <c r="D1739" s="1">
        <f t="shared" si="162"/>
        <v>1.0508905529975801</v>
      </c>
      <c r="E1739" s="1">
        <f t="shared" si="163"/>
        <v>4.2009402320926002E-2</v>
      </c>
      <c r="F1739" s="1">
        <f t="shared" si="164"/>
        <v>-0.50761218965052701</v>
      </c>
      <c r="G1739" s="1">
        <f t="shared" si="165"/>
        <v>4.3921196697619402E-2</v>
      </c>
      <c r="H1739" s="2">
        <f t="shared" si="166"/>
        <v>-0.41976979625528821</v>
      </c>
      <c r="I1739" s="1">
        <f t="shared" si="167"/>
        <v>-0.59545458304576582</v>
      </c>
      <c r="K1739" t="s">
        <v>335</v>
      </c>
      <c r="L1739">
        <v>1.1194820940494501</v>
      </c>
      <c r="M1739">
        <v>4.1834319979121203E-2</v>
      </c>
    </row>
    <row r="1740" spans="1:13">
      <c r="A1740" t="s">
        <v>2685</v>
      </c>
      <c r="B1740">
        <v>0.43131634891033099</v>
      </c>
      <c r="C1740">
        <v>5.3054366910529702E-3</v>
      </c>
      <c r="D1740" s="1">
        <f t="shared" si="162"/>
        <v>0.90238065719604399</v>
      </c>
      <c r="E1740" s="1">
        <f t="shared" si="163"/>
        <v>2.4752391887643901E-2</v>
      </c>
      <c r="F1740" s="1">
        <f t="shared" si="164"/>
        <v>-0.471064308285713</v>
      </c>
      <c r="G1740" s="1">
        <f t="shared" si="165"/>
        <v>2.5314591891679211E-2</v>
      </c>
      <c r="H1740" s="2">
        <f t="shared" si="166"/>
        <v>-0.4204351245023546</v>
      </c>
      <c r="I1740" s="1">
        <f t="shared" si="167"/>
        <v>-0.52169349206907145</v>
      </c>
      <c r="K1740" t="s">
        <v>11</v>
      </c>
      <c r="L1740">
        <v>1.42671970129013</v>
      </c>
      <c r="M1740">
        <v>7.4940134495053906E-2</v>
      </c>
    </row>
    <row r="1741" spans="1:13">
      <c r="A1741" t="s">
        <v>448</v>
      </c>
      <c r="B1741">
        <v>0.557486164569854</v>
      </c>
      <c r="C1741">
        <v>1.7581247997825299E-2</v>
      </c>
      <c r="D1741" s="1">
        <f t="shared" si="162"/>
        <v>1.0962733358144701</v>
      </c>
      <c r="E1741" s="1">
        <f t="shared" si="163"/>
        <v>5.6484674716674899E-2</v>
      </c>
      <c r="F1741" s="1">
        <f t="shared" si="164"/>
        <v>-0.53878717124461606</v>
      </c>
      <c r="G1741" s="1">
        <f t="shared" si="165"/>
        <v>5.9157575668798403E-2</v>
      </c>
      <c r="H1741" s="2">
        <f t="shared" si="166"/>
        <v>-0.42047201990701927</v>
      </c>
      <c r="I1741" s="1">
        <f t="shared" si="167"/>
        <v>-0.65710232258221291</v>
      </c>
      <c r="K1741" t="s">
        <v>466</v>
      </c>
      <c r="L1741">
        <v>0.35367969870567301</v>
      </c>
      <c r="M1741">
        <v>6.5020902412151096E-2</v>
      </c>
    </row>
    <row r="1742" spans="1:13">
      <c r="A1742" t="s">
        <v>946</v>
      </c>
      <c r="B1742">
        <v>0.53730488121509501</v>
      </c>
      <c r="C1742">
        <v>1.45560616750162E-2</v>
      </c>
      <c r="D1742" s="1">
        <f t="shared" si="162"/>
        <v>1.07085521519184</v>
      </c>
      <c r="E1742" s="1">
        <f t="shared" si="163"/>
        <v>5.4518957016964097E-2</v>
      </c>
      <c r="F1742" s="1">
        <f t="shared" si="164"/>
        <v>-0.53355033397674501</v>
      </c>
      <c r="G1742" s="1">
        <f t="shared" si="165"/>
        <v>5.6428677157137529E-2</v>
      </c>
      <c r="H1742" s="2">
        <f t="shared" si="166"/>
        <v>-0.42069297966246993</v>
      </c>
      <c r="I1742" s="1">
        <f t="shared" si="167"/>
        <v>-0.64640768829102002</v>
      </c>
      <c r="K1742" t="s">
        <v>2861</v>
      </c>
      <c r="L1742">
        <v>1.19436085820198</v>
      </c>
      <c r="M1742">
        <v>3.96523364364538E-2</v>
      </c>
    </row>
    <row r="1743" spans="1:13">
      <c r="A1743" t="s">
        <v>2809</v>
      </c>
      <c r="B1743">
        <v>0.27974568009376499</v>
      </c>
      <c r="C1743">
        <v>3.6159383186576799E-2</v>
      </c>
      <c r="D1743" s="1">
        <f t="shared" si="162"/>
        <v>0.80562097430229096</v>
      </c>
      <c r="E1743" s="1">
        <f t="shared" si="163"/>
        <v>3.7880059615067199E-2</v>
      </c>
      <c r="F1743" s="1">
        <f t="shared" si="164"/>
        <v>-0.52587529420852597</v>
      </c>
      <c r="G1743" s="1">
        <f t="shared" si="165"/>
        <v>5.2367928246921686E-2</v>
      </c>
      <c r="H1743" s="2">
        <f t="shared" si="166"/>
        <v>-0.4211394377146826</v>
      </c>
      <c r="I1743" s="1">
        <f t="shared" si="167"/>
        <v>-0.63061115070236928</v>
      </c>
      <c r="K1743" t="s">
        <v>769</v>
      </c>
      <c r="L1743">
        <v>0.56841974854469302</v>
      </c>
      <c r="M1743">
        <v>9.7218550690321398E-2</v>
      </c>
    </row>
    <row r="1744" spans="1:13">
      <c r="A1744" t="s">
        <v>1655</v>
      </c>
      <c r="B1744">
        <v>0.48249981552362398</v>
      </c>
      <c r="C1744">
        <v>7.1716671951667999E-3</v>
      </c>
      <c r="D1744" s="1">
        <f t="shared" si="162"/>
        <v>0.95081645846366802</v>
      </c>
      <c r="E1744" s="1">
        <f t="shared" si="163"/>
        <v>2.2386083347374901E-2</v>
      </c>
      <c r="F1744" s="1">
        <f t="shared" si="164"/>
        <v>-0.46831664294004405</v>
      </c>
      <c r="G1744" s="1">
        <f t="shared" si="165"/>
        <v>2.3506797697556498E-2</v>
      </c>
      <c r="H1744" s="2">
        <f t="shared" si="166"/>
        <v>-0.42130304754493103</v>
      </c>
      <c r="I1744" s="1">
        <f t="shared" si="167"/>
        <v>-0.51533023833515701</v>
      </c>
      <c r="K1744" t="s">
        <v>1516</v>
      </c>
      <c r="L1744">
        <v>0.55245896875858302</v>
      </c>
      <c r="M1744">
        <v>4.1605200000958298E-2</v>
      </c>
    </row>
    <row r="1745" spans="1:13">
      <c r="A1745" t="s">
        <v>2667</v>
      </c>
      <c r="B1745">
        <v>0.34089656621217701</v>
      </c>
      <c r="C1745">
        <v>1.8990747867468599E-2</v>
      </c>
      <c r="D1745" s="1">
        <f t="shared" si="162"/>
        <v>0.80958874523639601</v>
      </c>
      <c r="E1745" s="1">
        <f t="shared" si="163"/>
        <v>1.37013206836194E-2</v>
      </c>
      <c r="F1745" s="1">
        <f t="shared" si="164"/>
        <v>-0.468692179024219</v>
      </c>
      <c r="G1745" s="1">
        <f t="shared" si="165"/>
        <v>2.3417401500617867E-2</v>
      </c>
      <c r="H1745" s="2">
        <f t="shared" si="166"/>
        <v>-0.42185737602298329</v>
      </c>
      <c r="I1745" s="1">
        <f t="shared" si="167"/>
        <v>-0.51552698202545477</v>
      </c>
      <c r="K1745" t="s">
        <v>1532</v>
      </c>
      <c r="L1745">
        <v>1.1890758752822801</v>
      </c>
      <c r="M1745">
        <v>5.9963077265792301E-2</v>
      </c>
    </row>
    <row r="1746" spans="1:13">
      <c r="A1746" t="s">
        <v>1805</v>
      </c>
      <c r="B1746">
        <v>0.30943103581666898</v>
      </c>
      <c r="C1746">
        <v>1.9883314072303399E-2</v>
      </c>
      <c r="D1746" s="1">
        <f t="shared" si="162"/>
        <v>0.81079247891902895</v>
      </c>
      <c r="E1746" s="1">
        <f t="shared" si="163"/>
        <v>3.4360612105037901E-2</v>
      </c>
      <c r="F1746" s="1">
        <f t="shared" si="164"/>
        <v>-0.50136144310235997</v>
      </c>
      <c r="G1746" s="1">
        <f t="shared" si="165"/>
        <v>3.9698839312135255E-2</v>
      </c>
      <c r="H1746" s="2">
        <f t="shared" si="166"/>
        <v>-0.42196376447808948</v>
      </c>
      <c r="I1746" s="1">
        <f t="shared" si="167"/>
        <v>-0.58075912172663047</v>
      </c>
      <c r="K1746" t="s">
        <v>120</v>
      </c>
      <c r="L1746">
        <v>1.1589606642723</v>
      </c>
      <c r="M1746">
        <v>4.7858185992557603E-2</v>
      </c>
    </row>
    <row r="1747" spans="1:13">
      <c r="A1747" t="s">
        <v>2013</v>
      </c>
      <c r="B1747">
        <v>0.52039574980735703</v>
      </c>
      <c r="C1747">
        <v>1.41180145682793E-2</v>
      </c>
      <c r="D1747" s="1">
        <f t="shared" si="162"/>
        <v>1.0076781719923</v>
      </c>
      <c r="E1747" s="1">
        <f t="shared" si="163"/>
        <v>2.9276317250634398E-2</v>
      </c>
      <c r="F1747" s="1">
        <f t="shared" si="164"/>
        <v>-0.487282422184943</v>
      </c>
      <c r="G1747" s="1">
        <f t="shared" si="165"/>
        <v>3.2502632002807709E-2</v>
      </c>
      <c r="H1747" s="2">
        <f t="shared" si="166"/>
        <v>-0.42227715817932759</v>
      </c>
      <c r="I1747" s="1">
        <f t="shared" si="167"/>
        <v>-0.55228768619055846</v>
      </c>
      <c r="K1747" t="s">
        <v>2862</v>
      </c>
      <c r="L1747">
        <v>1.2309941589832301</v>
      </c>
      <c r="M1747">
        <v>6.2947058289606006E-2</v>
      </c>
    </row>
    <row r="1748" spans="1:13">
      <c r="A1748" t="s">
        <v>1567</v>
      </c>
      <c r="B1748">
        <v>0.328579840064048</v>
      </c>
      <c r="C1748">
        <v>1.6907432362765699E-2</v>
      </c>
      <c r="D1748" s="1">
        <f t="shared" si="162"/>
        <v>0.81883864104747695</v>
      </c>
      <c r="E1748" s="1">
        <f t="shared" si="163"/>
        <v>2.9382165265091499E-2</v>
      </c>
      <c r="F1748" s="1">
        <f t="shared" si="164"/>
        <v>-0.49025880098342894</v>
      </c>
      <c r="G1748" s="1">
        <f t="shared" si="165"/>
        <v>3.3899452868249164E-2</v>
      </c>
      <c r="H1748" s="2">
        <f t="shared" si="166"/>
        <v>-0.42245989524693062</v>
      </c>
      <c r="I1748" s="1">
        <f t="shared" si="167"/>
        <v>-0.55805770671992727</v>
      </c>
      <c r="K1748" t="s">
        <v>497</v>
      </c>
      <c r="L1748">
        <v>1.2950154900550801</v>
      </c>
      <c r="M1748">
        <v>7.7061966460938894E-2</v>
      </c>
    </row>
    <row r="1749" spans="1:13">
      <c r="A1749" t="s">
        <v>1587</v>
      </c>
      <c r="B1749">
        <v>0.50627651363611204</v>
      </c>
      <c r="C1749">
        <v>1.2064447364979801E-2</v>
      </c>
      <c r="D1749" s="1">
        <f t="shared" si="162"/>
        <v>1.0071603000164</v>
      </c>
      <c r="E1749" s="1">
        <f t="shared" si="163"/>
        <v>3.7302726177721998E-2</v>
      </c>
      <c r="F1749" s="1">
        <f t="shared" si="164"/>
        <v>-0.50088378638028797</v>
      </c>
      <c r="G1749" s="1">
        <f t="shared" si="165"/>
        <v>3.9205156172530085E-2</v>
      </c>
      <c r="H1749" s="2">
        <f t="shared" si="166"/>
        <v>-0.42247347403522778</v>
      </c>
      <c r="I1749" s="1">
        <f t="shared" si="167"/>
        <v>-0.57929409872534809</v>
      </c>
      <c r="K1749" t="s">
        <v>728</v>
      </c>
      <c r="L1749">
        <v>1.02631078660488</v>
      </c>
      <c r="M1749">
        <v>2.6098792181296598E-2</v>
      </c>
    </row>
    <row r="1750" spans="1:13">
      <c r="A1750" t="s">
        <v>2343</v>
      </c>
      <c r="B1750">
        <v>0.44607620984315799</v>
      </c>
      <c r="C1750">
        <v>4.3037173601829003E-3</v>
      </c>
      <c r="D1750" s="1">
        <f t="shared" si="162"/>
        <v>0.89867387712001801</v>
      </c>
      <c r="E1750" s="1">
        <f t="shared" si="163"/>
        <v>1.4286750885446E-2</v>
      </c>
      <c r="F1750" s="1">
        <f t="shared" si="164"/>
        <v>-0.45259766727686002</v>
      </c>
      <c r="G1750" s="1">
        <f t="shared" si="165"/>
        <v>1.4920899234936605E-2</v>
      </c>
      <c r="H1750" s="2">
        <f t="shared" si="166"/>
        <v>-0.42275586880698679</v>
      </c>
      <c r="I1750" s="1">
        <f t="shared" si="167"/>
        <v>-0.48243946574673324</v>
      </c>
      <c r="K1750" t="s">
        <v>2071</v>
      </c>
      <c r="L1750">
        <v>0.591185426712036</v>
      </c>
      <c r="M1750">
        <v>6.7697707143162103E-2</v>
      </c>
    </row>
    <row r="1751" spans="1:13">
      <c r="A1751" t="s">
        <v>461</v>
      </c>
      <c r="B1751">
        <v>0.40896708369255003</v>
      </c>
      <c r="C1751">
        <v>2.8674069527785399E-2</v>
      </c>
      <c r="D1751" s="1">
        <f t="shared" si="162"/>
        <v>0.98730865418910896</v>
      </c>
      <c r="E1751" s="1">
        <f t="shared" si="163"/>
        <v>7.2307629243542101E-2</v>
      </c>
      <c r="F1751" s="1">
        <f t="shared" si="164"/>
        <v>-0.57834157049655888</v>
      </c>
      <c r="G1751" s="1">
        <f t="shared" si="165"/>
        <v>7.7785573920270176E-2</v>
      </c>
      <c r="H1751" s="2">
        <f t="shared" si="166"/>
        <v>-0.4227704226560185</v>
      </c>
      <c r="I1751" s="1">
        <f t="shared" si="167"/>
        <v>-0.73391271833709926</v>
      </c>
      <c r="K1751" t="s">
        <v>252</v>
      </c>
      <c r="L1751">
        <v>0.42635038495063698</v>
      </c>
      <c r="M1751">
        <v>5.0526499518220101E-2</v>
      </c>
    </row>
    <row r="1752" spans="1:13">
      <c r="A1752" t="s">
        <v>3170</v>
      </c>
      <c r="B1752">
        <v>0.44324583858251498</v>
      </c>
      <c r="C1752">
        <v>3.9748785355638496E-3</v>
      </c>
      <c r="D1752" s="1">
        <f t="shared" si="162"/>
        <v>0.90993151068687395</v>
      </c>
      <c r="E1752" s="1">
        <f t="shared" si="163"/>
        <v>2.1566241841888802E-2</v>
      </c>
      <c r="F1752" s="1">
        <f t="shared" si="164"/>
        <v>-0.46668567210435896</v>
      </c>
      <c r="G1752" s="1">
        <f t="shared" si="165"/>
        <v>2.1929488059581361E-2</v>
      </c>
      <c r="H1752" s="2">
        <f t="shared" si="166"/>
        <v>-0.42282669598519623</v>
      </c>
      <c r="I1752" s="1">
        <f t="shared" si="167"/>
        <v>-0.51054464822352164</v>
      </c>
      <c r="K1752" t="s">
        <v>808</v>
      </c>
      <c r="L1752">
        <v>0.80950933992862695</v>
      </c>
      <c r="M1752">
        <v>3.1198482937394401E-2</v>
      </c>
    </row>
    <row r="1753" spans="1:13">
      <c r="A1753" t="s">
        <v>1307</v>
      </c>
      <c r="B1753">
        <v>0.43377122879028301</v>
      </c>
      <c r="C1753">
        <v>1.66724775601165E-2</v>
      </c>
      <c r="D1753" s="1">
        <f t="shared" si="162"/>
        <v>0.92627290487289404</v>
      </c>
      <c r="E1753" s="1">
        <f t="shared" si="163"/>
        <v>3.0442963523778802E-2</v>
      </c>
      <c r="F1753" s="1">
        <f t="shared" si="164"/>
        <v>-0.49250167608261103</v>
      </c>
      <c r="G1753" s="1">
        <f t="shared" si="165"/>
        <v>3.4709444479892139E-2</v>
      </c>
      <c r="H1753" s="2">
        <f t="shared" si="166"/>
        <v>-0.42308278712282676</v>
      </c>
      <c r="I1753" s="1">
        <f t="shared" si="167"/>
        <v>-0.56192056504239529</v>
      </c>
      <c r="K1753" t="s">
        <v>75</v>
      </c>
      <c r="L1753">
        <v>0.87810913026332804</v>
      </c>
      <c r="M1753">
        <v>4.27610766229247E-2</v>
      </c>
    </row>
    <row r="1754" spans="1:13">
      <c r="A1754" t="s">
        <v>3105</v>
      </c>
      <c r="B1754">
        <v>0.473207987844944</v>
      </c>
      <c r="C1754">
        <v>8.5574051657923908E-3</v>
      </c>
      <c r="D1754" s="1">
        <f t="shared" si="162"/>
        <v>0.95244808495044697</v>
      </c>
      <c r="E1754" s="1">
        <f t="shared" si="163"/>
        <v>2.6729620162683501E-2</v>
      </c>
      <c r="F1754" s="1">
        <f t="shared" si="164"/>
        <v>-0.47924009710550297</v>
      </c>
      <c r="G1754" s="1">
        <f t="shared" si="165"/>
        <v>2.8066025319108987E-2</v>
      </c>
      <c r="H1754" s="2">
        <f t="shared" si="166"/>
        <v>-0.423108046467285</v>
      </c>
      <c r="I1754" s="1">
        <f t="shared" si="167"/>
        <v>-0.53537214774372099</v>
      </c>
      <c r="K1754" t="s">
        <v>1082</v>
      </c>
      <c r="L1754">
        <v>1.1334472358226699</v>
      </c>
      <c r="M1754">
        <v>4.7891344411950802E-2</v>
      </c>
    </row>
    <row r="1755" spans="1:13">
      <c r="A1755" t="s">
        <v>1248</v>
      </c>
      <c r="B1755">
        <v>0.46606837809085799</v>
      </c>
      <c r="C1755">
        <v>7.0501810692526097E-3</v>
      </c>
      <c r="D1755" s="1">
        <f t="shared" si="162"/>
        <v>0.94484749436378401</v>
      </c>
      <c r="E1755" s="1">
        <f t="shared" si="163"/>
        <v>2.65709025018959E-2</v>
      </c>
      <c r="F1755" s="1">
        <f t="shared" si="164"/>
        <v>-0.47877911627292602</v>
      </c>
      <c r="G1755" s="1">
        <f t="shared" si="165"/>
        <v>2.749032398635028E-2</v>
      </c>
      <c r="H1755" s="2">
        <f t="shared" si="166"/>
        <v>-0.42379846830022544</v>
      </c>
      <c r="I1755" s="1">
        <f t="shared" si="167"/>
        <v>-0.53375976424562654</v>
      </c>
      <c r="K1755" t="s">
        <v>1487</v>
      </c>
      <c r="L1755">
        <v>1.3285294353961901</v>
      </c>
      <c r="M1755">
        <v>4.8028931757755598E-2</v>
      </c>
    </row>
    <row r="1756" spans="1:13">
      <c r="A1756" t="s">
        <v>3013</v>
      </c>
      <c r="B1756">
        <v>0.43388090878725</v>
      </c>
      <c r="C1756">
        <v>6.2010294667259403E-3</v>
      </c>
      <c r="D1756" s="1">
        <f t="shared" si="162"/>
        <v>0.88502911329269396</v>
      </c>
      <c r="E1756" s="1">
        <f t="shared" si="163"/>
        <v>1.2057823047514999E-2</v>
      </c>
      <c r="F1756" s="1">
        <f t="shared" si="164"/>
        <v>-0.45114820450544396</v>
      </c>
      <c r="G1756" s="1">
        <f t="shared" si="165"/>
        <v>1.3558903462020346E-2</v>
      </c>
      <c r="H1756" s="2">
        <f t="shared" si="166"/>
        <v>-0.42403039758140326</v>
      </c>
      <c r="I1756" s="1">
        <f t="shared" si="167"/>
        <v>-0.47826601142948466</v>
      </c>
      <c r="K1756" t="s">
        <v>2237</v>
      </c>
      <c r="L1756">
        <v>1.3255735039710901</v>
      </c>
      <c r="M1756">
        <v>8.1264098276061805E-2</v>
      </c>
    </row>
    <row r="1757" spans="1:13">
      <c r="A1757" t="s">
        <v>742</v>
      </c>
      <c r="B1757">
        <v>0.333432164788246</v>
      </c>
      <c r="C1757">
        <v>1.6846685157706098E-2</v>
      </c>
      <c r="D1757" s="1">
        <f t="shared" si="162"/>
        <v>0.80324161648750303</v>
      </c>
      <c r="E1757" s="1">
        <f t="shared" si="163"/>
        <v>1.54824756105364E-2</v>
      </c>
      <c r="F1757" s="1">
        <f t="shared" si="164"/>
        <v>-0.46980945169925703</v>
      </c>
      <c r="G1757" s="1">
        <f t="shared" si="165"/>
        <v>2.2880512490626809E-2</v>
      </c>
      <c r="H1757" s="2">
        <f t="shared" si="166"/>
        <v>-0.42404842671800341</v>
      </c>
      <c r="I1757" s="1">
        <f t="shared" si="167"/>
        <v>-0.5155704766805107</v>
      </c>
      <c r="K1757" t="s">
        <v>1809</v>
      </c>
      <c r="L1757">
        <v>0.88954749405384004</v>
      </c>
      <c r="M1757">
        <v>7.6970865299865299E-2</v>
      </c>
    </row>
    <row r="1758" spans="1:13">
      <c r="A1758" t="s">
        <v>982</v>
      </c>
      <c r="B1758">
        <v>0.45141692459583199</v>
      </c>
      <c r="C1758">
        <v>3.8451566993256501E-3</v>
      </c>
      <c r="D1758" s="1">
        <f t="shared" si="162"/>
        <v>0.91194689273834195</v>
      </c>
      <c r="E1758" s="1">
        <f t="shared" si="163"/>
        <v>1.7802841303456801E-2</v>
      </c>
      <c r="F1758" s="1">
        <f t="shared" si="164"/>
        <v>-0.46052996814250996</v>
      </c>
      <c r="G1758" s="1">
        <f t="shared" si="165"/>
        <v>1.8213357420268136E-2</v>
      </c>
      <c r="H1758" s="2">
        <f t="shared" si="166"/>
        <v>-0.42410325330197368</v>
      </c>
      <c r="I1758" s="1">
        <f t="shared" si="167"/>
        <v>-0.49695668298304624</v>
      </c>
      <c r="K1758" t="s">
        <v>2158</v>
      </c>
      <c r="L1758">
        <v>0.81884039938449804</v>
      </c>
      <c r="M1758">
        <v>1.39236780149863E-2</v>
      </c>
    </row>
    <row r="1759" spans="1:13">
      <c r="A1759" t="s">
        <v>2727</v>
      </c>
      <c r="B1759">
        <v>0.50724908262491197</v>
      </c>
      <c r="C1759">
        <v>1.1508525762518099E-2</v>
      </c>
      <c r="D1759" s="1">
        <f t="shared" si="162"/>
        <v>1.01686725616455</v>
      </c>
      <c r="E1759" s="1">
        <f t="shared" si="163"/>
        <v>4.1119469835895102E-2</v>
      </c>
      <c r="F1759" s="1">
        <f t="shared" si="164"/>
        <v>-0.50961817353963801</v>
      </c>
      <c r="G1759" s="1">
        <f t="shared" si="165"/>
        <v>4.2699613169344168E-2</v>
      </c>
      <c r="H1759" s="2">
        <f t="shared" si="166"/>
        <v>-0.42421894720094966</v>
      </c>
      <c r="I1759" s="1">
        <f t="shared" si="167"/>
        <v>-0.59501739987832636</v>
      </c>
      <c r="K1759" t="s">
        <v>1856</v>
      </c>
      <c r="L1759">
        <v>1.2647184669971401</v>
      </c>
      <c r="M1759">
        <v>5.95751082356989E-2</v>
      </c>
    </row>
    <row r="1760" spans="1:13">
      <c r="A1760" t="s">
        <v>222</v>
      </c>
      <c r="B1760">
        <v>0.47792552858590998</v>
      </c>
      <c r="C1760">
        <v>5.8734589720469896E-3</v>
      </c>
      <c r="D1760" s="1">
        <f t="shared" si="162"/>
        <v>0.96875569820403995</v>
      </c>
      <c r="E1760" s="1">
        <f t="shared" si="163"/>
        <v>3.2771850149176003E-2</v>
      </c>
      <c r="F1760" s="1">
        <f t="shared" si="164"/>
        <v>-0.49083016961812997</v>
      </c>
      <c r="G1760" s="1">
        <f t="shared" si="165"/>
        <v>3.3294018719529285E-2</v>
      </c>
      <c r="H1760" s="2">
        <f t="shared" si="166"/>
        <v>-0.42424213217907142</v>
      </c>
      <c r="I1760" s="1">
        <f t="shared" si="167"/>
        <v>-0.55741820705718859</v>
      </c>
      <c r="K1760" t="s">
        <v>2193</v>
      </c>
      <c r="L1760">
        <v>0.74259764254093097</v>
      </c>
      <c r="M1760">
        <v>3.2574150180299598E-2</v>
      </c>
    </row>
    <row r="1761" spans="1:13">
      <c r="A1761" t="s">
        <v>3061</v>
      </c>
      <c r="B1761">
        <v>0.36654460728168398</v>
      </c>
      <c r="C1761">
        <v>1.02549301960703E-2</v>
      </c>
      <c r="D1761" s="1">
        <f t="shared" si="162"/>
        <v>0.85888708829879701</v>
      </c>
      <c r="E1761" s="1">
        <f t="shared" si="163"/>
        <v>3.2174295332202597E-2</v>
      </c>
      <c r="F1761" s="1">
        <f t="shared" si="164"/>
        <v>-0.49234248101711303</v>
      </c>
      <c r="G1761" s="1">
        <f t="shared" si="165"/>
        <v>3.3769052006979237E-2</v>
      </c>
      <c r="H1761" s="2">
        <f t="shared" si="166"/>
        <v>-0.42480437700315454</v>
      </c>
      <c r="I1761" s="1">
        <f t="shared" si="167"/>
        <v>-0.55988058503107152</v>
      </c>
      <c r="K1761" t="s">
        <v>1833</v>
      </c>
      <c r="L1761">
        <v>0.83000416457653003</v>
      </c>
      <c r="M1761">
        <v>2.3421938071882999E-2</v>
      </c>
    </row>
    <row r="1762" spans="1:13">
      <c r="A1762" t="s">
        <v>894</v>
      </c>
      <c r="B1762">
        <v>0.43701068311929703</v>
      </c>
      <c r="C1762">
        <v>5.0048286488593103E-3</v>
      </c>
      <c r="D1762" s="1">
        <f t="shared" si="162"/>
        <v>0.89393673837184895</v>
      </c>
      <c r="E1762" s="1">
        <f t="shared" si="163"/>
        <v>1.5045639229073701E-2</v>
      </c>
      <c r="F1762" s="1">
        <f t="shared" si="164"/>
        <v>-0.45692605525255192</v>
      </c>
      <c r="G1762" s="1">
        <f t="shared" si="165"/>
        <v>1.5856215488441256E-2</v>
      </c>
      <c r="H1762" s="2">
        <f t="shared" si="166"/>
        <v>-0.42521362427566939</v>
      </c>
      <c r="I1762" s="1">
        <f t="shared" si="167"/>
        <v>-0.48863848622943445</v>
      </c>
      <c r="K1762" t="s">
        <v>456</v>
      </c>
      <c r="L1762">
        <v>1.2825754821300499</v>
      </c>
      <c r="M1762">
        <v>8.2568681904205604E-2</v>
      </c>
    </row>
    <row r="1763" spans="1:13">
      <c r="A1763" t="s">
        <v>2507</v>
      </c>
      <c r="B1763">
        <v>0.41380822062492301</v>
      </c>
      <c r="C1763">
        <v>8.9692823003355692E-3</v>
      </c>
      <c r="D1763" s="1">
        <f t="shared" si="162"/>
        <v>1.00268545746803</v>
      </c>
      <c r="E1763" s="1">
        <f t="shared" si="163"/>
        <v>8.1332755040794097E-2</v>
      </c>
      <c r="F1763" s="1">
        <f t="shared" si="164"/>
        <v>-0.588877236843107</v>
      </c>
      <c r="G1763" s="1">
        <f t="shared" si="165"/>
        <v>8.1825821520525727E-2</v>
      </c>
      <c r="H1763" s="2">
        <f t="shared" si="166"/>
        <v>-0.42522559380205555</v>
      </c>
      <c r="I1763" s="1">
        <f t="shared" si="167"/>
        <v>-0.75252887988415851</v>
      </c>
      <c r="K1763" t="s">
        <v>2294</v>
      </c>
      <c r="L1763">
        <v>1.09057252407073</v>
      </c>
      <c r="M1763">
        <v>4.7036683224114202E-2</v>
      </c>
    </row>
    <row r="1764" spans="1:13">
      <c r="A1764" t="s">
        <v>2542</v>
      </c>
      <c r="B1764">
        <v>0.48107376545667602</v>
      </c>
      <c r="C1764">
        <v>7.6792482538359502E-3</v>
      </c>
      <c r="D1764" s="1">
        <f t="shared" si="162"/>
        <v>0.95445827841758701</v>
      </c>
      <c r="E1764" s="1">
        <f t="shared" si="163"/>
        <v>2.27695112347495E-2</v>
      </c>
      <c r="F1764" s="1">
        <f t="shared" si="164"/>
        <v>-0.473384512960911</v>
      </c>
      <c r="G1764" s="1">
        <f t="shared" si="165"/>
        <v>2.4029596243246083E-2</v>
      </c>
      <c r="H1764" s="2">
        <f t="shared" si="166"/>
        <v>-0.42532532047441884</v>
      </c>
      <c r="I1764" s="1">
        <f t="shared" si="167"/>
        <v>-0.52144370544740315</v>
      </c>
      <c r="K1764" t="s">
        <v>2994</v>
      </c>
      <c r="L1764">
        <v>0.83197921514511097</v>
      </c>
      <c r="M1764">
        <v>1.28676830539313E-2</v>
      </c>
    </row>
    <row r="1765" spans="1:13">
      <c r="A1765" t="s">
        <v>1234</v>
      </c>
      <c r="B1765">
        <v>0.57360438108444201</v>
      </c>
      <c r="C1765">
        <v>1.58223657509458E-2</v>
      </c>
      <c r="D1765" s="1">
        <f t="shared" si="162"/>
        <v>1.16591518223285</v>
      </c>
      <c r="E1765" s="1">
        <f t="shared" si="163"/>
        <v>8.1951050449409604E-2</v>
      </c>
      <c r="F1765" s="1">
        <f t="shared" si="164"/>
        <v>-0.59231080114840795</v>
      </c>
      <c r="G1765" s="1">
        <f t="shared" si="165"/>
        <v>8.3464495012660206E-2</v>
      </c>
      <c r="H1765" s="2">
        <f t="shared" si="166"/>
        <v>-0.42538181112308754</v>
      </c>
      <c r="I1765" s="1">
        <f t="shared" si="167"/>
        <v>-0.75923979117372831</v>
      </c>
      <c r="K1765" t="s">
        <v>2986</v>
      </c>
      <c r="L1765">
        <v>0.98966164290905001</v>
      </c>
      <c r="M1765">
        <v>7.0484888772800403E-2</v>
      </c>
    </row>
    <row r="1766" spans="1:13">
      <c r="A1766" t="s">
        <v>29</v>
      </c>
      <c r="B1766">
        <v>0.45931817591190299</v>
      </c>
      <c r="C1766">
        <v>5.4057250078952497E-3</v>
      </c>
      <c r="D1766" s="1">
        <f t="shared" si="162"/>
        <v>0.92502516508102395</v>
      </c>
      <c r="E1766" s="1">
        <f t="shared" si="163"/>
        <v>1.9418791731145298E-2</v>
      </c>
      <c r="F1766" s="1">
        <f t="shared" si="164"/>
        <v>-0.46570698916912096</v>
      </c>
      <c r="G1766" s="1">
        <f t="shared" si="165"/>
        <v>2.0157165851343813E-2</v>
      </c>
      <c r="H1766" s="2">
        <f t="shared" si="166"/>
        <v>-0.42539265746643334</v>
      </c>
      <c r="I1766" s="1">
        <f t="shared" si="167"/>
        <v>-0.50602132087180862</v>
      </c>
      <c r="K1766" t="s">
        <v>953</v>
      </c>
      <c r="L1766">
        <v>0.94464874863624504</v>
      </c>
      <c r="M1766">
        <v>4.3632030767599903E-2</v>
      </c>
    </row>
    <row r="1767" spans="1:13">
      <c r="A1767" t="s">
        <v>3280</v>
      </c>
      <c r="B1767">
        <v>0.54578693807125001</v>
      </c>
      <c r="C1767">
        <v>1.21257757219305E-2</v>
      </c>
      <c r="D1767" s="1">
        <f t="shared" si="162"/>
        <v>1.07417210340499</v>
      </c>
      <c r="E1767" s="1">
        <f t="shared" si="163"/>
        <v>4.9948752351970299E-2</v>
      </c>
      <c r="F1767" s="1">
        <f t="shared" si="164"/>
        <v>-0.52838516533374003</v>
      </c>
      <c r="G1767" s="1">
        <f t="shared" si="165"/>
        <v>5.1399535974335581E-2</v>
      </c>
      <c r="H1767" s="2">
        <f t="shared" si="166"/>
        <v>-0.42558609338506886</v>
      </c>
      <c r="I1767" s="1">
        <f t="shared" si="167"/>
        <v>-0.63118423728241124</v>
      </c>
      <c r="K1767" t="s">
        <v>1917</v>
      </c>
      <c r="L1767">
        <v>0.70592671632766701</v>
      </c>
      <c r="M1767">
        <v>4.7875642422250397E-2</v>
      </c>
    </row>
    <row r="1768" spans="1:13">
      <c r="A1768" t="s">
        <v>3209</v>
      </c>
      <c r="B1768">
        <v>0.374677950143814</v>
      </c>
      <c r="C1768">
        <v>1.24798658146941E-2</v>
      </c>
      <c r="D1768" s="1">
        <f t="shared" si="162"/>
        <v>0.84673851430416103</v>
      </c>
      <c r="E1768" s="1">
        <f t="shared" si="163"/>
        <v>1.9442222402288E-2</v>
      </c>
      <c r="F1768" s="1">
        <f t="shared" si="164"/>
        <v>-0.47206056416034703</v>
      </c>
      <c r="G1768" s="1">
        <f t="shared" si="165"/>
        <v>2.3102966534469114E-2</v>
      </c>
      <c r="H1768" s="2">
        <f t="shared" si="166"/>
        <v>-0.42585463109140881</v>
      </c>
      <c r="I1768" s="1">
        <f t="shared" si="167"/>
        <v>-0.51826649722928531</v>
      </c>
      <c r="K1768" t="s">
        <v>1375</v>
      </c>
      <c r="L1768">
        <v>0.72308149039745295</v>
      </c>
      <c r="M1768">
        <v>1.96345581474902E-2</v>
      </c>
    </row>
    <row r="1769" spans="1:13">
      <c r="A1769" t="s">
        <v>2015</v>
      </c>
      <c r="B1769">
        <v>0.30167641937732698</v>
      </c>
      <c r="C1769">
        <v>2.66200001529385E-2</v>
      </c>
      <c r="D1769" s="1">
        <f t="shared" si="162"/>
        <v>0.97116328179836198</v>
      </c>
      <c r="E1769" s="1">
        <f t="shared" si="163"/>
        <v>0.118868742472479</v>
      </c>
      <c r="F1769" s="1">
        <f t="shared" si="164"/>
        <v>-0.66948686242103506</v>
      </c>
      <c r="G1769" s="1">
        <f t="shared" si="165"/>
        <v>0.12181298102062432</v>
      </c>
      <c r="H1769" s="2">
        <f t="shared" si="166"/>
        <v>-0.42586090037978641</v>
      </c>
      <c r="I1769" s="1">
        <f t="shared" si="167"/>
        <v>-0.9131128244622837</v>
      </c>
      <c r="K1769" t="s">
        <v>447</v>
      </c>
      <c r="L1769">
        <v>0.67730334401130599</v>
      </c>
      <c r="M1769">
        <v>3.9993295709717103E-2</v>
      </c>
    </row>
    <row r="1770" spans="1:13">
      <c r="A1770" t="s">
        <v>1702</v>
      </c>
      <c r="B1770">
        <v>0.47768082320690097</v>
      </c>
      <c r="C1770">
        <v>1.0682696961626799E-2</v>
      </c>
      <c r="D1770" s="1">
        <f t="shared" si="162"/>
        <v>0.95450411140918701</v>
      </c>
      <c r="E1770" s="1">
        <f t="shared" si="163"/>
        <v>2.2911395358631199E-2</v>
      </c>
      <c r="F1770" s="1">
        <f t="shared" si="164"/>
        <v>-0.47682328820228603</v>
      </c>
      <c r="G1770" s="1">
        <f t="shared" si="165"/>
        <v>2.5279478864356712E-2</v>
      </c>
      <c r="H1770" s="2">
        <f t="shared" si="166"/>
        <v>-0.42626433047357259</v>
      </c>
      <c r="I1770" s="1">
        <f t="shared" si="167"/>
        <v>-0.52738224593099947</v>
      </c>
      <c r="K1770" t="s">
        <v>3315</v>
      </c>
      <c r="L1770">
        <v>0.95987440049648198</v>
      </c>
      <c r="M1770">
        <v>1.97888993787174E-2</v>
      </c>
    </row>
    <row r="1771" spans="1:13">
      <c r="A1771" t="s">
        <v>402</v>
      </c>
      <c r="B1771">
        <v>0.36694275885820299</v>
      </c>
      <c r="C1771">
        <v>1.7125136752902E-2</v>
      </c>
      <c r="D1771" s="1">
        <f t="shared" si="162"/>
        <v>0.95685533881187401</v>
      </c>
      <c r="E1771" s="1">
        <f t="shared" si="163"/>
        <v>7.9840824054074999E-2</v>
      </c>
      <c r="F1771" s="1">
        <f t="shared" si="164"/>
        <v>-0.58991257995367108</v>
      </c>
      <c r="G1771" s="1">
        <f t="shared" si="165"/>
        <v>8.1656766372661102E-2</v>
      </c>
      <c r="H1771" s="2">
        <f t="shared" si="166"/>
        <v>-0.42659904720834885</v>
      </c>
      <c r="I1771" s="1">
        <f t="shared" si="167"/>
        <v>-0.75322611269899331</v>
      </c>
      <c r="K1771" t="s">
        <v>3049</v>
      </c>
      <c r="L1771">
        <v>1.3701188564300499</v>
      </c>
      <c r="M1771">
        <v>5.5283561876284797E-2</v>
      </c>
    </row>
    <row r="1772" spans="1:13">
      <c r="A1772" t="s">
        <v>865</v>
      </c>
      <c r="B1772">
        <v>0.46939178556203798</v>
      </c>
      <c r="C1772">
        <v>6.4614588438833198E-3</v>
      </c>
      <c r="D1772" s="1">
        <f t="shared" si="162"/>
        <v>0.92751494050025896</v>
      </c>
      <c r="E1772" s="1">
        <f t="shared" si="163"/>
        <v>1.4318894279355499E-2</v>
      </c>
      <c r="F1772" s="1">
        <f t="shared" si="164"/>
        <v>-0.45812315493822098</v>
      </c>
      <c r="G1772" s="1">
        <f t="shared" si="165"/>
        <v>1.5709270631527029E-2</v>
      </c>
      <c r="H1772" s="2">
        <f t="shared" si="166"/>
        <v>-0.42670461367516693</v>
      </c>
      <c r="I1772" s="1">
        <f t="shared" si="167"/>
        <v>-0.48954169620127502</v>
      </c>
      <c r="K1772" t="s">
        <v>2941</v>
      </c>
      <c r="L1772">
        <v>0.79546286165714197</v>
      </c>
      <c r="M1772">
        <v>1.9380236200583E-2</v>
      </c>
    </row>
    <row r="1773" spans="1:13">
      <c r="A1773" t="s">
        <v>2761</v>
      </c>
      <c r="B1773">
        <v>0.43738873004913298</v>
      </c>
      <c r="C1773">
        <v>6.8753168966480599E-3</v>
      </c>
      <c r="D1773" s="1">
        <f t="shared" si="162"/>
        <v>0.89056335091590799</v>
      </c>
      <c r="E1773" s="1">
        <f t="shared" si="163"/>
        <v>1.07830246214767E-2</v>
      </c>
      <c r="F1773" s="1">
        <f t="shared" si="164"/>
        <v>-0.45317462086677501</v>
      </c>
      <c r="G1773" s="1">
        <f t="shared" si="165"/>
        <v>1.2788416728301711E-2</v>
      </c>
      <c r="H1773" s="2">
        <f t="shared" si="166"/>
        <v>-0.42759778741017157</v>
      </c>
      <c r="I1773" s="1">
        <f t="shared" si="167"/>
        <v>-0.47875145432337846</v>
      </c>
      <c r="K1773" t="s">
        <v>2167</v>
      </c>
      <c r="L1773">
        <v>0.62393198162317198</v>
      </c>
      <c r="M1773">
        <v>4.8707954130399703E-2</v>
      </c>
    </row>
    <row r="1774" spans="1:13">
      <c r="A1774" t="s">
        <v>48</v>
      </c>
      <c r="B1774">
        <v>0.33807021826505601</v>
      </c>
      <c r="C1774">
        <v>1.80649385090122E-2</v>
      </c>
      <c r="D1774" s="1">
        <f t="shared" si="162"/>
        <v>0.81001867651939397</v>
      </c>
      <c r="E1774" s="1">
        <f t="shared" si="163"/>
        <v>1.2818705380078999E-2</v>
      </c>
      <c r="F1774" s="1">
        <f t="shared" si="164"/>
        <v>-0.47194845825433795</v>
      </c>
      <c r="G1774" s="1">
        <f t="shared" si="165"/>
        <v>2.215087381923472E-2</v>
      </c>
      <c r="H1774" s="2">
        <f t="shared" si="166"/>
        <v>-0.42764671061586851</v>
      </c>
      <c r="I1774" s="1">
        <f t="shared" si="167"/>
        <v>-0.51625020589280735</v>
      </c>
      <c r="K1774" t="s">
        <v>542</v>
      </c>
      <c r="L1774">
        <v>0.73354227840900399</v>
      </c>
      <c r="M1774">
        <v>2.9238593158878699E-2</v>
      </c>
    </row>
    <row r="1775" spans="1:13">
      <c r="A1775" t="s">
        <v>389</v>
      </c>
      <c r="B1775">
        <v>0.56901175975799501</v>
      </c>
      <c r="C1775">
        <v>2.04862494145416E-2</v>
      </c>
      <c r="D1775" s="1">
        <f t="shared" si="162"/>
        <v>1.0816562116146</v>
      </c>
      <c r="E1775" s="1">
        <f t="shared" si="163"/>
        <v>3.71180903385653E-2</v>
      </c>
      <c r="F1775" s="1">
        <f t="shared" si="164"/>
        <v>-0.51264445185660501</v>
      </c>
      <c r="G1775" s="1">
        <f t="shared" si="165"/>
        <v>4.2396214989745266E-2</v>
      </c>
      <c r="H1775" s="2">
        <f t="shared" si="166"/>
        <v>-0.42785202187711446</v>
      </c>
      <c r="I1775" s="1">
        <f t="shared" si="167"/>
        <v>-0.59743688183609556</v>
      </c>
      <c r="K1775" t="s">
        <v>2790</v>
      </c>
      <c r="L1775">
        <v>0.74342703819274902</v>
      </c>
      <c r="M1775">
        <v>2.96436208956476E-2</v>
      </c>
    </row>
    <row r="1776" spans="1:13">
      <c r="A1776" t="s">
        <v>1987</v>
      </c>
      <c r="B1776">
        <v>0.277391774207353</v>
      </c>
      <c r="C1776">
        <v>2.6486809752798698E-2</v>
      </c>
      <c r="D1776" s="1">
        <f t="shared" si="162"/>
        <v>0.80819097459316203</v>
      </c>
      <c r="E1776" s="1">
        <f t="shared" si="163"/>
        <v>4.4132612300519097E-2</v>
      </c>
      <c r="F1776" s="1">
        <f t="shared" si="164"/>
        <v>-0.53079920038580908</v>
      </c>
      <c r="G1776" s="1">
        <f t="shared" si="165"/>
        <v>5.1470754408196526E-2</v>
      </c>
      <c r="H1776" s="2">
        <f t="shared" si="166"/>
        <v>-0.427857691569416</v>
      </c>
      <c r="I1776" s="1">
        <f t="shared" si="167"/>
        <v>-0.63374070920220216</v>
      </c>
      <c r="K1776" t="s">
        <v>2915</v>
      </c>
      <c r="L1776">
        <v>0.62205076515674596</v>
      </c>
      <c r="M1776">
        <v>4.90709624174012E-2</v>
      </c>
    </row>
    <row r="1777" spans="1:13">
      <c r="A1777" t="s">
        <v>3238</v>
      </c>
      <c r="B1777">
        <v>0.42780373245477599</v>
      </c>
      <c r="C1777">
        <v>7.9155914786451492E-3</v>
      </c>
      <c r="D1777" s="1">
        <f t="shared" si="162"/>
        <v>0.90010527372360205</v>
      </c>
      <c r="E1777" s="1">
        <f t="shared" si="163"/>
        <v>2.0720806719676101E-2</v>
      </c>
      <c r="F1777" s="1">
        <f t="shared" si="164"/>
        <v>-0.47230154126882606</v>
      </c>
      <c r="G1777" s="1">
        <f t="shared" si="165"/>
        <v>2.2181262803793973E-2</v>
      </c>
      <c r="H1777" s="2">
        <f t="shared" si="166"/>
        <v>-0.4279390156612381</v>
      </c>
      <c r="I1777" s="1">
        <f t="shared" si="167"/>
        <v>-0.51666406687641397</v>
      </c>
      <c r="K1777" t="s">
        <v>3200</v>
      </c>
      <c r="L1777">
        <v>1.4363382935523901</v>
      </c>
      <c r="M1777">
        <v>9.3779422273266605E-2</v>
      </c>
    </row>
    <row r="1778" spans="1:13">
      <c r="A1778" t="s">
        <v>10</v>
      </c>
      <c r="B1778">
        <v>0.55412232577800702</v>
      </c>
      <c r="C1778">
        <v>1.82716175235298E-2</v>
      </c>
      <c r="D1778" s="1">
        <f t="shared" si="162"/>
        <v>1.0654273271560599</v>
      </c>
      <c r="E1778" s="1">
        <f t="shared" si="163"/>
        <v>3.7270957304853601E-2</v>
      </c>
      <c r="F1778" s="1">
        <f t="shared" si="164"/>
        <v>-0.5113050013780529</v>
      </c>
      <c r="G1778" s="1">
        <f t="shared" si="165"/>
        <v>4.1508749262611867E-2</v>
      </c>
      <c r="H1778" s="2">
        <f t="shared" si="166"/>
        <v>-0.42828750285282918</v>
      </c>
      <c r="I1778" s="1">
        <f t="shared" si="167"/>
        <v>-0.59432249990327668</v>
      </c>
      <c r="K1778" t="s">
        <v>3175</v>
      </c>
      <c r="L1778">
        <v>0.51136635094881</v>
      </c>
      <c r="M1778">
        <v>4.6632234171041703E-2</v>
      </c>
    </row>
    <row r="1779" spans="1:13">
      <c r="A1779" t="s">
        <v>852</v>
      </c>
      <c r="B1779">
        <v>0.48318308740854199</v>
      </c>
      <c r="C1779">
        <v>8.2302835150430097E-3</v>
      </c>
      <c r="D1779" s="1">
        <f t="shared" si="162"/>
        <v>1.03156806528568</v>
      </c>
      <c r="E1779" s="1">
        <f t="shared" si="163"/>
        <v>5.94272513203431E-2</v>
      </c>
      <c r="F1779" s="1">
        <f t="shared" si="164"/>
        <v>-0.54838497787713802</v>
      </c>
      <c r="G1779" s="1">
        <f t="shared" si="165"/>
        <v>5.9994464463225351E-2</v>
      </c>
      <c r="H1779" s="2">
        <f t="shared" si="166"/>
        <v>-0.42839604895068734</v>
      </c>
      <c r="I1779" s="1">
        <f t="shared" si="167"/>
        <v>-0.66837390680358877</v>
      </c>
      <c r="K1779" t="s">
        <v>1447</v>
      </c>
      <c r="L1779">
        <v>1.02927419245243</v>
      </c>
      <c r="M1779">
        <v>5.4697044866667301E-2</v>
      </c>
    </row>
    <row r="1780" spans="1:13">
      <c r="A1780" t="s">
        <v>37</v>
      </c>
      <c r="B1780">
        <v>0.47428703457117</v>
      </c>
      <c r="C1780">
        <v>7.5291467533701402E-3</v>
      </c>
      <c r="D1780" s="1">
        <f t="shared" si="162"/>
        <v>0.94588600695133196</v>
      </c>
      <c r="E1780" s="1">
        <f t="shared" si="163"/>
        <v>2.0078454082418699E-2</v>
      </c>
      <c r="F1780" s="1">
        <f t="shared" si="164"/>
        <v>-0.47159897238016196</v>
      </c>
      <c r="G1780" s="1">
        <f t="shared" si="165"/>
        <v>2.1443702319645742E-2</v>
      </c>
      <c r="H1780" s="2">
        <f t="shared" si="166"/>
        <v>-0.42871156774087049</v>
      </c>
      <c r="I1780" s="1">
        <f t="shared" si="167"/>
        <v>-0.51448637701945343</v>
      </c>
      <c r="K1780" t="s">
        <v>1366</v>
      </c>
      <c r="L1780">
        <v>0.83432258963584904</v>
      </c>
      <c r="M1780">
        <v>2.0571796350251699E-2</v>
      </c>
    </row>
    <row r="1781" spans="1:13">
      <c r="A1781" t="s">
        <v>99</v>
      </c>
      <c r="B1781">
        <v>0.310270436108112</v>
      </c>
      <c r="C1781">
        <v>1.7080717307952301E-2</v>
      </c>
      <c r="D1781" s="1">
        <f t="shared" si="162"/>
        <v>0.89318948686122801</v>
      </c>
      <c r="E1781" s="1">
        <f t="shared" si="163"/>
        <v>7.4977248673275695E-2</v>
      </c>
      <c r="F1781" s="1">
        <f t="shared" si="164"/>
        <v>-0.58291905075311601</v>
      </c>
      <c r="G1781" s="1">
        <f t="shared" si="165"/>
        <v>7.689823614601575E-2</v>
      </c>
      <c r="H1781" s="2">
        <f t="shared" si="166"/>
        <v>-0.42912257846108448</v>
      </c>
      <c r="I1781" s="1">
        <f t="shared" si="167"/>
        <v>-0.73671552304514754</v>
      </c>
      <c r="K1781" t="s">
        <v>2184</v>
      </c>
      <c r="L1781">
        <v>1.1396938979625699</v>
      </c>
      <c r="M1781">
        <v>5.8397342970403797E-2</v>
      </c>
    </row>
    <row r="1782" spans="1:13">
      <c r="A1782" t="s">
        <v>2948</v>
      </c>
      <c r="B1782">
        <v>0.286500128358602</v>
      </c>
      <c r="C1782">
        <v>3.0969039647264301E-2</v>
      </c>
      <c r="D1782" s="1">
        <f t="shared" si="162"/>
        <v>0.815859127044677</v>
      </c>
      <c r="E1782" s="1">
        <f t="shared" si="163"/>
        <v>3.9316712590980699E-2</v>
      </c>
      <c r="F1782" s="1">
        <f t="shared" si="164"/>
        <v>-0.52935899868607494</v>
      </c>
      <c r="G1782" s="1">
        <f t="shared" si="165"/>
        <v>5.0048829213435238E-2</v>
      </c>
      <c r="H1782" s="2">
        <f t="shared" si="166"/>
        <v>-0.42926134025920448</v>
      </c>
      <c r="I1782" s="1">
        <f t="shared" si="167"/>
        <v>-0.62945665711294541</v>
      </c>
      <c r="K1782" t="s">
        <v>219</v>
      </c>
      <c r="L1782">
        <v>0.49905896484851803</v>
      </c>
      <c r="M1782">
        <v>5.7958251862104203E-2</v>
      </c>
    </row>
    <row r="1783" spans="1:13">
      <c r="A1783" t="s">
        <v>892</v>
      </c>
      <c r="B1783">
        <v>0.43126366734504701</v>
      </c>
      <c r="C1783">
        <v>4.7986761789882999E-3</v>
      </c>
      <c r="D1783" s="1">
        <f t="shared" si="162"/>
        <v>0.90063478648662498</v>
      </c>
      <c r="E1783" s="1">
        <f t="shared" si="163"/>
        <v>1.94617195388734E-2</v>
      </c>
      <c r="F1783" s="1">
        <f t="shared" si="164"/>
        <v>-0.46937111914157797</v>
      </c>
      <c r="G1783" s="1">
        <f t="shared" si="165"/>
        <v>2.0044595792396425E-2</v>
      </c>
      <c r="H1783" s="2">
        <f t="shared" si="166"/>
        <v>-0.42928192755678513</v>
      </c>
      <c r="I1783" s="1">
        <f t="shared" si="167"/>
        <v>-0.50946031072637088</v>
      </c>
      <c r="K1783" t="s">
        <v>1945</v>
      </c>
      <c r="L1783">
        <v>0.47678618729114502</v>
      </c>
      <c r="M1783">
        <v>4.4471381092400002E-2</v>
      </c>
    </row>
    <row r="1784" spans="1:13">
      <c r="A1784" t="s">
        <v>1247</v>
      </c>
      <c r="B1784">
        <v>0.44177790284156798</v>
      </c>
      <c r="C1784">
        <v>3.8067578629749298E-3</v>
      </c>
      <c r="D1784" s="1">
        <f t="shared" si="162"/>
        <v>0.89867149591445905</v>
      </c>
      <c r="E1784" s="1">
        <f t="shared" si="163"/>
        <v>1.3230586396858399E-2</v>
      </c>
      <c r="F1784" s="1">
        <f t="shared" si="164"/>
        <v>-0.45689359307289107</v>
      </c>
      <c r="G1784" s="1">
        <f t="shared" si="165"/>
        <v>1.3767346216030742E-2</v>
      </c>
      <c r="H1784" s="2">
        <f t="shared" si="166"/>
        <v>-0.4293589006408296</v>
      </c>
      <c r="I1784" s="1">
        <f t="shared" si="167"/>
        <v>-0.48442828550495254</v>
      </c>
      <c r="K1784" t="s">
        <v>3339</v>
      </c>
      <c r="L1784">
        <v>1.0385472089052199</v>
      </c>
      <c r="M1784">
        <v>2.98838534294892E-2</v>
      </c>
    </row>
    <row r="1785" spans="1:13">
      <c r="A1785" t="s">
        <v>1119</v>
      </c>
      <c r="B1785">
        <v>0.43723658770322799</v>
      </c>
      <c r="C1785">
        <v>1.0391323918633901E-2</v>
      </c>
      <c r="D1785" s="1">
        <f t="shared" si="162"/>
        <v>0.94092732667922896</v>
      </c>
      <c r="E1785" s="1">
        <f t="shared" si="163"/>
        <v>3.5477668397466799E-2</v>
      </c>
      <c r="F1785" s="1">
        <f t="shared" si="164"/>
        <v>-0.50369073897600103</v>
      </c>
      <c r="G1785" s="1">
        <f t="shared" si="165"/>
        <v>3.6968156130683438E-2</v>
      </c>
      <c r="H1785" s="2">
        <f t="shared" si="166"/>
        <v>-0.42975442671463415</v>
      </c>
      <c r="I1785" s="1">
        <f t="shared" si="167"/>
        <v>-0.57762705123736791</v>
      </c>
      <c r="K1785" t="s">
        <v>3281</v>
      </c>
      <c r="L1785">
        <v>0.796100121736526</v>
      </c>
      <c r="M1785">
        <v>1.8915878850102399E-2</v>
      </c>
    </row>
    <row r="1786" spans="1:13">
      <c r="A1786" t="s">
        <v>3223</v>
      </c>
      <c r="B1786">
        <v>0.44455731958150801</v>
      </c>
      <c r="C1786">
        <v>2.2463964601711999E-2</v>
      </c>
      <c r="D1786" s="1">
        <f t="shared" si="162"/>
        <v>0.94241534471511801</v>
      </c>
      <c r="E1786" s="1">
        <f t="shared" si="163"/>
        <v>2.55635453995854E-2</v>
      </c>
      <c r="F1786" s="1">
        <f t="shared" si="164"/>
        <v>-0.49785802513360999</v>
      </c>
      <c r="G1786" s="1">
        <f t="shared" si="165"/>
        <v>3.4031229172976303E-2</v>
      </c>
      <c r="H1786" s="2">
        <f t="shared" si="166"/>
        <v>-0.4297955667876574</v>
      </c>
      <c r="I1786" s="1">
        <f t="shared" si="167"/>
        <v>-0.56592048347956259</v>
      </c>
      <c r="K1786" t="s">
        <v>1952</v>
      </c>
      <c r="L1786">
        <v>1.52349798083305</v>
      </c>
      <c r="M1786">
        <v>9.7596398246833596E-2</v>
      </c>
    </row>
    <row r="1787" spans="1:13">
      <c r="A1787" t="s">
        <v>1402</v>
      </c>
      <c r="B1787">
        <v>0.34348252266645402</v>
      </c>
      <c r="C1787">
        <v>1.9464851012425399E-2</v>
      </c>
      <c r="D1787" s="1">
        <f t="shared" si="162"/>
        <v>0.825459736585617</v>
      </c>
      <c r="E1787" s="1">
        <f t="shared" si="163"/>
        <v>1.7262456752926699E-2</v>
      </c>
      <c r="F1787" s="1">
        <f t="shared" si="164"/>
        <v>-0.48197721391916298</v>
      </c>
      <c r="G1787" s="1">
        <f t="shared" si="165"/>
        <v>2.6016779933008289E-2</v>
      </c>
      <c r="H1787" s="2">
        <f t="shared" si="166"/>
        <v>-0.42994365405314638</v>
      </c>
      <c r="I1787" s="1">
        <f t="shared" si="167"/>
        <v>-0.53401077378517958</v>
      </c>
      <c r="K1787" t="s">
        <v>3120</v>
      </c>
      <c r="L1787">
        <v>0.53520076274871797</v>
      </c>
      <c r="M1787">
        <v>0.14443569674859</v>
      </c>
    </row>
    <row r="1788" spans="1:13">
      <c r="A1788" t="s">
        <v>2549</v>
      </c>
      <c r="B1788">
        <v>0.45673026740550898</v>
      </c>
      <c r="C1788">
        <v>7.8163806878280995E-3</v>
      </c>
      <c r="D1788" s="1">
        <f t="shared" si="162"/>
        <v>0.93475931584835004</v>
      </c>
      <c r="E1788" s="1">
        <f t="shared" si="163"/>
        <v>2.26215569670036E-2</v>
      </c>
      <c r="F1788" s="1">
        <f t="shared" si="164"/>
        <v>-0.47802904844284105</v>
      </c>
      <c r="G1788" s="1">
        <f t="shared" si="165"/>
        <v>2.3933880727296214E-2</v>
      </c>
      <c r="H1788" s="2">
        <f t="shared" si="166"/>
        <v>-0.43016128698824863</v>
      </c>
      <c r="I1788" s="1">
        <f t="shared" si="167"/>
        <v>-0.52589680989743348</v>
      </c>
      <c r="K1788" t="s">
        <v>56</v>
      </c>
      <c r="L1788">
        <v>0.78822117149829796</v>
      </c>
      <c r="M1788">
        <v>4.11443626158585E-2</v>
      </c>
    </row>
    <row r="1789" spans="1:13">
      <c r="A1789" t="s">
        <v>411</v>
      </c>
      <c r="B1789">
        <v>0.43121858984231898</v>
      </c>
      <c r="C1789">
        <v>4.2075636029862799E-3</v>
      </c>
      <c r="D1789" s="1">
        <f t="shared" si="162"/>
        <v>0.89501705169677703</v>
      </c>
      <c r="E1789" s="1">
        <f t="shared" si="163"/>
        <v>1.6213932680369102E-2</v>
      </c>
      <c r="F1789" s="1">
        <f t="shared" si="164"/>
        <v>-0.46379846185445806</v>
      </c>
      <c r="G1789" s="1">
        <f t="shared" si="165"/>
        <v>1.6750976223394148E-2</v>
      </c>
      <c r="H1789" s="2">
        <f t="shared" si="166"/>
        <v>-0.43029650940766978</v>
      </c>
      <c r="I1789" s="1">
        <f t="shared" si="167"/>
        <v>-0.49730041430124633</v>
      </c>
      <c r="K1789" t="s">
        <v>2268</v>
      </c>
      <c r="L1789">
        <v>0.77043749094009395</v>
      </c>
      <c r="M1789">
        <v>2.04176999068983E-2</v>
      </c>
    </row>
    <row r="1790" spans="1:13">
      <c r="A1790" t="s">
        <v>1535</v>
      </c>
      <c r="B1790">
        <v>0.44598574489354997</v>
      </c>
      <c r="C1790">
        <v>1.5488174598367301E-2</v>
      </c>
      <c r="D1790" s="1">
        <f t="shared" si="162"/>
        <v>0.92331228852271996</v>
      </c>
      <c r="E1790" s="1">
        <f t="shared" si="163"/>
        <v>1.7672349263601402E-2</v>
      </c>
      <c r="F1790" s="1">
        <f t="shared" si="164"/>
        <v>-0.47732654362916999</v>
      </c>
      <c r="G1790" s="1">
        <f t="shared" si="165"/>
        <v>2.3498839990182985E-2</v>
      </c>
      <c r="H1790" s="2">
        <f t="shared" si="166"/>
        <v>-0.43032886364880402</v>
      </c>
      <c r="I1790" s="1">
        <f t="shared" si="167"/>
        <v>-0.52432422360953601</v>
      </c>
      <c r="K1790" t="s">
        <v>88</v>
      </c>
      <c r="L1790">
        <v>0.88094091117382001</v>
      </c>
      <c r="M1790">
        <v>4.5873235378398401E-2</v>
      </c>
    </row>
    <row r="1791" spans="1:13">
      <c r="A1791" t="s">
        <v>1693</v>
      </c>
      <c r="B1791">
        <v>0.602663293480873</v>
      </c>
      <c r="C1791">
        <v>2.65954910736944E-2</v>
      </c>
      <c r="D1791" s="1">
        <f t="shared" si="162"/>
        <v>1.13223946690559</v>
      </c>
      <c r="E1791" s="1">
        <f t="shared" si="163"/>
        <v>4.1526140443953002E-2</v>
      </c>
      <c r="F1791" s="1">
        <f t="shared" si="164"/>
        <v>-0.52957617342471697</v>
      </c>
      <c r="G1791" s="1">
        <f t="shared" si="165"/>
        <v>4.9312680779104556E-2</v>
      </c>
      <c r="H1791" s="2">
        <f t="shared" si="166"/>
        <v>-0.43095081186650785</v>
      </c>
      <c r="I1791" s="1">
        <f t="shared" si="167"/>
        <v>-0.62820153498292608</v>
      </c>
      <c r="K1791" t="s">
        <v>2652</v>
      </c>
      <c r="L1791">
        <v>1.17542724609375</v>
      </c>
      <c r="M1791">
        <v>6.1374284736976703E-2</v>
      </c>
    </row>
    <row r="1792" spans="1:13">
      <c r="A1792" t="s">
        <v>1207</v>
      </c>
      <c r="B1792">
        <v>0.586905017495155</v>
      </c>
      <c r="C1792">
        <v>2.4290485821474899E-2</v>
      </c>
      <c r="D1792" s="1">
        <f t="shared" si="162"/>
        <v>1.11143808960914</v>
      </c>
      <c r="E1792" s="1">
        <f t="shared" si="163"/>
        <v>3.9974506102803703E-2</v>
      </c>
      <c r="F1792" s="1">
        <f t="shared" si="164"/>
        <v>-0.52453307211398503</v>
      </c>
      <c r="G1792" s="1">
        <f t="shared" si="165"/>
        <v>4.6775942957960386E-2</v>
      </c>
      <c r="H1792" s="2">
        <f t="shared" si="166"/>
        <v>-0.43098118619806425</v>
      </c>
      <c r="I1792" s="1">
        <f t="shared" si="167"/>
        <v>-0.61808495802990582</v>
      </c>
      <c r="K1792" t="s">
        <v>3316</v>
      </c>
      <c r="L1792">
        <v>1.1534448087215401</v>
      </c>
      <c r="M1792">
        <v>4.2323916778246602E-2</v>
      </c>
    </row>
    <row r="1793" spans="1:13">
      <c r="A1793" t="s">
        <v>2943</v>
      </c>
      <c r="B1793">
        <v>0.54522431194782195</v>
      </c>
      <c r="C1793">
        <v>1.7173666441996801E-2</v>
      </c>
      <c r="D1793" s="1">
        <f t="shared" si="162"/>
        <v>1.0788538873195599</v>
      </c>
      <c r="E1793" s="1">
        <f t="shared" si="163"/>
        <v>4.8351860906027597E-2</v>
      </c>
      <c r="F1793" s="1">
        <f t="shared" si="164"/>
        <v>-0.53362957537173794</v>
      </c>
      <c r="G1793" s="1">
        <f t="shared" si="165"/>
        <v>5.1311180771219898E-2</v>
      </c>
      <c r="H1793" s="2">
        <f t="shared" si="166"/>
        <v>-0.43100721382929813</v>
      </c>
      <c r="I1793" s="1">
        <f t="shared" si="167"/>
        <v>-0.6362519369141777</v>
      </c>
      <c r="K1793" t="s">
        <v>729</v>
      </c>
      <c r="L1793">
        <v>1.3588815748691501</v>
      </c>
      <c r="M1793">
        <v>7.8221110043755204E-2</v>
      </c>
    </row>
    <row r="1794" spans="1:13">
      <c r="A1794" t="s">
        <v>3022</v>
      </c>
      <c r="B1794">
        <v>0.48277915418147999</v>
      </c>
      <c r="C1794">
        <v>8.0883658984331908E-3</v>
      </c>
      <c r="D1794" s="1">
        <f t="shared" ref="D1794:D1857" si="168">IF(VLOOKUP($A1794,$K:$M,2,FALSE)&gt;0,VLOOKUP($A1794,$K:$M,2,FALSE),NA())</f>
        <v>0.94953760504722595</v>
      </c>
      <c r="E1794" s="1">
        <f t="shared" ref="E1794:E1857" si="169">VLOOKUP($A1794,$K:$M,3,FALSE)</f>
        <v>1.57393132458509E-2</v>
      </c>
      <c r="F1794" s="1">
        <f t="shared" ref="F1794:F1857" si="170">B1794-D1794</f>
        <v>-0.46675845086574597</v>
      </c>
      <c r="G1794" s="1">
        <f t="shared" ref="G1794:G1857" si="171">SQRT(C1794^2+E1794^2)</f>
        <v>1.7695978197261503E-2</v>
      </c>
      <c r="H1794" s="2">
        <f t="shared" ref="H1794:H1857" si="172">F1794+2*G1794</f>
        <v>-0.43136649447122294</v>
      </c>
      <c r="I1794" s="1">
        <f t="shared" ref="I1794:I1857" si="173">F1794-2*G1794</f>
        <v>-0.50215040726026894</v>
      </c>
      <c r="K1794" t="s">
        <v>2401</v>
      </c>
      <c r="L1794">
        <v>0.48590296804904898</v>
      </c>
      <c r="M1794">
        <v>5.6044819384778101E-2</v>
      </c>
    </row>
    <row r="1795" spans="1:13">
      <c r="A1795" t="s">
        <v>2007</v>
      </c>
      <c r="B1795">
        <v>0.40591519773006401</v>
      </c>
      <c r="C1795">
        <v>1.52408995823353E-2</v>
      </c>
      <c r="D1795" s="1">
        <f t="shared" si="168"/>
        <v>0.95947962403297404</v>
      </c>
      <c r="E1795" s="1">
        <f t="shared" si="169"/>
        <v>5.9165218379427398E-2</v>
      </c>
      <c r="F1795" s="1">
        <f t="shared" si="170"/>
        <v>-0.55356442630291003</v>
      </c>
      <c r="G1795" s="1">
        <f t="shared" si="171"/>
        <v>6.1096710925909604E-2</v>
      </c>
      <c r="H1795" s="2">
        <f t="shared" si="172"/>
        <v>-0.43137100445109083</v>
      </c>
      <c r="I1795" s="1">
        <f t="shared" si="173"/>
        <v>-0.67575784815472928</v>
      </c>
      <c r="K1795" t="s">
        <v>1250</v>
      </c>
      <c r="L1795">
        <v>1.0898104548454199</v>
      </c>
      <c r="M1795">
        <v>3.8594289248592303E-2</v>
      </c>
    </row>
    <row r="1796" spans="1:13">
      <c r="A1796" t="s">
        <v>2421</v>
      </c>
      <c r="B1796">
        <v>0.58282502591609897</v>
      </c>
      <c r="C1796">
        <v>1.9565087962156801E-2</v>
      </c>
      <c r="D1796" s="1">
        <f t="shared" si="168"/>
        <v>1.1412841022014599</v>
      </c>
      <c r="E1796" s="1">
        <f t="shared" si="169"/>
        <v>6.0369600411957498E-2</v>
      </c>
      <c r="F1796" s="1">
        <f t="shared" si="170"/>
        <v>-0.55845907628536096</v>
      </c>
      <c r="G1796" s="1">
        <f t="shared" si="171"/>
        <v>6.3460864482500962E-2</v>
      </c>
      <c r="H1796" s="2">
        <f t="shared" si="172"/>
        <v>-0.43153734732035903</v>
      </c>
      <c r="I1796" s="1">
        <f t="shared" si="173"/>
        <v>-0.68538080525036293</v>
      </c>
      <c r="K1796" t="s">
        <v>2447</v>
      </c>
      <c r="L1796">
        <v>0.66615016162395402</v>
      </c>
      <c r="M1796">
        <v>2.36572255527988E-2</v>
      </c>
    </row>
    <row r="1797" spans="1:13">
      <c r="A1797" t="s">
        <v>798</v>
      </c>
      <c r="B1797">
        <v>0.43438721150159798</v>
      </c>
      <c r="C1797">
        <v>6.8099021701942403E-3</v>
      </c>
      <c r="D1797" s="1">
        <f t="shared" si="168"/>
        <v>0.91335395276546405</v>
      </c>
      <c r="E1797" s="1">
        <f t="shared" si="169"/>
        <v>2.25877264911357E-2</v>
      </c>
      <c r="F1797" s="1">
        <f t="shared" si="170"/>
        <v>-0.47896674126386607</v>
      </c>
      <c r="G1797" s="1">
        <f t="shared" si="171"/>
        <v>2.3591951076711942E-2</v>
      </c>
      <c r="H1797" s="2">
        <f t="shared" si="172"/>
        <v>-0.43178283911044218</v>
      </c>
      <c r="I1797" s="1">
        <f t="shared" si="173"/>
        <v>-0.52615064341729001</v>
      </c>
      <c r="K1797" t="s">
        <v>2196</v>
      </c>
      <c r="L1797">
        <v>0.64817971289157805</v>
      </c>
      <c r="M1797">
        <v>4.3143331360119698E-2</v>
      </c>
    </row>
    <row r="1798" spans="1:13">
      <c r="A1798" t="s">
        <v>886</v>
      </c>
      <c r="B1798">
        <v>0.52235690951347302</v>
      </c>
      <c r="C1798">
        <v>1.3794681937876301E-2</v>
      </c>
      <c r="D1798" s="1">
        <f t="shared" si="168"/>
        <v>1.03528055548667</v>
      </c>
      <c r="E1798" s="1">
        <f t="shared" si="169"/>
        <v>3.8129354803160903E-2</v>
      </c>
      <c r="F1798" s="1">
        <f t="shared" si="170"/>
        <v>-0.51292364597319695</v>
      </c>
      <c r="G1798" s="1">
        <f t="shared" si="171"/>
        <v>4.0548007934700071E-2</v>
      </c>
      <c r="H1798" s="2">
        <f t="shared" si="172"/>
        <v>-0.43182763010379682</v>
      </c>
      <c r="I1798" s="1">
        <f t="shared" si="173"/>
        <v>-0.59401966184259714</v>
      </c>
      <c r="K1798" t="s">
        <v>722</v>
      </c>
      <c r="L1798">
        <v>1.3192734003066999</v>
      </c>
      <c r="M1798">
        <v>8.2378666906902306E-2</v>
      </c>
    </row>
    <row r="1799" spans="1:13">
      <c r="A1799" t="s">
        <v>3393</v>
      </c>
      <c r="B1799">
        <v>0.60531872212886795</v>
      </c>
      <c r="C1799">
        <v>2.3139233580149101E-2</v>
      </c>
      <c r="D1799" s="1">
        <f t="shared" si="168"/>
        <v>1.17596863508224</v>
      </c>
      <c r="E1799" s="1">
        <f t="shared" si="169"/>
        <v>6.54205311534094E-2</v>
      </c>
      <c r="F1799" s="1">
        <f t="shared" si="170"/>
        <v>-0.57064991295337208</v>
      </c>
      <c r="G1799" s="1">
        <f t="shared" si="171"/>
        <v>6.9392146724762085E-2</v>
      </c>
      <c r="H1799" s="2">
        <f t="shared" si="172"/>
        <v>-0.43186561950384794</v>
      </c>
      <c r="I1799" s="1">
        <f t="shared" si="173"/>
        <v>-0.70943420640289623</v>
      </c>
      <c r="K1799" t="s">
        <v>620</v>
      </c>
      <c r="L1799">
        <v>0.93550372421741401</v>
      </c>
      <c r="M1799">
        <v>5.1761961849642601E-2</v>
      </c>
    </row>
    <row r="1800" spans="1:13">
      <c r="A1800" t="s">
        <v>665</v>
      </c>
      <c r="B1800">
        <v>0.387920309603214</v>
      </c>
      <c r="C1800">
        <v>1.0317246978716801E-2</v>
      </c>
      <c r="D1800" s="1">
        <f t="shared" si="168"/>
        <v>0.90139982700347898</v>
      </c>
      <c r="E1800" s="1">
        <f t="shared" si="169"/>
        <v>3.9428485256081801E-2</v>
      </c>
      <c r="F1800" s="1">
        <f t="shared" si="170"/>
        <v>-0.51347951740026498</v>
      </c>
      <c r="G1800" s="1">
        <f t="shared" si="171"/>
        <v>4.0755993851320824E-2</v>
      </c>
      <c r="H1800" s="2">
        <f t="shared" si="172"/>
        <v>-0.43196752969762331</v>
      </c>
      <c r="I1800" s="1">
        <f t="shared" si="173"/>
        <v>-0.59499150510290666</v>
      </c>
      <c r="K1800" t="s">
        <v>2776</v>
      </c>
      <c r="L1800">
        <v>1.04992256760597</v>
      </c>
      <c r="M1800">
        <v>5.6063209196269698E-2</v>
      </c>
    </row>
    <row r="1801" spans="1:13">
      <c r="A1801" t="s">
        <v>2017</v>
      </c>
      <c r="B1801">
        <v>0.55062029957771297</v>
      </c>
      <c r="C1801">
        <v>1.4122838173594599E-2</v>
      </c>
      <c r="D1801" s="1">
        <f t="shared" si="168"/>
        <v>1.1195662558078701</v>
      </c>
      <c r="E1801" s="1">
        <f t="shared" si="169"/>
        <v>6.6947577433405805E-2</v>
      </c>
      <c r="F1801" s="1">
        <f t="shared" si="170"/>
        <v>-0.56894595623015709</v>
      </c>
      <c r="G1801" s="1">
        <f t="shared" si="171"/>
        <v>6.8420995917038555E-2</v>
      </c>
      <c r="H1801" s="2">
        <f t="shared" si="172"/>
        <v>-0.43210396439608001</v>
      </c>
      <c r="I1801" s="1">
        <f t="shared" si="173"/>
        <v>-0.70578794806423417</v>
      </c>
      <c r="K1801" t="s">
        <v>1875</v>
      </c>
      <c r="L1801">
        <v>0.42917162030935202</v>
      </c>
      <c r="M1801">
        <v>8.2517738313001104E-2</v>
      </c>
    </row>
    <row r="1802" spans="1:13">
      <c r="A1802" t="s">
        <v>152</v>
      </c>
      <c r="B1802">
        <v>0.42590131610631898</v>
      </c>
      <c r="C1802">
        <v>2.55451542966941E-2</v>
      </c>
      <c r="D1802" s="1">
        <f t="shared" si="168"/>
        <v>0.97461974620819003</v>
      </c>
      <c r="E1802" s="1">
        <f t="shared" si="169"/>
        <v>5.24085078485294E-2</v>
      </c>
      <c r="F1802" s="1">
        <f t="shared" si="170"/>
        <v>-0.54871843010187105</v>
      </c>
      <c r="G1802" s="1">
        <f t="shared" si="171"/>
        <v>5.8302715227948658E-2</v>
      </c>
      <c r="H1802" s="2">
        <f t="shared" si="172"/>
        <v>-0.43211299964597372</v>
      </c>
      <c r="I1802" s="1">
        <f t="shared" si="173"/>
        <v>-0.66532386055776838</v>
      </c>
      <c r="K1802" t="s">
        <v>1172</v>
      </c>
      <c r="L1802">
        <v>1.0624636650085399</v>
      </c>
      <c r="M1802">
        <v>3.4076006213787799E-2</v>
      </c>
    </row>
    <row r="1803" spans="1:13">
      <c r="A1803" t="s">
        <v>1823</v>
      </c>
      <c r="B1803">
        <v>0.48175851702690098</v>
      </c>
      <c r="C1803">
        <v>1.0649012283673801E-2</v>
      </c>
      <c r="D1803" s="1">
        <f t="shared" si="168"/>
        <v>0.98912792205810496</v>
      </c>
      <c r="E1803" s="1">
        <f t="shared" si="169"/>
        <v>3.6025395566722997E-2</v>
      </c>
      <c r="F1803" s="1">
        <f t="shared" si="170"/>
        <v>-0.50736940503120398</v>
      </c>
      <c r="G1803" s="1">
        <f t="shared" si="171"/>
        <v>3.7566349148629025E-2</v>
      </c>
      <c r="H1803" s="2">
        <f t="shared" si="172"/>
        <v>-0.43223670673394593</v>
      </c>
      <c r="I1803" s="1">
        <f t="shared" si="173"/>
        <v>-0.58250210332846208</v>
      </c>
      <c r="K1803" t="s">
        <v>121</v>
      </c>
      <c r="L1803">
        <v>0.55802735239267298</v>
      </c>
      <c r="M1803">
        <v>8.6043988390143294E-2</v>
      </c>
    </row>
    <row r="1804" spans="1:13">
      <c r="A1804" t="s">
        <v>3283</v>
      </c>
      <c r="B1804">
        <v>0.36755686998367298</v>
      </c>
      <c r="C1804">
        <v>1.15168573738504E-2</v>
      </c>
      <c r="D1804" s="1">
        <f t="shared" si="168"/>
        <v>0.903974825143814</v>
      </c>
      <c r="E1804" s="1">
        <f t="shared" si="169"/>
        <v>5.0683127750111003E-2</v>
      </c>
      <c r="F1804" s="1">
        <f t="shared" si="170"/>
        <v>-0.53641795516014101</v>
      </c>
      <c r="G1804" s="1">
        <f t="shared" si="171"/>
        <v>5.1975161782371437E-2</v>
      </c>
      <c r="H1804" s="2">
        <f t="shared" si="172"/>
        <v>-0.43246763159539814</v>
      </c>
      <c r="I1804" s="1">
        <f t="shared" si="173"/>
        <v>-0.64036827872488389</v>
      </c>
      <c r="K1804" t="s">
        <v>480</v>
      </c>
      <c r="L1804">
        <v>1.00962879657745</v>
      </c>
      <c r="M1804">
        <v>2.9806263235000099E-2</v>
      </c>
    </row>
    <row r="1805" spans="1:13">
      <c r="A1805" t="s">
        <v>3228</v>
      </c>
      <c r="B1805">
        <v>0.54124104976653997</v>
      </c>
      <c r="C1805">
        <v>2.18668115678484E-2</v>
      </c>
      <c r="D1805" s="1">
        <f t="shared" si="168"/>
        <v>1.09352653324604</v>
      </c>
      <c r="E1805" s="1">
        <f t="shared" si="169"/>
        <v>5.5513673156349398E-2</v>
      </c>
      <c r="F1805" s="1">
        <f t="shared" si="170"/>
        <v>-0.55228548347950002</v>
      </c>
      <c r="G1805" s="1">
        <f t="shared" si="171"/>
        <v>5.9665110034707688E-2</v>
      </c>
      <c r="H1805" s="2">
        <f t="shared" si="172"/>
        <v>-0.43295526341008461</v>
      </c>
      <c r="I1805" s="1">
        <f t="shared" si="173"/>
        <v>-0.67161570354891542</v>
      </c>
      <c r="K1805" t="s">
        <v>604</v>
      </c>
      <c r="L1805">
        <v>1.0837092518806399</v>
      </c>
      <c r="M1805">
        <v>3.3806426757236399E-2</v>
      </c>
    </row>
    <row r="1806" spans="1:13">
      <c r="A1806" t="s">
        <v>1796</v>
      </c>
      <c r="B1806">
        <v>0.47548429816961202</v>
      </c>
      <c r="C1806">
        <v>8.6356363326908804E-3</v>
      </c>
      <c r="D1806" s="1">
        <f t="shared" si="168"/>
        <v>0.99156571924686399</v>
      </c>
      <c r="E1806" s="1">
        <f t="shared" si="169"/>
        <v>4.0518254055404303E-2</v>
      </c>
      <c r="F1806" s="1">
        <f t="shared" si="170"/>
        <v>-0.51608142107725197</v>
      </c>
      <c r="G1806" s="1">
        <f t="shared" si="171"/>
        <v>4.142828896501493E-2</v>
      </c>
      <c r="H1806" s="2">
        <f t="shared" si="172"/>
        <v>-0.43322484314722209</v>
      </c>
      <c r="I1806" s="1">
        <f t="shared" si="173"/>
        <v>-0.59893799900728184</v>
      </c>
      <c r="K1806" t="s">
        <v>1324</v>
      </c>
      <c r="L1806">
        <v>0.94003389477729704</v>
      </c>
      <c r="M1806">
        <v>5.1856114157986397E-2</v>
      </c>
    </row>
    <row r="1807" spans="1:13">
      <c r="A1807" t="s">
        <v>3282</v>
      </c>
      <c r="B1807">
        <v>0.490586179494857</v>
      </c>
      <c r="C1807">
        <v>7.4304221039895599E-3</v>
      </c>
      <c r="D1807" s="1">
        <f t="shared" si="168"/>
        <v>0.99104364812374102</v>
      </c>
      <c r="E1807" s="1">
        <f t="shared" si="169"/>
        <v>3.27189424541783E-2</v>
      </c>
      <c r="F1807" s="1">
        <f t="shared" si="170"/>
        <v>-0.50045746862888407</v>
      </c>
      <c r="G1807" s="1">
        <f t="shared" si="171"/>
        <v>3.3552054601220592E-2</v>
      </c>
      <c r="H1807" s="2">
        <f t="shared" si="172"/>
        <v>-0.43335335942644287</v>
      </c>
      <c r="I1807" s="1">
        <f t="shared" si="173"/>
        <v>-0.56756157783132521</v>
      </c>
      <c r="K1807" t="s">
        <v>2120</v>
      </c>
      <c r="L1807">
        <v>0.920597767829895</v>
      </c>
      <c r="M1807">
        <v>3.0124375574263E-2</v>
      </c>
    </row>
    <row r="1808" spans="1:13">
      <c r="A1808" t="s">
        <v>767</v>
      </c>
      <c r="B1808">
        <v>0.57334531247615805</v>
      </c>
      <c r="C1808">
        <v>1.3066535664473499E-2</v>
      </c>
      <c r="D1808" s="1">
        <f t="shared" si="168"/>
        <v>1.1317605435848199</v>
      </c>
      <c r="E1808" s="1">
        <f t="shared" si="169"/>
        <v>6.1074592040348097E-2</v>
      </c>
      <c r="F1808" s="1">
        <f t="shared" si="170"/>
        <v>-0.55841523110866187</v>
      </c>
      <c r="G1808" s="1">
        <f t="shared" si="171"/>
        <v>6.2456706182490197E-2</v>
      </c>
      <c r="H1808" s="2">
        <f t="shared" si="172"/>
        <v>-0.43350181874368149</v>
      </c>
      <c r="I1808" s="1">
        <f t="shared" si="173"/>
        <v>-0.68332864347364231</v>
      </c>
      <c r="K1808" t="s">
        <v>2079</v>
      </c>
      <c r="L1808">
        <v>1.4365359842777199</v>
      </c>
      <c r="M1808">
        <v>7.1976852956845402E-2</v>
      </c>
    </row>
    <row r="1809" spans="1:13">
      <c r="A1809" t="s">
        <v>306</v>
      </c>
      <c r="B1809">
        <v>0.36813793182373</v>
      </c>
      <c r="C1809">
        <v>1.49189081465931E-2</v>
      </c>
      <c r="D1809" s="1">
        <f t="shared" si="168"/>
        <v>0.93683409094810399</v>
      </c>
      <c r="E1809" s="1">
        <f t="shared" si="169"/>
        <v>6.5903668225611098E-2</v>
      </c>
      <c r="F1809" s="1">
        <f t="shared" si="170"/>
        <v>-0.56869615912437399</v>
      </c>
      <c r="G1809" s="1">
        <f t="shared" si="171"/>
        <v>6.7571201749546408E-2</v>
      </c>
      <c r="H1809" s="2">
        <f t="shared" si="172"/>
        <v>-0.4335537556252812</v>
      </c>
      <c r="I1809" s="1">
        <f t="shared" si="173"/>
        <v>-0.70383856262346678</v>
      </c>
      <c r="K1809" t="s">
        <v>260</v>
      </c>
      <c r="L1809">
        <v>0.71827039122581404</v>
      </c>
      <c r="M1809">
        <v>2.15647913697363E-2</v>
      </c>
    </row>
    <row r="1810" spans="1:13">
      <c r="A1810" t="s">
        <v>2287</v>
      </c>
      <c r="B1810">
        <v>0.53752533495426102</v>
      </c>
      <c r="C1810">
        <v>1.3340078921622599E-2</v>
      </c>
      <c r="D1810" s="1">
        <f t="shared" si="168"/>
        <v>1.0728396296501099</v>
      </c>
      <c r="E1810" s="1">
        <f t="shared" si="169"/>
        <v>4.8981680304681301E-2</v>
      </c>
      <c r="F1810" s="1">
        <f t="shared" si="170"/>
        <v>-0.5353142946958489</v>
      </c>
      <c r="G1810" s="1">
        <f t="shared" si="171"/>
        <v>5.0765763178594325E-2</v>
      </c>
      <c r="H1810" s="2">
        <f t="shared" si="172"/>
        <v>-0.43378276833866025</v>
      </c>
      <c r="I1810" s="1">
        <f t="shared" si="173"/>
        <v>-0.63684582105303755</v>
      </c>
      <c r="K1810" t="s">
        <v>1629</v>
      </c>
      <c r="L1810">
        <v>0.68650416731834396</v>
      </c>
      <c r="M1810">
        <v>2.0545877251277302E-2</v>
      </c>
    </row>
    <row r="1811" spans="1:13">
      <c r="A1811" t="s">
        <v>299</v>
      </c>
      <c r="B1811">
        <v>0.429337432980537</v>
      </c>
      <c r="C1811">
        <v>8.0520204701944598E-3</v>
      </c>
      <c r="D1811" s="1">
        <f t="shared" si="168"/>
        <v>0.92932105958461697</v>
      </c>
      <c r="E1811" s="1">
        <f t="shared" si="169"/>
        <v>3.2001090498840597E-2</v>
      </c>
      <c r="F1811" s="1">
        <f t="shared" si="170"/>
        <v>-0.49998362660407997</v>
      </c>
      <c r="G1811" s="1">
        <f t="shared" si="171"/>
        <v>3.2998557949816786E-2</v>
      </c>
      <c r="H1811" s="2">
        <f t="shared" si="172"/>
        <v>-0.43398651070444638</v>
      </c>
      <c r="I1811" s="1">
        <f t="shared" si="173"/>
        <v>-0.56598074250371355</v>
      </c>
      <c r="K1811" t="s">
        <v>1016</v>
      </c>
      <c r="L1811">
        <v>1.0002800345420799</v>
      </c>
      <c r="M1811">
        <v>2.8365672383141E-2</v>
      </c>
    </row>
    <row r="1812" spans="1:13">
      <c r="A1812" t="s">
        <v>3144</v>
      </c>
      <c r="B1812">
        <v>0.21517589837312601</v>
      </c>
      <c r="C1812">
        <v>3.2799845609588103E-2</v>
      </c>
      <c r="D1812" s="1">
        <f t="shared" si="168"/>
        <v>0.75166660249233197</v>
      </c>
      <c r="E1812" s="1">
        <f t="shared" si="169"/>
        <v>3.9181497107777102E-2</v>
      </c>
      <c r="F1812" s="1">
        <f t="shared" si="170"/>
        <v>-0.53649070411920596</v>
      </c>
      <c r="G1812" s="1">
        <f t="shared" si="171"/>
        <v>5.1098136831195337E-2</v>
      </c>
      <c r="H1812" s="2">
        <f t="shared" si="172"/>
        <v>-0.43429443045681526</v>
      </c>
      <c r="I1812" s="1">
        <f t="shared" si="173"/>
        <v>-0.63868697778159667</v>
      </c>
      <c r="K1812" t="s">
        <v>3103</v>
      </c>
      <c r="L1812">
        <v>0.77917632162570905</v>
      </c>
      <c r="M1812">
        <v>3.1900337062180997E-2</v>
      </c>
    </row>
    <row r="1813" spans="1:13">
      <c r="A1813" t="s">
        <v>1457</v>
      </c>
      <c r="B1813">
        <v>0.46699504703283301</v>
      </c>
      <c r="C1813">
        <v>6.48694224242708E-3</v>
      </c>
      <c r="D1813" s="1">
        <f t="shared" si="168"/>
        <v>0.96783702373504599</v>
      </c>
      <c r="E1813" s="1">
        <f t="shared" si="169"/>
        <v>3.2631318166853197E-2</v>
      </c>
      <c r="F1813" s="1">
        <f t="shared" si="170"/>
        <v>-0.50084197670221298</v>
      </c>
      <c r="G1813" s="1">
        <f t="shared" si="171"/>
        <v>3.3269856401297981E-2</v>
      </c>
      <c r="H1813" s="2">
        <f t="shared" si="172"/>
        <v>-0.43430226389961701</v>
      </c>
      <c r="I1813" s="1">
        <f t="shared" si="173"/>
        <v>-0.56738168950480894</v>
      </c>
      <c r="K1813" t="s">
        <v>2060</v>
      </c>
      <c r="L1813">
        <v>1.1920136809349</v>
      </c>
      <c r="M1813">
        <v>6.7021321215518501E-2</v>
      </c>
    </row>
    <row r="1814" spans="1:13">
      <c r="A1814" t="s">
        <v>970</v>
      </c>
      <c r="B1814">
        <v>0.42755813002586301</v>
      </c>
      <c r="C1814">
        <v>7.34159603444208E-3</v>
      </c>
      <c r="D1814" s="1">
        <f t="shared" si="168"/>
        <v>0.90209885835647496</v>
      </c>
      <c r="E1814" s="1">
        <f t="shared" si="169"/>
        <v>1.86763819156688E-2</v>
      </c>
      <c r="F1814" s="1">
        <f t="shared" si="170"/>
        <v>-0.47454072833061195</v>
      </c>
      <c r="G1814" s="1">
        <f t="shared" si="171"/>
        <v>2.006754279409555E-2</v>
      </c>
      <c r="H1814" s="2">
        <f t="shared" si="172"/>
        <v>-0.43440564274242083</v>
      </c>
      <c r="I1814" s="1">
        <f t="shared" si="173"/>
        <v>-0.51467581391880302</v>
      </c>
      <c r="K1814" t="s">
        <v>164</v>
      </c>
      <c r="L1814">
        <v>1.4833026051521301</v>
      </c>
      <c r="M1814">
        <v>8.9199695040878907E-2</v>
      </c>
    </row>
    <row r="1815" spans="1:13">
      <c r="A1815" t="s">
        <v>499</v>
      </c>
      <c r="B1815">
        <v>0.44606054872274398</v>
      </c>
      <c r="C1815">
        <v>6.81896273276593E-3</v>
      </c>
      <c r="D1815" s="1">
        <f t="shared" si="168"/>
        <v>0.93545794486999501</v>
      </c>
      <c r="E1815" s="1">
        <f t="shared" si="169"/>
        <v>2.6411864109865499E-2</v>
      </c>
      <c r="F1815" s="1">
        <f t="shared" si="170"/>
        <v>-0.48939739614725103</v>
      </c>
      <c r="G1815" s="1">
        <f t="shared" si="171"/>
        <v>2.7277918148364107E-2</v>
      </c>
      <c r="H1815" s="2">
        <f t="shared" si="172"/>
        <v>-0.43484155985052281</v>
      </c>
      <c r="I1815" s="1">
        <f t="shared" si="173"/>
        <v>-0.5439532324439792</v>
      </c>
      <c r="K1815" t="s">
        <v>1835</v>
      </c>
      <c r="L1815">
        <v>0.47746729552745798</v>
      </c>
      <c r="M1815">
        <v>5.0309768145631498E-2</v>
      </c>
    </row>
    <row r="1816" spans="1:13">
      <c r="A1816" t="s">
        <v>1926</v>
      </c>
      <c r="B1816">
        <v>0.22103702872991501</v>
      </c>
      <c r="C1816">
        <v>4.5360081794361101E-2</v>
      </c>
      <c r="D1816" s="1">
        <f t="shared" si="168"/>
        <v>0.76307948231696998</v>
      </c>
      <c r="E1816" s="1">
        <f t="shared" si="169"/>
        <v>2.8433208052068601E-2</v>
      </c>
      <c r="F1816" s="1">
        <f t="shared" si="170"/>
        <v>-0.54204245358705494</v>
      </c>
      <c r="G1816" s="1">
        <f t="shared" si="171"/>
        <v>5.3534889002624708E-2</v>
      </c>
      <c r="H1816" s="2">
        <f t="shared" si="172"/>
        <v>-0.43497267558180552</v>
      </c>
      <c r="I1816" s="1">
        <f t="shared" si="173"/>
        <v>-0.64911223159230436</v>
      </c>
      <c r="K1816" t="s">
        <v>791</v>
      </c>
      <c r="L1816">
        <v>1.16304040551185</v>
      </c>
      <c r="M1816">
        <v>4.0184546075840197E-2</v>
      </c>
    </row>
    <row r="1817" spans="1:13">
      <c r="A1817" t="s">
        <v>3307</v>
      </c>
      <c r="B1817">
        <v>0.41467479914426802</v>
      </c>
      <c r="C1817">
        <v>1.09594367851964E-2</v>
      </c>
      <c r="D1817" s="1">
        <f t="shared" si="168"/>
        <v>0.92333976924419403</v>
      </c>
      <c r="E1817" s="1">
        <f t="shared" si="169"/>
        <v>3.5160477727306898E-2</v>
      </c>
      <c r="F1817" s="1">
        <f t="shared" si="170"/>
        <v>-0.50866497009992595</v>
      </c>
      <c r="G1817" s="1">
        <f t="shared" si="171"/>
        <v>3.6828907785341126E-2</v>
      </c>
      <c r="H1817" s="2">
        <f t="shared" si="172"/>
        <v>-0.43500715452924371</v>
      </c>
      <c r="I1817" s="1">
        <f t="shared" si="173"/>
        <v>-0.58232278567060825</v>
      </c>
      <c r="K1817" t="s">
        <v>2149</v>
      </c>
      <c r="L1817">
        <v>1.0976519525051101</v>
      </c>
      <c r="M1817">
        <v>2.65108841431176E-2</v>
      </c>
    </row>
    <row r="1818" spans="1:13">
      <c r="A1818" t="s">
        <v>3055</v>
      </c>
      <c r="B1818">
        <v>0.48182182163000098</v>
      </c>
      <c r="C1818">
        <v>6.3261411233319301E-3</v>
      </c>
      <c r="D1818" s="1">
        <f t="shared" si="168"/>
        <v>0.98287950456142403</v>
      </c>
      <c r="E1818" s="1">
        <f t="shared" si="169"/>
        <v>3.2373328691926599E-2</v>
      </c>
      <c r="F1818" s="1">
        <f t="shared" si="170"/>
        <v>-0.50105768293142305</v>
      </c>
      <c r="G1818" s="1">
        <f t="shared" si="171"/>
        <v>3.2985640392568238E-2</v>
      </c>
      <c r="H1818" s="2">
        <f t="shared" si="172"/>
        <v>-0.43508640214628658</v>
      </c>
      <c r="I1818" s="1">
        <f t="shared" si="173"/>
        <v>-0.56702896371655953</v>
      </c>
      <c r="K1818" t="s">
        <v>647</v>
      </c>
      <c r="L1818">
        <v>0.97494614422321302</v>
      </c>
      <c r="M1818">
        <v>2.0806128046952799E-2</v>
      </c>
    </row>
    <row r="1819" spans="1:13">
      <c r="A1819" t="s">
        <v>3204</v>
      </c>
      <c r="B1819">
        <v>0.50724187195300996</v>
      </c>
      <c r="C1819">
        <v>2.0643970718786101E-2</v>
      </c>
      <c r="D1819" s="1">
        <f t="shared" si="168"/>
        <v>1.0051458001136699</v>
      </c>
      <c r="E1819" s="1">
        <f t="shared" si="169"/>
        <v>2.3621933594344901E-2</v>
      </c>
      <c r="F1819" s="1">
        <f t="shared" si="170"/>
        <v>-0.49790392816065998</v>
      </c>
      <c r="G1819" s="1">
        <f t="shared" si="171"/>
        <v>3.1371472292095859E-2</v>
      </c>
      <c r="H1819" s="2">
        <f t="shared" si="172"/>
        <v>-0.43516098357646826</v>
      </c>
      <c r="I1819" s="1">
        <f t="shared" si="173"/>
        <v>-0.5606468727448517</v>
      </c>
      <c r="K1819" t="s">
        <v>1766</v>
      </c>
      <c r="L1819">
        <v>0.81342666447162604</v>
      </c>
      <c r="M1819">
        <v>2.5109636572357302E-2</v>
      </c>
    </row>
    <row r="1820" spans="1:13">
      <c r="A1820" t="s">
        <v>805</v>
      </c>
      <c r="B1820">
        <v>0.57833423912525095</v>
      </c>
      <c r="C1820">
        <v>2.2304862025419901E-2</v>
      </c>
      <c r="D1820" s="1">
        <f t="shared" si="168"/>
        <v>1.11101902723312</v>
      </c>
      <c r="E1820" s="1">
        <f t="shared" si="169"/>
        <v>4.3191272234066901E-2</v>
      </c>
      <c r="F1820" s="1">
        <f t="shared" si="170"/>
        <v>-0.53268478810786901</v>
      </c>
      <c r="G1820" s="1">
        <f t="shared" si="171"/>
        <v>4.8610625044019924E-2</v>
      </c>
      <c r="H1820" s="2">
        <f t="shared" si="172"/>
        <v>-0.43546353801982918</v>
      </c>
      <c r="I1820" s="1">
        <f t="shared" si="173"/>
        <v>-0.62990603819590885</v>
      </c>
      <c r="K1820" t="s">
        <v>888</v>
      </c>
      <c r="L1820">
        <v>0.92096619904041199</v>
      </c>
      <c r="M1820">
        <v>2.3552992703893601E-2</v>
      </c>
    </row>
    <row r="1821" spans="1:13">
      <c r="A1821" t="s">
        <v>1585</v>
      </c>
      <c r="B1821">
        <v>0.39437690973281803</v>
      </c>
      <c r="C1821">
        <v>1.7829404360738599E-2</v>
      </c>
      <c r="D1821" s="1">
        <f t="shared" si="168"/>
        <v>0.89817069470882405</v>
      </c>
      <c r="E1821" s="1">
        <f t="shared" si="169"/>
        <v>2.9141465258489901E-2</v>
      </c>
      <c r="F1821" s="1">
        <f t="shared" si="170"/>
        <v>-0.50379378497600602</v>
      </c>
      <c r="G1821" s="1">
        <f t="shared" si="171"/>
        <v>3.4163030563322372E-2</v>
      </c>
      <c r="H1821" s="2">
        <f t="shared" si="172"/>
        <v>-0.43546772384936128</v>
      </c>
      <c r="I1821" s="1">
        <f t="shared" si="173"/>
        <v>-0.57211984610265076</v>
      </c>
      <c r="K1821" t="s">
        <v>3356</v>
      </c>
      <c r="L1821">
        <v>1.11661452054977</v>
      </c>
      <c r="M1821">
        <v>3.5771367809477601E-2</v>
      </c>
    </row>
    <row r="1822" spans="1:13">
      <c r="A1822" t="s">
        <v>3360</v>
      </c>
      <c r="B1822">
        <v>0.43696176856756203</v>
      </c>
      <c r="C1822">
        <v>4.59181796161419E-3</v>
      </c>
      <c r="D1822" s="1">
        <f t="shared" si="168"/>
        <v>0.91563441455364203</v>
      </c>
      <c r="E1822" s="1">
        <f t="shared" si="169"/>
        <v>2.1047414908868599E-2</v>
      </c>
      <c r="F1822" s="1">
        <f t="shared" si="170"/>
        <v>-0.47867264598608</v>
      </c>
      <c r="G1822" s="1">
        <f t="shared" si="171"/>
        <v>2.1542480510346688E-2</v>
      </c>
      <c r="H1822" s="2">
        <f t="shared" si="172"/>
        <v>-0.43558768496538663</v>
      </c>
      <c r="I1822" s="1">
        <f t="shared" si="173"/>
        <v>-0.52175760700677343</v>
      </c>
      <c r="K1822" t="s">
        <v>1575</v>
      </c>
      <c r="L1822">
        <v>2.1862396180629702</v>
      </c>
      <c r="M1822">
        <v>0.234521716207203</v>
      </c>
    </row>
    <row r="1823" spans="1:13">
      <c r="A1823" t="s">
        <v>2329</v>
      </c>
      <c r="B1823">
        <v>0.508028392493724</v>
      </c>
      <c r="C1823">
        <v>1.27683753905378E-2</v>
      </c>
      <c r="D1823" s="1">
        <f t="shared" si="168"/>
        <v>1.0079438924789399</v>
      </c>
      <c r="E1823" s="1">
        <f t="shared" si="169"/>
        <v>2.9506375865299601E-2</v>
      </c>
      <c r="F1823" s="1">
        <f t="shared" si="170"/>
        <v>-0.49991549998521589</v>
      </c>
      <c r="G1823" s="1">
        <f t="shared" si="171"/>
        <v>3.2150546291128963E-2</v>
      </c>
      <c r="H1823" s="2">
        <f t="shared" si="172"/>
        <v>-0.43561440740295798</v>
      </c>
      <c r="I1823" s="1">
        <f t="shared" si="173"/>
        <v>-0.56421659256747381</v>
      </c>
      <c r="K1823" t="s">
        <v>601</v>
      </c>
      <c r="L1823">
        <v>1.9017125308513601</v>
      </c>
      <c r="M1823">
        <v>0.206722138012054</v>
      </c>
    </row>
    <row r="1824" spans="1:13">
      <c r="A1824" t="s">
        <v>2870</v>
      </c>
      <c r="B1824">
        <v>0.60468201637268004</v>
      </c>
      <c r="C1824">
        <v>2.5363679497395202E-2</v>
      </c>
      <c r="D1824" s="1">
        <f t="shared" si="168"/>
        <v>1.20745238065719</v>
      </c>
      <c r="E1824" s="1">
        <f t="shared" si="169"/>
        <v>7.9633972900340202E-2</v>
      </c>
      <c r="F1824" s="1">
        <f t="shared" si="170"/>
        <v>-0.60277036428450992</v>
      </c>
      <c r="G1824" s="1">
        <f t="shared" si="171"/>
        <v>8.3575629686761577E-2</v>
      </c>
      <c r="H1824" s="2">
        <f t="shared" si="172"/>
        <v>-0.43561910491098677</v>
      </c>
      <c r="I1824" s="1">
        <f t="shared" si="173"/>
        <v>-0.76992162365803307</v>
      </c>
      <c r="K1824" t="s">
        <v>2358</v>
      </c>
      <c r="L1824">
        <v>0.84982109665870598</v>
      </c>
      <c r="M1824">
        <v>1.0645986791886299E-2</v>
      </c>
    </row>
    <row r="1825" spans="1:13">
      <c r="A1825" t="s">
        <v>3295</v>
      </c>
      <c r="B1825">
        <v>0.37778000086545899</v>
      </c>
      <c r="C1825">
        <v>1.2575046922408699E-2</v>
      </c>
      <c r="D1825" s="1">
        <f t="shared" si="168"/>
        <v>0.86612902879714904</v>
      </c>
      <c r="E1825" s="1">
        <f t="shared" si="169"/>
        <v>2.3166755475603901E-2</v>
      </c>
      <c r="F1825" s="1">
        <f t="shared" si="170"/>
        <v>-0.48834902793169005</v>
      </c>
      <c r="G1825" s="1">
        <f t="shared" si="171"/>
        <v>2.6359635133423296E-2</v>
      </c>
      <c r="H1825" s="2">
        <f t="shared" si="172"/>
        <v>-0.43562975766484346</v>
      </c>
      <c r="I1825" s="1">
        <f t="shared" si="173"/>
        <v>-0.54106829819853663</v>
      </c>
      <c r="K1825" t="s">
        <v>1373</v>
      </c>
      <c r="L1825">
        <v>1.1149135470390299</v>
      </c>
      <c r="M1825">
        <v>4.0415967171847297E-2</v>
      </c>
    </row>
    <row r="1826" spans="1:13">
      <c r="A1826" t="s">
        <v>2182</v>
      </c>
      <c r="B1826">
        <v>0.19690713658928799</v>
      </c>
      <c r="C1826">
        <v>7.0754341980964294E-2</v>
      </c>
      <c r="D1826" s="1">
        <f t="shared" si="168"/>
        <v>0.81634083092212595</v>
      </c>
      <c r="E1826" s="1">
        <f t="shared" si="169"/>
        <v>5.8459100072237397E-2</v>
      </c>
      <c r="F1826" s="1">
        <f t="shared" si="170"/>
        <v>-0.61943369433283801</v>
      </c>
      <c r="G1826" s="1">
        <f t="shared" si="171"/>
        <v>9.1780407987844079E-2</v>
      </c>
      <c r="H1826" s="2">
        <f t="shared" si="172"/>
        <v>-0.43587287835714983</v>
      </c>
      <c r="I1826" s="1">
        <f t="shared" si="173"/>
        <v>-0.8029945103085262</v>
      </c>
      <c r="K1826" t="s">
        <v>891</v>
      </c>
      <c r="L1826">
        <v>0.38876185119152001</v>
      </c>
      <c r="M1826">
        <v>7.31100572551735E-2</v>
      </c>
    </row>
    <row r="1827" spans="1:13">
      <c r="A1827" t="s">
        <v>221</v>
      </c>
      <c r="B1827">
        <v>0.414008378982543</v>
      </c>
      <c r="C1827">
        <v>1.2613362391542E-2</v>
      </c>
      <c r="D1827" s="1">
        <f t="shared" si="168"/>
        <v>0.91993749439716299</v>
      </c>
      <c r="E1827" s="1">
        <f t="shared" si="169"/>
        <v>3.2420355685444803E-2</v>
      </c>
      <c r="F1827" s="1">
        <f t="shared" si="170"/>
        <v>-0.50592911541461993</v>
      </c>
      <c r="G1827" s="1">
        <f t="shared" si="171"/>
        <v>3.4787589361597322E-2</v>
      </c>
      <c r="H1827" s="2">
        <f t="shared" si="172"/>
        <v>-0.4363539366914253</v>
      </c>
      <c r="I1827" s="1">
        <f t="shared" si="173"/>
        <v>-0.57550429413781456</v>
      </c>
      <c r="K1827" t="s">
        <v>1403</v>
      </c>
      <c r="L1827">
        <v>0.61775964796543104</v>
      </c>
      <c r="M1827">
        <v>5.00223535566224E-2</v>
      </c>
    </row>
    <row r="1828" spans="1:13">
      <c r="A1828" t="s">
        <v>257</v>
      </c>
      <c r="B1828">
        <v>0.45110300332307801</v>
      </c>
      <c r="C1828">
        <v>4.097402503342E-3</v>
      </c>
      <c r="D1828" s="1">
        <f t="shared" si="168"/>
        <v>0.93734713792800906</v>
      </c>
      <c r="E1828" s="1">
        <f t="shared" si="169"/>
        <v>2.4569470426608599E-2</v>
      </c>
      <c r="F1828" s="1">
        <f t="shared" si="170"/>
        <v>-0.48624413460493104</v>
      </c>
      <c r="G1828" s="1">
        <f t="shared" si="171"/>
        <v>2.4908785283879013E-2</v>
      </c>
      <c r="H1828" s="2">
        <f t="shared" si="172"/>
        <v>-0.436426564037173</v>
      </c>
      <c r="I1828" s="1">
        <f t="shared" si="173"/>
        <v>-0.53606170517268903</v>
      </c>
      <c r="K1828" t="s">
        <v>1501</v>
      </c>
      <c r="L1828">
        <v>0.92242914140224397</v>
      </c>
      <c r="M1828">
        <v>2.2874113431673601E-2</v>
      </c>
    </row>
    <row r="1829" spans="1:13">
      <c r="A1829" t="s">
        <v>2474</v>
      </c>
      <c r="B1829">
        <v>0.45492599010467499</v>
      </c>
      <c r="C1829">
        <v>1.06780953405384E-2</v>
      </c>
      <c r="D1829" s="1">
        <f t="shared" si="168"/>
        <v>0.93161626458168001</v>
      </c>
      <c r="E1829" s="1">
        <f t="shared" si="169"/>
        <v>1.70262715941072E-2</v>
      </c>
      <c r="F1829" s="1">
        <f t="shared" si="170"/>
        <v>-0.47669027447700502</v>
      </c>
      <c r="G1829" s="1">
        <f t="shared" si="171"/>
        <v>2.0097652711148377E-2</v>
      </c>
      <c r="H1829" s="2">
        <f t="shared" si="172"/>
        <v>-0.43649496905470825</v>
      </c>
      <c r="I1829" s="1">
        <f t="shared" si="173"/>
        <v>-0.51688557989930173</v>
      </c>
      <c r="K1829" t="s">
        <v>2211</v>
      </c>
      <c r="L1829">
        <v>0.99666526615619599</v>
      </c>
      <c r="M1829">
        <v>3.5507307400671997E-2</v>
      </c>
    </row>
    <row r="1830" spans="1:13">
      <c r="A1830" t="s">
        <v>730</v>
      </c>
      <c r="B1830">
        <v>0.25020681172609299</v>
      </c>
      <c r="C1830">
        <v>3.01446560194083E-2</v>
      </c>
      <c r="D1830" s="1">
        <f t="shared" si="168"/>
        <v>0.78087049126624997</v>
      </c>
      <c r="E1830" s="1">
        <f t="shared" si="169"/>
        <v>3.6116212466020099E-2</v>
      </c>
      <c r="F1830" s="1">
        <f t="shared" si="170"/>
        <v>-0.53066367954015692</v>
      </c>
      <c r="G1830" s="1">
        <f t="shared" si="171"/>
        <v>4.7043395810880351E-2</v>
      </c>
      <c r="H1830" s="2">
        <f t="shared" si="172"/>
        <v>-0.43657688791839622</v>
      </c>
      <c r="I1830" s="1">
        <f t="shared" si="173"/>
        <v>-0.62475047116191762</v>
      </c>
      <c r="K1830" t="s">
        <v>3125</v>
      </c>
      <c r="L1830">
        <v>0.74534686505794501</v>
      </c>
      <c r="M1830">
        <v>1.87177788199046E-2</v>
      </c>
    </row>
    <row r="1831" spans="1:13">
      <c r="A1831" t="s">
        <v>124</v>
      </c>
      <c r="B1831">
        <v>0.42916525155305801</v>
      </c>
      <c r="C1831">
        <v>3.7923085825207902E-3</v>
      </c>
      <c r="D1831" s="1">
        <f t="shared" si="168"/>
        <v>0.89856006801128296</v>
      </c>
      <c r="E1831" s="1">
        <f t="shared" si="169"/>
        <v>1.5921628704013101E-2</v>
      </c>
      <c r="F1831" s="1">
        <f t="shared" si="170"/>
        <v>-0.46939481645822495</v>
      </c>
      <c r="G1831" s="1">
        <f t="shared" si="171"/>
        <v>1.6367035925100023E-2</v>
      </c>
      <c r="H1831" s="2">
        <f t="shared" si="172"/>
        <v>-0.4366607446080249</v>
      </c>
      <c r="I1831" s="1">
        <f t="shared" si="173"/>
        <v>-0.50212888830842495</v>
      </c>
      <c r="K1831" t="s">
        <v>963</v>
      </c>
      <c r="L1831">
        <v>0.74279476702213199</v>
      </c>
      <c r="M1831">
        <v>1.7544738351044201E-2</v>
      </c>
    </row>
    <row r="1832" spans="1:13">
      <c r="A1832" t="s">
        <v>2183</v>
      </c>
      <c r="B1832">
        <v>0.58146697878837506</v>
      </c>
      <c r="C1832">
        <v>1.9780041762563899E-2</v>
      </c>
      <c r="D1832" s="1">
        <f t="shared" si="168"/>
        <v>1.1097643136978099</v>
      </c>
      <c r="E1832" s="1">
        <f t="shared" si="169"/>
        <v>4.1320355558368098E-2</v>
      </c>
      <c r="F1832" s="1">
        <f t="shared" si="170"/>
        <v>-0.52829733490943487</v>
      </c>
      <c r="G1832" s="1">
        <f t="shared" si="171"/>
        <v>4.5810717475267E-2</v>
      </c>
      <c r="H1832" s="2">
        <f t="shared" si="172"/>
        <v>-0.43667589995890088</v>
      </c>
      <c r="I1832" s="1">
        <f t="shared" si="173"/>
        <v>-0.61991876985996885</v>
      </c>
      <c r="K1832" t="s">
        <v>1746</v>
      </c>
      <c r="L1832">
        <v>0.59887228608131404</v>
      </c>
      <c r="M1832">
        <v>3.0087281117001E-2</v>
      </c>
    </row>
    <row r="1833" spans="1:13">
      <c r="A1833" t="s">
        <v>3069</v>
      </c>
      <c r="B1833">
        <v>0.58080202639102896</v>
      </c>
      <c r="C1833">
        <v>1.7680500488848901E-2</v>
      </c>
      <c r="D1833" s="1">
        <f t="shared" si="168"/>
        <v>1.12178231477737</v>
      </c>
      <c r="E1833" s="1">
        <f t="shared" si="169"/>
        <v>4.9022540015795299E-2</v>
      </c>
      <c r="F1833" s="1">
        <f t="shared" si="170"/>
        <v>-0.54098028838634105</v>
      </c>
      <c r="G1833" s="1">
        <f t="shared" si="171"/>
        <v>5.2113429431735137E-2</v>
      </c>
      <c r="H1833" s="2">
        <f t="shared" si="172"/>
        <v>-0.43675342952287077</v>
      </c>
      <c r="I1833" s="1">
        <f t="shared" si="173"/>
        <v>-0.64520714724981132</v>
      </c>
      <c r="K1833" t="s">
        <v>3274</v>
      </c>
      <c r="L1833">
        <v>0.387380176782608</v>
      </c>
      <c r="M1833">
        <v>6.1627870471622499E-2</v>
      </c>
    </row>
    <row r="1834" spans="1:13">
      <c r="A1834" t="s">
        <v>3256</v>
      </c>
      <c r="B1834">
        <v>0.588844498991966</v>
      </c>
      <c r="C1834">
        <v>2.0433550502228E-2</v>
      </c>
      <c r="D1834" s="1">
        <f t="shared" si="168"/>
        <v>1.12156035900115</v>
      </c>
      <c r="E1834" s="1">
        <f t="shared" si="169"/>
        <v>4.3206449595324901E-2</v>
      </c>
      <c r="F1834" s="1">
        <f t="shared" si="170"/>
        <v>-0.53271586000918403</v>
      </c>
      <c r="G1834" s="1">
        <f t="shared" si="171"/>
        <v>4.779463644343844E-2</v>
      </c>
      <c r="H1834" s="2">
        <f t="shared" si="172"/>
        <v>-0.43712658712230712</v>
      </c>
      <c r="I1834" s="1">
        <f t="shared" si="173"/>
        <v>-0.62830513289606094</v>
      </c>
      <c r="K1834" t="s">
        <v>3105</v>
      </c>
      <c r="L1834">
        <v>0.95244808495044697</v>
      </c>
      <c r="M1834">
        <v>2.6729620162683501E-2</v>
      </c>
    </row>
    <row r="1835" spans="1:13">
      <c r="A1835" t="s">
        <v>1963</v>
      </c>
      <c r="B1835">
        <v>0.533239245414733</v>
      </c>
      <c r="C1835">
        <v>1.4837288078746E-2</v>
      </c>
      <c r="D1835" s="1">
        <f t="shared" si="168"/>
        <v>1.0912332534789999</v>
      </c>
      <c r="E1835" s="1">
        <f t="shared" si="169"/>
        <v>5.85710782281985E-2</v>
      </c>
      <c r="F1835" s="1">
        <f t="shared" si="170"/>
        <v>-0.55799400806426691</v>
      </c>
      <c r="G1835" s="1">
        <f t="shared" si="171"/>
        <v>6.0421157903051199E-2</v>
      </c>
      <c r="H1835" s="2">
        <f t="shared" si="172"/>
        <v>-0.43715169225816453</v>
      </c>
      <c r="I1835" s="1">
        <f t="shared" si="173"/>
        <v>-0.6788363238703693</v>
      </c>
      <c r="K1835" t="s">
        <v>2283</v>
      </c>
      <c r="L1835">
        <v>0.47364951968192998</v>
      </c>
      <c r="M1835">
        <v>5.3563093747413602E-2</v>
      </c>
    </row>
    <row r="1836" spans="1:13">
      <c r="A1836" t="s">
        <v>1027</v>
      </c>
      <c r="B1836">
        <v>0.43064182847738203</v>
      </c>
      <c r="C1836">
        <v>5.6456544621478104E-3</v>
      </c>
      <c r="D1836" s="1">
        <f t="shared" si="168"/>
        <v>0.89988147616386405</v>
      </c>
      <c r="E1836" s="1">
        <f t="shared" si="169"/>
        <v>1.5000299415776099E-2</v>
      </c>
      <c r="F1836" s="1">
        <f t="shared" si="170"/>
        <v>-0.46923964768648202</v>
      </c>
      <c r="G1836" s="1">
        <f t="shared" si="171"/>
        <v>1.602755118129099E-2</v>
      </c>
      <c r="H1836" s="2">
        <f t="shared" si="172"/>
        <v>-0.43718454532390005</v>
      </c>
      <c r="I1836" s="1">
        <f t="shared" si="173"/>
        <v>-0.50129475004906399</v>
      </c>
      <c r="K1836" t="s">
        <v>2680</v>
      </c>
      <c r="L1836">
        <v>0.70824006497859904</v>
      </c>
      <c r="M1836">
        <v>4.5440021862777603E-2</v>
      </c>
    </row>
    <row r="1837" spans="1:13">
      <c r="A1837" t="s">
        <v>3017</v>
      </c>
      <c r="B1837">
        <v>0.44477226585149698</v>
      </c>
      <c r="C1837">
        <v>4.3031255760560697E-3</v>
      </c>
      <c r="D1837" s="1">
        <f t="shared" si="168"/>
        <v>0.91957068443298295</v>
      </c>
      <c r="E1837" s="1">
        <f t="shared" si="169"/>
        <v>1.81609981471994E-2</v>
      </c>
      <c r="F1837" s="1">
        <f t="shared" si="170"/>
        <v>-0.47479841858148597</v>
      </c>
      <c r="G1837" s="1">
        <f t="shared" si="171"/>
        <v>1.8663835174633533E-2</v>
      </c>
      <c r="H1837" s="2">
        <f t="shared" si="172"/>
        <v>-0.43747074823221888</v>
      </c>
      <c r="I1837" s="1">
        <f t="shared" si="173"/>
        <v>-0.51212608893075307</v>
      </c>
      <c r="K1837" t="s">
        <v>3151</v>
      </c>
      <c r="L1837">
        <v>0.58799012303352305</v>
      </c>
      <c r="M1837">
        <v>3.9269655247886101E-2</v>
      </c>
    </row>
    <row r="1838" spans="1:13">
      <c r="A1838" t="s">
        <v>319</v>
      </c>
      <c r="B1838">
        <v>0.55266445577144596</v>
      </c>
      <c r="C1838">
        <v>1.9702137044925499E-2</v>
      </c>
      <c r="D1838" s="1">
        <f t="shared" si="168"/>
        <v>1.0759163737296999</v>
      </c>
      <c r="E1838" s="1">
        <f t="shared" si="169"/>
        <v>3.7931196813278202E-2</v>
      </c>
      <c r="F1838" s="1">
        <f t="shared" si="170"/>
        <v>-0.52325191795825399</v>
      </c>
      <c r="G1838" s="1">
        <f t="shared" si="171"/>
        <v>4.274283443835554E-2</v>
      </c>
      <c r="H1838" s="2">
        <f t="shared" si="172"/>
        <v>-0.43776624908154294</v>
      </c>
      <c r="I1838" s="1">
        <f t="shared" si="173"/>
        <v>-0.60873758683496504</v>
      </c>
      <c r="K1838" t="s">
        <v>1595</v>
      </c>
      <c r="L1838">
        <v>1.29755127429962</v>
      </c>
      <c r="M1838">
        <v>6.5174579884771003E-2</v>
      </c>
    </row>
    <row r="1839" spans="1:13">
      <c r="A1839" t="s">
        <v>1870</v>
      </c>
      <c r="B1839">
        <v>0.44873477518558502</v>
      </c>
      <c r="C1839">
        <v>2.3199144562480699E-3</v>
      </c>
      <c r="D1839" s="1">
        <f t="shared" si="168"/>
        <v>0.92331959307193701</v>
      </c>
      <c r="E1839" s="1">
        <f t="shared" si="169"/>
        <v>1.7945078689497199E-2</v>
      </c>
      <c r="F1839" s="1">
        <f t="shared" si="170"/>
        <v>-0.47458481788635198</v>
      </c>
      <c r="G1839" s="1">
        <f t="shared" si="171"/>
        <v>1.8094414946511955E-2</v>
      </c>
      <c r="H1839" s="2">
        <f t="shared" si="172"/>
        <v>-0.43839598799332807</v>
      </c>
      <c r="I1839" s="1">
        <f t="shared" si="173"/>
        <v>-0.51077364777937584</v>
      </c>
      <c r="K1839" t="s">
        <v>1849</v>
      </c>
      <c r="L1839">
        <v>0.66988689005374902</v>
      </c>
      <c r="M1839">
        <v>3.64758634396527E-2</v>
      </c>
    </row>
    <row r="1840" spans="1:13">
      <c r="A1840" t="s">
        <v>3358</v>
      </c>
      <c r="B1840">
        <v>0.470492184162139</v>
      </c>
      <c r="C1840">
        <v>7.5087652489695903E-3</v>
      </c>
      <c r="D1840" s="1">
        <f t="shared" si="168"/>
        <v>0.99003412723541195</v>
      </c>
      <c r="E1840" s="1">
        <f t="shared" si="169"/>
        <v>3.9792040127446998E-2</v>
      </c>
      <c r="F1840" s="1">
        <f t="shared" si="170"/>
        <v>-0.51954194307327295</v>
      </c>
      <c r="G1840" s="1">
        <f t="shared" si="171"/>
        <v>4.0494296055969235E-2</v>
      </c>
      <c r="H1840" s="2">
        <f t="shared" si="172"/>
        <v>-0.43855335096133446</v>
      </c>
      <c r="I1840" s="1">
        <f t="shared" si="173"/>
        <v>-0.60053053518521138</v>
      </c>
      <c r="K1840" t="s">
        <v>3141</v>
      </c>
      <c r="L1840">
        <v>0.79859711825847601</v>
      </c>
      <c r="M1840">
        <v>3.9104698936852603E-2</v>
      </c>
    </row>
    <row r="1841" spans="1:13">
      <c r="A1841" t="s">
        <v>2278</v>
      </c>
      <c r="B1841">
        <v>0.54943154156207996</v>
      </c>
      <c r="C1841">
        <v>1.97162429213356E-2</v>
      </c>
      <c r="D1841" s="1">
        <f t="shared" si="168"/>
        <v>1.0792019367218</v>
      </c>
      <c r="E1841" s="1">
        <f t="shared" si="169"/>
        <v>4.0952905508802803E-2</v>
      </c>
      <c r="F1841" s="1">
        <f t="shared" si="170"/>
        <v>-0.52977039515972002</v>
      </c>
      <c r="G1841" s="1">
        <f t="shared" si="171"/>
        <v>4.545185039738258E-2</v>
      </c>
      <c r="H1841" s="2">
        <f t="shared" si="172"/>
        <v>-0.43886669436495485</v>
      </c>
      <c r="I1841" s="1">
        <f t="shared" si="173"/>
        <v>-0.62067409595448519</v>
      </c>
      <c r="K1841" t="s">
        <v>117</v>
      </c>
      <c r="L1841">
        <v>1.2772004663944201</v>
      </c>
      <c r="M1841">
        <v>7.2643642366138295E-2</v>
      </c>
    </row>
    <row r="1842" spans="1:13">
      <c r="A1842" t="s">
        <v>1426</v>
      </c>
      <c r="B1842">
        <v>0.55056323111057204</v>
      </c>
      <c r="C1842">
        <v>1.55751176066115E-2</v>
      </c>
      <c r="D1842" s="1">
        <f t="shared" si="168"/>
        <v>1.06914630532264</v>
      </c>
      <c r="E1842" s="1">
        <f t="shared" si="169"/>
        <v>3.6651168786689101E-2</v>
      </c>
      <c r="F1842" s="1">
        <f t="shared" si="170"/>
        <v>-0.51858307421206795</v>
      </c>
      <c r="G1842" s="1">
        <f t="shared" si="171"/>
        <v>3.982326533435139E-2</v>
      </c>
      <c r="H1842" s="2">
        <f t="shared" si="172"/>
        <v>-0.4389365435433652</v>
      </c>
      <c r="I1842" s="1">
        <f t="shared" si="173"/>
        <v>-0.5982296048807707</v>
      </c>
      <c r="K1842" t="s">
        <v>1553</v>
      </c>
      <c r="L1842">
        <v>0.79032898247241901</v>
      </c>
      <c r="M1842">
        <v>3.01069019633847E-2</v>
      </c>
    </row>
    <row r="1843" spans="1:13">
      <c r="A1843" t="s">
        <v>2856</v>
      </c>
      <c r="B1843">
        <v>0.427981455624103</v>
      </c>
      <c r="C1843">
        <v>3.7299542036818602E-3</v>
      </c>
      <c r="D1843" s="1">
        <f t="shared" si="168"/>
        <v>0.91399504542350696</v>
      </c>
      <c r="E1843" s="1">
        <f t="shared" si="169"/>
        <v>2.3135593448319499E-2</v>
      </c>
      <c r="F1843" s="1">
        <f t="shared" si="170"/>
        <v>-0.48601358979940396</v>
      </c>
      <c r="G1843" s="1">
        <f t="shared" si="171"/>
        <v>2.3434338961606918E-2</v>
      </c>
      <c r="H1843" s="2">
        <f t="shared" si="172"/>
        <v>-0.43914491187619009</v>
      </c>
      <c r="I1843" s="1">
        <f t="shared" si="173"/>
        <v>-0.53288226772261782</v>
      </c>
      <c r="K1843" t="s">
        <v>145</v>
      </c>
      <c r="L1843">
        <v>1.10413190722465</v>
      </c>
      <c r="M1843">
        <v>3.5322662721634E-2</v>
      </c>
    </row>
    <row r="1844" spans="1:13">
      <c r="A1844" t="s">
        <v>1565</v>
      </c>
      <c r="B1844">
        <v>0.49725342392921401</v>
      </c>
      <c r="C1844">
        <v>1.1266543929386299E-2</v>
      </c>
      <c r="D1844" s="1">
        <f t="shared" si="168"/>
        <v>1.01571587622165</v>
      </c>
      <c r="E1844" s="1">
        <f t="shared" si="169"/>
        <v>3.7916764155737602E-2</v>
      </c>
      <c r="F1844" s="1">
        <f t="shared" si="170"/>
        <v>-0.51846245229243604</v>
      </c>
      <c r="G1844" s="1">
        <f t="shared" si="171"/>
        <v>3.9555227418820629E-2</v>
      </c>
      <c r="H1844" s="2">
        <f t="shared" si="172"/>
        <v>-0.43935199745479481</v>
      </c>
      <c r="I1844" s="1">
        <f t="shared" si="173"/>
        <v>-0.59757290713007727</v>
      </c>
      <c r="K1844" t="s">
        <v>925</v>
      </c>
      <c r="L1844">
        <v>1.04618876874446</v>
      </c>
      <c r="M1844">
        <v>3.73805012792221E-2</v>
      </c>
    </row>
    <row r="1845" spans="1:13">
      <c r="A1845" t="s">
        <v>1167</v>
      </c>
      <c r="B1845">
        <v>0.37756096124649002</v>
      </c>
      <c r="C1845">
        <v>1.97236918881603E-2</v>
      </c>
      <c r="D1845" s="1">
        <f t="shared" si="168"/>
        <v>0.86921865940093901</v>
      </c>
      <c r="E1845" s="1">
        <f t="shared" si="169"/>
        <v>1.71681105535696E-2</v>
      </c>
      <c r="F1845" s="1">
        <f t="shared" si="170"/>
        <v>-0.49165769815444899</v>
      </c>
      <c r="G1845" s="1">
        <f t="shared" si="171"/>
        <v>2.6148958711173727E-2</v>
      </c>
      <c r="H1845" s="2">
        <f t="shared" si="172"/>
        <v>-0.43935978073210152</v>
      </c>
      <c r="I1845" s="1">
        <f t="shared" si="173"/>
        <v>-0.54395561557679639</v>
      </c>
      <c r="K1845" t="s">
        <v>1244</v>
      </c>
      <c r="L1845">
        <v>1.27238090038299</v>
      </c>
      <c r="M1845">
        <v>6.08917217170152E-2</v>
      </c>
    </row>
    <row r="1846" spans="1:13">
      <c r="A1846" t="s">
        <v>2265</v>
      </c>
      <c r="B1846">
        <v>0.57832349538803096</v>
      </c>
      <c r="C1846">
        <v>2.02791441424005E-2</v>
      </c>
      <c r="D1846" s="1">
        <f t="shared" si="168"/>
        <v>1.12353819608688</v>
      </c>
      <c r="E1846" s="1">
        <f t="shared" si="169"/>
        <v>4.8669290355232299E-2</v>
      </c>
      <c r="F1846" s="1">
        <f t="shared" si="170"/>
        <v>-0.54521470069884903</v>
      </c>
      <c r="G1846" s="1">
        <f t="shared" si="171"/>
        <v>5.2725169614048321E-2</v>
      </c>
      <c r="H1846" s="2">
        <f t="shared" si="172"/>
        <v>-0.43976436147075237</v>
      </c>
      <c r="I1846" s="1">
        <f t="shared" si="173"/>
        <v>-0.65066503992694569</v>
      </c>
      <c r="K1846" t="s">
        <v>1378</v>
      </c>
      <c r="L1846">
        <v>0.50602240115404096</v>
      </c>
      <c r="M1846">
        <v>0.114827999215105</v>
      </c>
    </row>
    <row r="1847" spans="1:13">
      <c r="A1847" t="s">
        <v>2033</v>
      </c>
      <c r="B1847">
        <v>0.46376874446868899</v>
      </c>
      <c r="C1847">
        <v>8.9776266141695701E-3</v>
      </c>
      <c r="D1847" s="1">
        <f t="shared" si="168"/>
        <v>0.94560222029685903</v>
      </c>
      <c r="E1847" s="1">
        <f t="shared" si="169"/>
        <v>1.90168093223433E-2</v>
      </c>
      <c r="F1847" s="1">
        <f t="shared" si="170"/>
        <v>-0.48183347582817004</v>
      </c>
      <c r="G1847" s="1">
        <f t="shared" si="171"/>
        <v>2.1029427391771962E-2</v>
      </c>
      <c r="H1847" s="2">
        <f t="shared" si="172"/>
        <v>-0.43977462104462611</v>
      </c>
      <c r="I1847" s="1">
        <f t="shared" si="173"/>
        <v>-0.52389233061171392</v>
      </c>
      <c r="K1847" t="s">
        <v>2630</v>
      </c>
      <c r="L1847">
        <v>0.60045497864484698</v>
      </c>
      <c r="M1847">
        <v>4.3536641568601098E-2</v>
      </c>
    </row>
    <row r="1848" spans="1:13">
      <c r="A1848" t="s">
        <v>2500</v>
      </c>
      <c r="B1848">
        <v>0.27762887328863101</v>
      </c>
      <c r="C1848">
        <v>2.9999229633037999E-2</v>
      </c>
      <c r="D1848" s="1">
        <f t="shared" si="168"/>
        <v>0.81409320235252303</v>
      </c>
      <c r="E1848" s="1">
        <f t="shared" si="169"/>
        <v>3.7535244612648802E-2</v>
      </c>
      <c r="F1848" s="1">
        <f t="shared" si="170"/>
        <v>-0.53646432906389196</v>
      </c>
      <c r="G1848" s="1">
        <f t="shared" si="171"/>
        <v>4.8050477278661095E-2</v>
      </c>
      <c r="H1848" s="2">
        <f t="shared" si="172"/>
        <v>-0.44036337450656976</v>
      </c>
      <c r="I1848" s="1">
        <f t="shared" si="173"/>
        <v>-0.63256528362121411</v>
      </c>
      <c r="K1848" t="s">
        <v>3367</v>
      </c>
      <c r="L1848">
        <v>0.72805682718753795</v>
      </c>
      <c r="M1848">
        <v>4.3650057678412402E-2</v>
      </c>
    </row>
    <row r="1849" spans="1:13">
      <c r="A1849" t="s">
        <v>576</v>
      </c>
      <c r="B1849">
        <v>0.28097040206193902</v>
      </c>
      <c r="C1849">
        <v>3.1612679575970103E-2</v>
      </c>
      <c r="D1849" s="1">
        <f t="shared" si="168"/>
        <v>0.82876080274581898</v>
      </c>
      <c r="E1849" s="1">
        <f t="shared" si="169"/>
        <v>4.3310393492498697E-2</v>
      </c>
      <c r="F1849" s="1">
        <f t="shared" si="170"/>
        <v>-0.54779040068387996</v>
      </c>
      <c r="G1849" s="1">
        <f t="shared" si="171"/>
        <v>5.3620441013181072E-2</v>
      </c>
      <c r="H1849" s="2">
        <f t="shared" si="172"/>
        <v>-0.44054951865751779</v>
      </c>
      <c r="I1849" s="1">
        <f t="shared" si="173"/>
        <v>-0.65503128271024214</v>
      </c>
      <c r="K1849" t="s">
        <v>2732</v>
      </c>
      <c r="L1849">
        <v>1.2416397690773</v>
      </c>
      <c r="M1849">
        <v>6.3482860882707007E-2</v>
      </c>
    </row>
    <row r="1850" spans="1:13">
      <c r="A1850" t="s">
        <v>2802</v>
      </c>
      <c r="B1850">
        <v>0.43138172030448901</v>
      </c>
      <c r="C1850">
        <v>1.32824450783979E-2</v>
      </c>
      <c r="D1850" s="1">
        <f t="shared" si="168"/>
        <v>0.94678561687469398</v>
      </c>
      <c r="E1850" s="1">
        <f t="shared" si="169"/>
        <v>3.4984779368182901E-2</v>
      </c>
      <c r="F1850" s="1">
        <f t="shared" si="170"/>
        <v>-0.51540389657020502</v>
      </c>
      <c r="G1850" s="1">
        <f t="shared" si="171"/>
        <v>3.74213593379649E-2</v>
      </c>
      <c r="H1850" s="2">
        <f t="shared" si="172"/>
        <v>-0.44056117789427524</v>
      </c>
      <c r="I1850" s="1">
        <f t="shared" si="173"/>
        <v>-0.59024661524613486</v>
      </c>
      <c r="K1850" t="s">
        <v>2500</v>
      </c>
      <c r="L1850">
        <v>0.81409320235252303</v>
      </c>
      <c r="M1850">
        <v>3.7535244612648802E-2</v>
      </c>
    </row>
    <row r="1851" spans="1:13">
      <c r="A1851" t="s">
        <v>1215</v>
      </c>
      <c r="B1851">
        <v>0.51927451789379098</v>
      </c>
      <c r="C1851">
        <v>1.6970655560030499E-2</v>
      </c>
      <c r="D1851" s="1">
        <f t="shared" si="168"/>
        <v>1.07021116018295</v>
      </c>
      <c r="E1851" s="1">
        <f t="shared" si="169"/>
        <v>5.22103729971755E-2</v>
      </c>
      <c r="F1851" s="1">
        <f t="shared" si="170"/>
        <v>-0.55093664228915906</v>
      </c>
      <c r="G1851" s="1">
        <f t="shared" si="171"/>
        <v>5.4899236776492499E-2</v>
      </c>
      <c r="H1851" s="2">
        <f t="shared" si="172"/>
        <v>-0.44113816873617406</v>
      </c>
      <c r="I1851" s="1">
        <f t="shared" si="173"/>
        <v>-0.66073511584214406</v>
      </c>
      <c r="K1851" t="s">
        <v>3229</v>
      </c>
      <c r="L1851">
        <v>1.0794835209846401</v>
      </c>
      <c r="M1851">
        <v>3.7130480946002097E-2</v>
      </c>
    </row>
    <row r="1852" spans="1:13">
      <c r="A1852" t="s">
        <v>765</v>
      </c>
      <c r="B1852">
        <v>0.429304824769496</v>
      </c>
      <c r="C1852">
        <v>4.7557147971362098E-3</v>
      </c>
      <c r="D1852" s="1">
        <f t="shared" si="168"/>
        <v>0.89832009375095301</v>
      </c>
      <c r="E1852" s="1">
        <f t="shared" si="169"/>
        <v>1.30568852981613E-2</v>
      </c>
      <c r="F1852" s="1">
        <f t="shared" si="170"/>
        <v>-0.46901526898145701</v>
      </c>
      <c r="G1852" s="1">
        <f t="shared" si="171"/>
        <v>1.389600938834747E-2</v>
      </c>
      <c r="H1852" s="2">
        <f t="shared" si="172"/>
        <v>-0.44122325020476205</v>
      </c>
      <c r="I1852" s="1">
        <f t="shared" si="173"/>
        <v>-0.49680728775815197</v>
      </c>
      <c r="K1852" t="s">
        <v>2065</v>
      </c>
      <c r="L1852">
        <v>1.20528825521469</v>
      </c>
      <c r="M1852">
        <v>6.3351981355250803E-2</v>
      </c>
    </row>
    <row r="1853" spans="1:13">
      <c r="A1853" t="s">
        <v>1761</v>
      </c>
      <c r="B1853">
        <v>0.57616969048976896</v>
      </c>
      <c r="C1853">
        <v>1.7107331966364301E-2</v>
      </c>
      <c r="D1853" s="1">
        <f t="shared" si="168"/>
        <v>1.1175481438636701</v>
      </c>
      <c r="E1853" s="1">
        <f t="shared" si="169"/>
        <v>4.6937360786050403E-2</v>
      </c>
      <c r="F1853" s="1">
        <f t="shared" si="170"/>
        <v>-0.54137845337390111</v>
      </c>
      <c r="G1853" s="1">
        <f t="shared" si="171"/>
        <v>4.9957748593859312E-2</v>
      </c>
      <c r="H1853" s="2">
        <f t="shared" si="172"/>
        <v>-0.44146295618618248</v>
      </c>
      <c r="I1853" s="1">
        <f t="shared" si="173"/>
        <v>-0.64129395056161975</v>
      </c>
      <c r="K1853" t="s">
        <v>608</v>
      </c>
      <c r="L1853">
        <v>0.75850159525871197</v>
      </c>
      <c r="M1853">
        <v>2.2440084534147201E-2</v>
      </c>
    </row>
    <row r="1854" spans="1:13">
      <c r="A1854" t="s">
        <v>2789</v>
      </c>
      <c r="B1854">
        <v>0.48337456434965098</v>
      </c>
      <c r="C1854">
        <v>1.1369645077803201E-2</v>
      </c>
      <c r="D1854" s="1">
        <f t="shared" si="168"/>
        <v>0.991846019029617</v>
      </c>
      <c r="E1854" s="1">
        <f t="shared" si="169"/>
        <v>3.1497765773870097E-2</v>
      </c>
      <c r="F1854" s="1">
        <f t="shared" si="170"/>
        <v>-0.50847145467996602</v>
      </c>
      <c r="G1854" s="1">
        <f t="shared" si="171"/>
        <v>3.3486983709208523E-2</v>
      </c>
      <c r="H1854" s="2">
        <f t="shared" si="172"/>
        <v>-0.44149748726154897</v>
      </c>
      <c r="I1854" s="1">
        <f t="shared" si="173"/>
        <v>-0.57544542209838312</v>
      </c>
      <c r="K1854" t="s">
        <v>2562</v>
      </c>
      <c r="L1854">
        <v>0.68494986593723295</v>
      </c>
      <c r="M1854">
        <v>2.0787479604760399E-2</v>
      </c>
    </row>
    <row r="1855" spans="1:13">
      <c r="A1855" t="s">
        <v>2520</v>
      </c>
      <c r="B1855">
        <v>0.39308568090200402</v>
      </c>
      <c r="C1855">
        <v>1.1117805300421099E-2</v>
      </c>
      <c r="D1855" s="1">
        <f t="shared" si="168"/>
        <v>0.88889231085777198</v>
      </c>
      <c r="E1855" s="1">
        <f t="shared" si="169"/>
        <v>2.4604035129443799E-2</v>
      </c>
      <c r="F1855" s="1">
        <f t="shared" si="170"/>
        <v>-0.49580662995576796</v>
      </c>
      <c r="G1855" s="1">
        <f t="shared" si="171"/>
        <v>2.6999335905702866E-2</v>
      </c>
      <c r="H1855" s="2">
        <f t="shared" si="172"/>
        <v>-0.44180795814436225</v>
      </c>
      <c r="I1855" s="1">
        <f t="shared" si="173"/>
        <v>-0.54980530176717368</v>
      </c>
      <c r="K1855" t="s">
        <v>306</v>
      </c>
      <c r="L1855">
        <v>0.93683409094810399</v>
      </c>
      <c r="M1855">
        <v>6.5903668225611098E-2</v>
      </c>
    </row>
    <row r="1856" spans="1:13">
      <c r="A1856" t="s">
        <v>883</v>
      </c>
      <c r="B1856">
        <v>0.42224947810173002</v>
      </c>
      <c r="C1856">
        <v>6.7126479498351597E-3</v>
      </c>
      <c r="D1856" s="1">
        <f t="shared" si="168"/>
        <v>0.91992784142494199</v>
      </c>
      <c r="E1856" s="1">
        <f t="shared" si="169"/>
        <v>2.7103038745198701E-2</v>
      </c>
      <c r="F1856" s="1">
        <f t="shared" si="170"/>
        <v>-0.49767836332321197</v>
      </c>
      <c r="G1856" s="1">
        <f t="shared" si="171"/>
        <v>2.7921933165921162E-2</v>
      </c>
      <c r="H1856" s="2">
        <f t="shared" si="172"/>
        <v>-0.44183449699136967</v>
      </c>
      <c r="I1856" s="1">
        <f t="shared" si="173"/>
        <v>-0.55352222965505427</v>
      </c>
      <c r="K1856" t="s">
        <v>1933</v>
      </c>
      <c r="L1856">
        <v>1.2145562767982401</v>
      </c>
      <c r="M1856">
        <v>6.1748322021844097E-2</v>
      </c>
    </row>
    <row r="1857" spans="1:13">
      <c r="A1857" t="s">
        <v>2497</v>
      </c>
      <c r="B1857">
        <v>0.46252006143331498</v>
      </c>
      <c r="C1857">
        <v>2.34495616892357E-2</v>
      </c>
      <c r="D1857" s="1">
        <f t="shared" si="168"/>
        <v>0.96371397376060397</v>
      </c>
      <c r="E1857" s="1">
        <f t="shared" si="169"/>
        <v>1.81459164450373E-2</v>
      </c>
      <c r="F1857" s="1">
        <f t="shared" si="170"/>
        <v>-0.50119391232728905</v>
      </c>
      <c r="G1857" s="1">
        <f t="shared" si="171"/>
        <v>2.9650568747454843E-2</v>
      </c>
      <c r="H1857" s="2">
        <f t="shared" si="172"/>
        <v>-0.44189277483237938</v>
      </c>
      <c r="I1857" s="1">
        <f t="shared" si="173"/>
        <v>-0.56049504982219878</v>
      </c>
      <c r="K1857" t="s">
        <v>3031</v>
      </c>
      <c r="L1857">
        <v>0.52436663508415204</v>
      </c>
      <c r="M1857">
        <v>3.6293468414128199E-2</v>
      </c>
    </row>
    <row r="1858" spans="1:13">
      <c r="A1858" t="s">
        <v>694</v>
      </c>
      <c r="B1858">
        <v>0.39207261800765902</v>
      </c>
      <c r="C1858">
        <v>1.2349385244987099E-2</v>
      </c>
      <c r="D1858" s="1">
        <f t="shared" ref="D1858:D1921" si="174">IF(VLOOKUP($A1858,$K:$M,2,FALSE)&gt;0,VLOOKUP($A1858,$K:$M,2,FALSE),NA())</f>
        <v>0.906294649839401</v>
      </c>
      <c r="E1858" s="1">
        <f t="shared" ref="E1858:E1921" si="175">VLOOKUP($A1858,$K:$M,3,FALSE)</f>
        <v>3.3836836016661001E-2</v>
      </c>
      <c r="F1858" s="1">
        <f t="shared" ref="F1858:F1921" si="176">B1858-D1858</f>
        <v>-0.51422203183174198</v>
      </c>
      <c r="G1858" s="1">
        <f t="shared" ref="G1858:G1921" si="177">SQRT(C1858^2+E1858^2)</f>
        <v>3.6019977617254458E-2</v>
      </c>
      <c r="H1858" s="2">
        <f t="shared" ref="H1858:H1921" si="178">F1858+2*G1858</f>
        <v>-0.44218207659723308</v>
      </c>
      <c r="I1858" s="1">
        <f t="shared" ref="I1858:I1921" si="179">F1858-2*G1858</f>
        <v>-0.58626198706625088</v>
      </c>
      <c r="K1858" t="s">
        <v>3268</v>
      </c>
      <c r="L1858">
        <v>0.85480408668518004</v>
      </c>
      <c r="M1858">
        <v>1.01995092638333E-2</v>
      </c>
    </row>
    <row r="1859" spans="1:13">
      <c r="A1859" t="s">
        <v>3374</v>
      </c>
      <c r="B1859">
        <v>0.34900688529014501</v>
      </c>
      <c r="C1859">
        <v>1.3654433396894299E-2</v>
      </c>
      <c r="D1859" s="1">
        <f t="shared" si="174"/>
        <v>0.90649398267269099</v>
      </c>
      <c r="E1859" s="1">
        <f t="shared" si="175"/>
        <v>5.5903063044809097E-2</v>
      </c>
      <c r="F1859" s="1">
        <f t="shared" si="176"/>
        <v>-0.55748709738254598</v>
      </c>
      <c r="G1859" s="1">
        <f t="shared" si="177"/>
        <v>5.7546468259851734E-2</v>
      </c>
      <c r="H1859" s="2">
        <f t="shared" si="178"/>
        <v>-0.4423941608628425</v>
      </c>
      <c r="I1859" s="1">
        <f t="shared" si="179"/>
        <v>-0.67258003390224941</v>
      </c>
      <c r="K1859" t="s">
        <v>384</v>
      </c>
      <c r="L1859">
        <v>1.19335578083992</v>
      </c>
      <c r="M1859">
        <v>4.3283190566866102E-2</v>
      </c>
    </row>
    <row r="1860" spans="1:13">
      <c r="A1860" t="s">
        <v>2381</v>
      </c>
      <c r="B1860">
        <v>0.34856442809104898</v>
      </c>
      <c r="C1860">
        <v>1.68394987445637E-2</v>
      </c>
      <c r="D1860" s="1">
        <f t="shared" si="174"/>
        <v>0.87039290070533704</v>
      </c>
      <c r="E1860" s="1">
        <f t="shared" si="175"/>
        <v>3.59517832404984E-2</v>
      </c>
      <c r="F1860" s="1">
        <f t="shared" si="176"/>
        <v>-0.52182847261428811</v>
      </c>
      <c r="G1860" s="1">
        <f t="shared" si="177"/>
        <v>3.9700118842894462E-2</v>
      </c>
      <c r="H1860" s="2">
        <f t="shared" si="178"/>
        <v>-0.4424282349284992</v>
      </c>
      <c r="I1860" s="1">
        <f t="shared" si="179"/>
        <v>-0.60122871030007707</v>
      </c>
      <c r="K1860" t="s">
        <v>1695</v>
      </c>
      <c r="L1860">
        <v>0.91887936592102004</v>
      </c>
      <c r="M1860">
        <v>4.25382055593337E-2</v>
      </c>
    </row>
    <row r="1861" spans="1:13">
      <c r="A1861" t="s">
        <v>2531</v>
      </c>
      <c r="B1861">
        <v>0.35591059625148702</v>
      </c>
      <c r="C1861">
        <v>1.3104352583483501E-2</v>
      </c>
      <c r="D1861" s="1">
        <f t="shared" si="174"/>
        <v>0.93336294591426805</v>
      </c>
      <c r="E1861" s="1">
        <f t="shared" si="175"/>
        <v>6.6185194911905595E-2</v>
      </c>
      <c r="F1861" s="1">
        <f t="shared" si="176"/>
        <v>-0.57745234966278103</v>
      </c>
      <c r="G1861" s="1">
        <f t="shared" si="177"/>
        <v>6.7470023582026306E-2</v>
      </c>
      <c r="H1861" s="2">
        <f t="shared" si="178"/>
        <v>-0.44251230249872842</v>
      </c>
      <c r="I1861" s="1">
        <f t="shared" si="179"/>
        <v>-0.71239239682683364</v>
      </c>
      <c r="K1861" t="s">
        <v>1331</v>
      </c>
      <c r="L1861">
        <v>0.58725893199443802</v>
      </c>
      <c r="M1861">
        <v>4.4091196295898902E-2</v>
      </c>
    </row>
    <row r="1862" spans="1:13">
      <c r="A1862" t="s">
        <v>3343</v>
      </c>
      <c r="B1862">
        <v>0.59543974697589797</v>
      </c>
      <c r="C1862">
        <v>1.6339568806565199E-2</v>
      </c>
      <c r="D1862" s="1">
        <f t="shared" si="174"/>
        <v>1.12859878540039</v>
      </c>
      <c r="E1862" s="1">
        <f t="shared" si="175"/>
        <v>4.21607795117118E-2</v>
      </c>
      <c r="F1862" s="1">
        <f t="shared" si="176"/>
        <v>-0.53315903842449208</v>
      </c>
      <c r="G1862" s="1">
        <f t="shared" si="177"/>
        <v>4.5216289518487211E-2</v>
      </c>
      <c r="H1862" s="2">
        <f t="shared" si="178"/>
        <v>-0.44272645938751765</v>
      </c>
      <c r="I1862" s="1">
        <f t="shared" si="179"/>
        <v>-0.62359161746146652</v>
      </c>
      <c r="K1862" t="s">
        <v>1027</v>
      </c>
      <c r="L1862">
        <v>0.89988147616386405</v>
      </c>
      <c r="M1862">
        <v>1.5000299415776099E-2</v>
      </c>
    </row>
    <row r="1863" spans="1:13">
      <c r="A1863" t="s">
        <v>123</v>
      </c>
      <c r="B1863">
        <v>0.49095481038093503</v>
      </c>
      <c r="C1863">
        <v>1.3672521808398E-2</v>
      </c>
      <c r="D1863" s="1">
        <f t="shared" si="174"/>
        <v>1.0597638934850599</v>
      </c>
      <c r="E1863" s="1">
        <f t="shared" si="175"/>
        <v>6.1434478363876402E-2</v>
      </c>
      <c r="F1863" s="1">
        <f t="shared" si="176"/>
        <v>-0.56880908310412492</v>
      </c>
      <c r="G1863" s="1">
        <f t="shared" si="177"/>
        <v>6.2937532398742141E-2</v>
      </c>
      <c r="H1863" s="2">
        <f t="shared" si="178"/>
        <v>-0.44293401830664064</v>
      </c>
      <c r="I1863" s="1">
        <f t="shared" si="179"/>
        <v>-0.69468414790160926</v>
      </c>
      <c r="K1863" t="s">
        <v>1687</v>
      </c>
      <c r="L1863">
        <v>1.3664756178855799</v>
      </c>
      <c r="M1863">
        <v>5.3825982103897101E-2</v>
      </c>
    </row>
    <row r="1864" spans="1:13">
      <c r="A1864" t="s">
        <v>1964</v>
      </c>
      <c r="B1864">
        <v>0.27548440545797298</v>
      </c>
      <c r="C1864">
        <v>3.0235003916934299E-2</v>
      </c>
      <c r="D1864" s="1">
        <f t="shared" si="174"/>
        <v>0.83709801733493805</v>
      </c>
      <c r="E1864" s="1">
        <f t="shared" si="175"/>
        <v>5.09625851712628E-2</v>
      </c>
      <c r="F1864" s="1">
        <f t="shared" si="176"/>
        <v>-0.56161361187696501</v>
      </c>
      <c r="G1864" s="1">
        <f t="shared" si="177"/>
        <v>5.9256565452236995E-2</v>
      </c>
      <c r="H1864" s="2">
        <f t="shared" si="178"/>
        <v>-0.443100480972491</v>
      </c>
      <c r="I1864" s="1">
        <f t="shared" si="179"/>
        <v>-0.68012674278143903</v>
      </c>
      <c r="K1864" t="s">
        <v>1522</v>
      </c>
      <c r="L1864">
        <v>0.75902793109416899</v>
      </c>
      <c r="M1864">
        <v>2.8301055111352499E-2</v>
      </c>
    </row>
    <row r="1865" spans="1:13">
      <c r="A1865" t="s">
        <v>1680</v>
      </c>
      <c r="B1865">
        <v>0.44934985339641498</v>
      </c>
      <c r="C1865">
        <v>2.8269776890706799E-3</v>
      </c>
      <c r="D1865" s="1">
        <f t="shared" si="174"/>
        <v>0.93536381125450097</v>
      </c>
      <c r="E1865" s="1">
        <f t="shared" si="175"/>
        <v>2.1232676878601201E-2</v>
      </c>
      <c r="F1865" s="1">
        <f t="shared" si="176"/>
        <v>-0.48601395785808599</v>
      </c>
      <c r="G1865" s="1">
        <f t="shared" si="177"/>
        <v>2.1420045991677735E-2</v>
      </c>
      <c r="H1865" s="2">
        <f t="shared" si="178"/>
        <v>-0.44317386587473051</v>
      </c>
      <c r="I1865" s="1">
        <f t="shared" si="179"/>
        <v>-0.52885404984144146</v>
      </c>
      <c r="K1865" t="s">
        <v>666</v>
      </c>
      <c r="L1865">
        <v>0.35708424746990203</v>
      </c>
      <c r="M1865">
        <v>6.2251807971109699E-2</v>
      </c>
    </row>
    <row r="1866" spans="1:13">
      <c r="A1866" t="s">
        <v>689</v>
      </c>
      <c r="B1866">
        <v>0.53814956843853001</v>
      </c>
      <c r="C1866">
        <v>1.30554458042963E-2</v>
      </c>
      <c r="D1866" s="1">
        <f t="shared" si="174"/>
        <v>1.07718605101108</v>
      </c>
      <c r="E1866" s="1">
        <f t="shared" si="175"/>
        <v>4.6057147205983098E-2</v>
      </c>
      <c r="F1866" s="1">
        <f t="shared" si="176"/>
        <v>-0.53903648257254999</v>
      </c>
      <c r="G1866" s="1">
        <f t="shared" si="177"/>
        <v>4.787176071445999E-2</v>
      </c>
      <c r="H1866" s="2">
        <f t="shared" si="178"/>
        <v>-0.44329296114363004</v>
      </c>
      <c r="I1866" s="1">
        <f t="shared" si="179"/>
        <v>-0.63478000400146994</v>
      </c>
      <c r="K1866" t="s">
        <v>2116</v>
      </c>
      <c r="L1866">
        <v>0.71668545901775305</v>
      </c>
      <c r="M1866">
        <v>1.8928642911684002E-2</v>
      </c>
    </row>
    <row r="1867" spans="1:13">
      <c r="A1867" t="s">
        <v>1714</v>
      </c>
      <c r="B1867">
        <v>0.58541133403778001</v>
      </c>
      <c r="C1867">
        <v>2.1741220130413099E-2</v>
      </c>
      <c r="D1867" s="1">
        <f t="shared" si="174"/>
        <v>1.1054531753063199</v>
      </c>
      <c r="E1867" s="1">
        <f t="shared" si="175"/>
        <v>3.1571172701967201E-2</v>
      </c>
      <c r="F1867" s="1">
        <f t="shared" si="176"/>
        <v>-0.52004184126853992</v>
      </c>
      <c r="G1867" s="1">
        <f t="shared" si="177"/>
        <v>3.8333009254903516E-2</v>
      </c>
      <c r="H1867" s="2">
        <f t="shared" si="178"/>
        <v>-0.44337582275873288</v>
      </c>
      <c r="I1867" s="1">
        <f t="shared" si="179"/>
        <v>-0.59670785977834695</v>
      </c>
      <c r="K1867" t="s">
        <v>3321</v>
      </c>
      <c r="L1867">
        <v>2.98092423677444</v>
      </c>
      <c r="M1867">
        <v>0.42389899596746999</v>
      </c>
    </row>
    <row r="1868" spans="1:13">
      <c r="A1868" t="s">
        <v>1186</v>
      </c>
      <c r="B1868">
        <v>0.35119847357273098</v>
      </c>
      <c r="C1868">
        <v>1.92799471716446E-2</v>
      </c>
      <c r="D1868" s="1">
        <f t="shared" si="174"/>
        <v>0.88297065496444704</v>
      </c>
      <c r="E1868" s="1">
        <f t="shared" si="175"/>
        <v>3.9699262732635202E-2</v>
      </c>
      <c r="F1868" s="1">
        <f t="shared" si="176"/>
        <v>-0.531772181391716</v>
      </c>
      <c r="G1868" s="1">
        <f t="shared" si="177"/>
        <v>4.4133296097801318E-2</v>
      </c>
      <c r="H1868" s="2">
        <f t="shared" si="178"/>
        <v>-0.44350558919611338</v>
      </c>
      <c r="I1868" s="1">
        <f t="shared" si="179"/>
        <v>-0.62003877358731863</v>
      </c>
      <c r="K1868" t="s">
        <v>2264</v>
      </c>
      <c r="L1868">
        <v>1.4110028743743801</v>
      </c>
      <c r="M1868">
        <v>8.9754321358252398E-2</v>
      </c>
    </row>
    <row r="1869" spans="1:13">
      <c r="A1869" t="s">
        <v>1797</v>
      </c>
      <c r="B1869">
        <v>0.475290368497371</v>
      </c>
      <c r="C1869">
        <v>8.9643523680050796E-3</v>
      </c>
      <c r="D1869" s="1">
        <f t="shared" si="174"/>
        <v>0.98598248958587598</v>
      </c>
      <c r="E1869" s="1">
        <f t="shared" si="175"/>
        <v>3.2303476745930503E-2</v>
      </c>
      <c r="F1869" s="1">
        <f t="shared" si="176"/>
        <v>-0.51069212108850492</v>
      </c>
      <c r="G1869" s="1">
        <f t="shared" si="177"/>
        <v>3.3524233373078513E-2</v>
      </c>
      <c r="H1869" s="2">
        <f t="shared" si="178"/>
        <v>-0.44364365434234787</v>
      </c>
      <c r="I1869" s="1">
        <f t="shared" si="179"/>
        <v>-0.57774058783466198</v>
      </c>
      <c r="K1869" t="s">
        <v>443</v>
      </c>
      <c r="L1869">
        <v>1.2552449762821101</v>
      </c>
      <c r="M1869">
        <v>7.8400736061104107E-2</v>
      </c>
    </row>
    <row r="1870" spans="1:13">
      <c r="A1870" t="s">
        <v>1001</v>
      </c>
      <c r="B1870">
        <v>0.44772613197564998</v>
      </c>
      <c r="C1870">
        <v>2.6453503961655399E-3</v>
      </c>
      <c r="D1870" s="1">
        <f t="shared" si="174"/>
        <v>0.94679912924766496</v>
      </c>
      <c r="E1870" s="1">
        <f t="shared" si="175"/>
        <v>2.7565309815339199E-2</v>
      </c>
      <c r="F1870" s="1">
        <f t="shared" si="176"/>
        <v>-0.49907299727201498</v>
      </c>
      <c r="G1870" s="1">
        <f t="shared" si="177"/>
        <v>2.7691951609341816E-2</v>
      </c>
      <c r="H1870" s="2">
        <f t="shared" si="178"/>
        <v>-0.44368909405333135</v>
      </c>
      <c r="I1870" s="1">
        <f t="shared" si="179"/>
        <v>-0.55445690049069862</v>
      </c>
      <c r="K1870" t="s">
        <v>1075</v>
      </c>
      <c r="L1870">
        <v>0.51435502022504798</v>
      </c>
      <c r="M1870">
        <v>0.142604053016788</v>
      </c>
    </row>
    <row r="1871" spans="1:13">
      <c r="A1871" t="s">
        <v>1886</v>
      </c>
      <c r="B1871">
        <v>0.43914800435304602</v>
      </c>
      <c r="C1871">
        <v>1.3529697331969201E-2</v>
      </c>
      <c r="D1871" s="1">
        <f t="shared" si="174"/>
        <v>0.94381824433803496</v>
      </c>
      <c r="E1871" s="1">
        <f t="shared" si="175"/>
        <v>2.7205008457363601E-2</v>
      </c>
      <c r="F1871" s="1">
        <f t="shared" si="176"/>
        <v>-0.50467023998498894</v>
      </c>
      <c r="G1871" s="1">
        <f t="shared" si="177"/>
        <v>3.0383633671105231E-2</v>
      </c>
      <c r="H1871" s="2">
        <f t="shared" si="178"/>
        <v>-0.4439029726427785</v>
      </c>
      <c r="I1871" s="1">
        <f t="shared" si="179"/>
        <v>-0.56543750732719944</v>
      </c>
      <c r="K1871" t="s">
        <v>1760</v>
      </c>
      <c r="L1871">
        <v>0.59812011122703501</v>
      </c>
      <c r="M1871">
        <v>3.4997795134538198E-2</v>
      </c>
    </row>
    <row r="1872" spans="1:13">
      <c r="A1872" t="s">
        <v>1067</v>
      </c>
      <c r="B1872">
        <v>0.26675279363989801</v>
      </c>
      <c r="C1872">
        <v>2.54383481867945E-2</v>
      </c>
      <c r="D1872" s="1">
        <f t="shared" si="174"/>
        <v>0.81249952316284102</v>
      </c>
      <c r="E1872" s="1">
        <f t="shared" si="175"/>
        <v>4.4025512192633003E-2</v>
      </c>
      <c r="F1872" s="1">
        <f t="shared" si="176"/>
        <v>-0.54574672952294301</v>
      </c>
      <c r="G1872" s="1">
        <f t="shared" si="177"/>
        <v>5.0846389078244958E-2</v>
      </c>
      <c r="H1872" s="2">
        <f t="shared" si="178"/>
        <v>-0.44405395136645309</v>
      </c>
      <c r="I1872" s="1">
        <f t="shared" si="179"/>
        <v>-0.64743950767943292</v>
      </c>
      <c r="K1872" t="s">
        <v>1986</v>
      </c>
      <c r="L1872">
        <v>1.3987565696239399</v>
      </c>
      <c r="M1872">
        <v>7.2807785612949497E-2</v>
      </c>
    </row>
    <row r="1873" spans="1:13">
      <c r="A1873" t="s">
        <v>3110</v>
      </c>
      <c r="B1873">
        <v>0.55060915648937203</v>
      </c>
      <c r="C1873">
        <v>1.8321076005953299E-2</v>
      </c>
      <c r="D1873" s="1">
        <f t="shared" si="174"/>
        <v>1.0663101822137799</v>
      </c>
      <c r="E1873" s="1">
        <f t="shared" si="175"/>
        <v>3.0678629372754299E-2</v>
      </c>
      <c r="F1873" s="1">
        <f t="shared" si="176"/>
        <v>-0.5157010257244079</v>
      </c>
      <c r="G1873" s="1">
        <f t="shared" si="177"/>
        <v>3.5732899773272535E-2</v>
      </c>
      <c r="H1873" s="2">
        <f t="shared" si="178"/>
        <v>-0.44423522617786282</v>
      </c>
      <c r="I1873" s="1">
        <f t="shared" si="179"/>
        <v>-0.58716682527095299</v>
      </c>
      <c r="K1873" t="s">
        <v>519</v>
      </c>
      <c r="L1873">
        <v>1.03675297796726</v>
      </c>
      <c r="M1873">
        <v>3.0003590225805701E-2</v>
      </c>
    </row>
    <row r="1874" spans="1:13">
      <c r="A1874" t="s">
        <v>676</v>
      </c>
      <c r="B1874">
        <v>0.282268883287906</v>
      </c>
      <c r="C1874">
        <v>3.1216505147769101E-2</v>
      </c>
      <c r="D1874" s="1">
        <f t="shared" si="174"/>
        <v>0.84747124910354599</v>
      </c>
      <c r="E1874" s="1">
        <f t="shared" si="175"/>
        <v>5.1759630560458902E-2</v>
      </c>
      <c r="F1874" s="1">
        <f t="shared" si="176"/>
        <v>-0.56520236581563998</v>
      </c>
      <c r="G1874" s="1">
        <f t="shared" si="177"/>
        <v>6.0444433568326919E-2</v>
      </c>
      <c r="H1874" s="2">
        <f t="shared" si="178"/>
        <v>-0.44431349867898617</v>
      </c>
      <c r="I1874" s="1">
        <f t="shared" si="179"/>
        <v>-0.68609123295229379</v>
      </c>
      <c r="K1874" t="s">
        <v>2074</v>
      </c>
      <c r="L1874">
        <v>0.73840615153312605</v>
      </c>
      <c r="M1874">
        <v>3.3421904496773999E-2</v>
      </c>
    </row>
    <row r="1875" spans="1:13">
      <c r="A1875" t="s">
        <v>1843</v>
      </c>
      <c r="B1875">
        <v>0.17950220033526401</v>
      </c>
      <c r="C1875">
        <v>4.0511424205080797E-2</v>
      </c>
      <c r="D1875" s="1">
        <f t="shared" si="174"/>
        <v>0.744956710934639</v>
      </c>
      <c r="E1875" s="1">
        <f t="shared" si="175"/>
        <v>4.47010587217875E-2</v>
      </c>
      <c r="F1875" s="1">
        <f t="shared" si="176"/>
        <v>-0.56545451059937502</v>
      </c>
      <c r="G1875" s="1">
        <f t="shared" si="177"/>
        <v>6.032710951117002E-2</v>
      </c>
      <c r="H1875" s="2">
        <f t="shared" si="178"/>
        <v>-0.44480029157703499</v>
      </c>
      <c r="I1875" s="1">
        <f t="shared" si="179"/>
        <v>-0.6861087296217151</v>
      </c>
      <c r="K1875" t="s">
        <v>2007</v>
      </c>
      <c r="L1875">
        <v>0.95947962403297404</v>
      </c>
      <c r="M1875">
        <v>5.9165218379427398E-2</v>
      </c>
    </row>
    <row r="1876" spans="1:13">
      <c r="A1876" t="s">
        <v>979</v>
      </c>
      <c r="B1876">
        <v>0.498693650960922</v>
      </c>
      <c r="C1876">
        <v>1.6210778843544001E-2</v>
      </c>
      <c r="D1876" s="1">
        <f t="shared" si="174"/>
        <v>1.0217404454946499</v>
      </c>
      <c r="E1876" s="1">
        <f t="shared" si="175"/>
        <v>3.5530791994231099E-2</v>
      </c>
      <c r="F1876" s="1">
        <f t="shared" si="176"/>
        <v>-0.52304679453372793</v>
      </c>
      <c r="G1876" s="1">
        <f t="shared" si="177"/>
        <v>3.9054148697054078E-2</v>
      </c>
      <c r="H1876" s="2">
        <f t="shared" si="178"/>
        <v>-0.44493849713961975</v>
      </c>
      <c r="I1876" s="1">
        <f t="shared" si="179"/>
        <v>-0.60115509192783612</v>
      </c>
      <c r="K1876" t="s">
        <v>2951</v>
      </c>
      <c r="L1876">
        <v>0.81579411923885303</v>
      </c>
      <c r="M1876">
        <v>3.5824057863702102E-2</v>
      </c>
    </row>
    <row r="1877" spans="1:13">
      <c r="A1877" t="s">
        <v>1573</v>
      </c>
      <c r="B1877">
        <v>0.40344423353671999</v>
      </c>
      <c r="C1877">
        <v>8.4693620571819409E-3</v>
      </c>
      <c r="D1877" s="1">
        <f t="shared" si="174"/>
        <v>1.0324577540159201</v>
      </c>
      <c r="E1877" s="1">
        <f t="shared" si="175"/>
        <v>9.1571805771702597E-2</v>
      </c>
      <c r="F1877" s="1">
        <f t="shared" si="176"/>
        <v>-0.62901352047920012</v>
      </c>
      <c r="G1877" s="1">
        <f t="shared" si="177"/>
        <v>9.1962632117322834E-2</v>
      </c>
      <c r="H1877" s="2">
        <f t="shared" si="178"/>
        <v>-0.44508825624455445</v>
      </c>
      <c r="I1877" s="1">
        <f t="shared" si="179"/>
        <v>-0.81293878471384584</v>
      </c>
      <c r="K1877" t="s">
        <v>1168</v>
      </c>
      <c r="L1877">
        <v>1.3921484947204501</v>
      </c>
      <c r="M1877">
        <v>8.9487839815112796E-2</v>
      </c>
    </row>
    <row r="1878" spans="1:13">
      <c r="A1878" t="s">
        <v>2636</v>
      </c>
      <c r="B1878">
        <v>0.48588427305221499</v>
      </c>
      <c r="C1878">
        <v>9.4417629427808805E-3</v>
      </c>
      <c r="D1878" s="1">
        <f t="shared" si="174"/>
        <v>1.0177764147520001</v>
      </c>
      <c r="E1878" s="1">
        <f t="shared" si="175"/>
        <v>4.2263985981143497E-2</v>
      </c>
      <c r="F1878" s="1">
        <f t="shared" si="176"/>
        <v>-0.53189214169978505</v>
      </c>
      <c r="G1878" s="1">
        <f t="shared" si="177"/>
        <v>4.3305789433769296E-2</v>
      </c>
      <c r="H1878" s="2">
        <f t="shared" si="178"/>
        <v>-0.44528056283224648</v>
      </c>
      <c r="I1878" s="1">
        <f t="shared" si="179"/>
        <v>-0.61850372056732361</v>
      </c>
      <c r="K1878" t="s">
        <v>1069</v>
      </c>
      <c r="L1878">
        <v>1.5699804008006999</v>
      </c>
      <c r="M1878">
        <v>0.119044463022449</v>
      </c>
    </row>
    <row r="1879" spans="1:13">
      <c r="A1879" t="s">
        <v>2740</v>
      </c>
      <c r="B1879">
        <v>0.57570933997631002</v>
      </c>
      <c r="C1879">
        <v>2.2877410616469099E-2</v>
      </c>
      <c r="D1879" s="1">
        <f t="shared" si="174"/>
        <v>1.13723670840263</v>
      </c>
      <c r="E1879" s="1">
        <f t="shared" si="175"/>
        <v>5.3274491603590803E-2</v>
      </c>
      <c r="F1879" s="1">
        <f t="shared" si="176"/>
        <v>-0.56152736842632001</v>
      </c>
      <c r="G1879" s="1">
        <f t="shared" si="177"/>
        <v>5.7978852801134309E-2</v>
      </c>
      <c r="H1879" s="2">
        <f t="shared" si="178"/>
        <v>-0.44556966282405142</v>
      </c>
      <c r="I1879" s="1">
        <f t="shared" si="179"/>
        <v>-0.6774850740285886</v>
      </c>
      <c r="K1879" t="s">
        <v>1732</v>
      </c>
      <c r="L1879">
        <v>1.0946574866771599</v>
      </c>
      <c r="M1879">
        <v>3.3643317531639703E-2</v>
      </c>
    </row>
    <row r="1880" spans="1:13">
      <c r="A1880" t="s">
        <v>626</v>
      </c>
      <c r="B1880">
        <v>0.46185896098613699</v>
      </c>
      <c r="C1880">
        <v>7.5738014833655201E-3</v>
      </c>
      <c r="D1880" s="1">
        <f t="shared" si="174"/>
        <v>0.98146982789039605</v>
      </c>
      <c r="E1880" s="1">
        <f t="shared" si="175"/>
        <v>3.61089310991103E-2</v>
      </c>
      <c r="F1880" s="1">
        <f t="shared" si="176"/>
        <v>-0.51961086690425906</v>
      </c>
      <c r="G1880" s="1">
        <f t="shared" si="177"/>
        <v>3.6894679481325285E-2</v>
      </c>
      <c r="H1880" s="2">
        <f t="shared" si="178"/>
        <v>-0.44582150794160846</v>
      </c>
      <c r="I1880" s="1">
        <f t="shared" si="179"/>
        <v>-0.59340022586690966</v>
      </c>
      <c r="K1880" t="s">
        <v>1789</v>
      </c>
      <c r="L1880">
        <v>0.520652478933334</v>
      </c>
      <c r="M1880">
        <v>7.1602741040633494E-2</v>
      </c>
    </row>
    <row r="1881" spans="1:13">
      <c r="A1881" t="s">
        <v>1756</v>
      </c>
      <c r="B1881">
        <v>0.45324788540601701</v>
      </c>
      <c r="C1881">
        <v>7.2120179072542702E-3</v>
      </c>
      <c r="D1881" s="1">
        <f t="shared" si="174"/>
        <v>0.96076594591140696</v>
      </c>
      <c r="E1881" s="1">
        <f t="shared" si="175"/>
        <v>2.9900937710369498E-2</v>
      </c>
      <c r="F1881" s="1">
        <f t="shared" si="176"/>
        <v>-0.50751806050538995</v>
      </c>
      <c r="G1881" s="1">
        <f t="shared" si="177"/>
        <v>3.0758401750642914E-2</v>
      </c>
      <c r="H1881" s="2">
        <f t="shared" si="178"/>
        <v>-0.44600125700410409</v>
      </c>
      <c r="I1881" s="1">
        <f t="shared" si="179"/>
        <v>-0.5690348640066758</v>
      </c>
      <c r="K1881" t="s">
        <v>786</v>
      </c>
      <c r="L1881">
        <v>1.0962726950645401</v>
      </c>
      <c r="M1881">
        <v>3.4433767107937698E-2</v>
      </c>
    </row>
    <row r="1882" spans="1:13">
      <c r="A1882" t="s">
        <v>1792</v>
      </c>
      <c r="B1882">
        <v>0.421460254490375</v>
      </c>
      <c r="C1882">
        <v>5.6861135791157497E-3</v>
      </c>
      <c r="D1882" s="1">
        <f t="shared" si="174"/>
        <v>0.91134776771068504</v>
      </c>
      <c r="E1882" s="1">
        <f t="shared" si="175"/>
        <v>2.11853207169263E-2</v>
      </c>
      <c r="F1882" s="1">
        <f t="shared" si="176"/>
        <v>-0.48988751322031004</v>
      </c>
      <c r="G1882" s="1">
        <f t="shared" si="177"/>
        <v>2.1935124834694494E-2</v>
      </c>
      <c r="H1882" s="2">
        <f t="shared" si="178"/>
        <v>-0.44601726355092108</v>
      </c>
      <c r="I1882" s="1">
        <f t="shared" si="179"/>
        <v>-0.53375776288969901</v>
      </c>
      <c r="K1882" t="s">
        <v>1084</v>
      </c>
      <c r="L1882">
        <v>0.82189608514308898</v>
      </c>
      <c r="M1882">
        <v>1.6255713163069299E-2</v>
      </c>
    </row>
    <row r="1883" spans="1:13">
      <c r="A1883" t="s">
        <v>2911</v>
      </c>
      <c r="B1883">
        <v>0.43636637181043603</v>
      </c>
      <c r="C1883">
        <v>6.2332949169120501E-3</v>
      </c>
      <c r="D1883" s="1">
        <f t="shared" si="174"/>
        <v>0.90921511054038995</v>
      </c>
      <c r="E1883" s="1">
        <f t="shared" si="175"/>
        <v>1.16179307643299E-2</v>
      </c>
      <c r="F1883" s="1">
        <f t="shared" si="176"/>
        <v>-0.47284873872995392</v>
      </c>
      <c r="G1883" s="1">
        <f t="shared" si="177"/>
        <v>1.3184471197813158E-2</v>
      </c>
      <c r="H1883" s="2">
        <f t="shared" si="178"/>
        <v>-0.44647979633432761</v>
      </c>
      <c r="I1883" s="1">
        <f t="shared" si="179"/>
        <v>-0.49921768112558024</v>
      </c>
      <c r="K1883" t="s">
        <v>3222</v>
      </c>
      <c r="L1883">
        <v>0.52634495943784698</v>
      </c>
      <c r="M1883">
        <v>9.8933218620245206E-2</v>
      </c>
    </row>
    <row r="1884" spans="1:13">
      <c r="A1884" t="s">
        <v>2762</v>
      </c>
      <c r="B1884">
        <v>0.434185522794723</v>
      </c>
      <c r="C1884">
        <v>1.17551870942369E-2</v>
      </c>
      <c r="D1884" s="1">
        <f t="shared" si="174"/>
        <v>0.93704607188701605</v>
      </c>
      <c r="E1884" s="1">
        <f t="shared" si="175"/>
        <v>2.5615606857462302E-2</v>
      </c>
      <c r="F1884" s="1">
        <f t="shared" si="176"/>
        <v>-0.50286054909229305</v>
      </c>
      <c r="G1884" s="1">
        <f t="shared" si="177"/>
        <v>2.8184104355054172E-2</v>
      </c>
      <c r="H1884" s="2">
        <f t="shared" si="178"/>
        <v>-0.44649234038218472</v>
      </c>
      <c r="I1884" s="1">
        <f t="shared" si="179"/>
        <v>-0.55922875780240144</v>
      </c>
      <c r="K1884" t="s">
        <v>3140</v>
      </c>
      <c r="L1884">
        <v>1.0001118004322</v>
      </c>
      <c r="M1884">
        <v>3.2493512761597398E-2</v>
      </c>
    </row>
    <row r="1885" spans="1:13">
      <c r="A1885" t="s">
        <v>1754</v>
      </c>
      <c r="B1885">
        <v>0.419075410068035</v>
      </c>
      <c r="C1885">
        <v>7.6894782317550904E-3</v>
      </c>
      <c r="D1885" s="1">
        <f t="shared" si="174"/>
        <v>0.93858557939529397</v>
      </c>
      <c r="E1885" s="1">
        <f t="shared" si="175"/>
        <v>3.5635508209932901E-2</v>
      </c>
      <c r="F1885" s="1">
        <f t="shared" si="176"/>
        <v>-0.51951016932725902</v>
      </c>
      <c r="G1885" s="1">
        <f t="shared" si="177"/>
        <v>3.6455692571350645E-2</v>
      </c>
      <c r="H1885" s="2">
        <f t="shared" si="178"/>
        <v>-0.44659878418455773</v>
      </c>
      <c r="I1885" s="1">
        <f t="shared" si="179"/>
        <v>-0.59242155446996025</v>
      </c>
      <c r="K1885" t="s">
        <v>1368</v>
      </c>
      <c r="L1885">
        <v>0.62560283243656101</v>
      </c>
      <c r="M1885">
        <v>4.0632275526901497E-2</v>
      </c>
    </row>
    <row r="1886" spans="1:13">
      <c r="A1886" t="s">
        <v>631</v>
      </c>
      <c r="B1886">
        <v>0.27700296342372799</v>
      </c>
      <c r="C1886">
        <v>2.4054417408497199E-2</v>
      </c>
      <c r="D1886" s="1">
        <f t="shared" si="174"/>
        <v>0.88794344067573505</v>
      </c>
      <c r="E1886" s="1">
        <f t="shared" si="175"/>
        <v>7.8418971709657698E-2</v>
      </c>
      <c r="F1886" s="1">
        <f t="shared" si="176"/>
        <v>-0.61094047725200706</v>
      </c>
      <c r="G1886" s="1">
        <f t="shared" si="177"/>
        <v>8.2025301711498189E-2</v>
      </c>
      <c r="H1886" s="2">
        <f t="shared" si="178"/>
        <v>-0.44688987382901069</v>
      </c>
      <c r="I1886" s="1">
        <f t="shared" si="179"/>
        <v>-0.77499108067500344</v>
      </c>
      <c r="K1886" t="s">
        <v>1242</v>
      </c>
      <c r="L1886">
        <v>0.59917400479316696</v>
      </c>
      <c r="M1886">
        <v>4.3320456943039598E-2</v>
      </c>
    </row>
    <row r="1887" spans="1:13">
      <c r="A1887" t="s">
        <v>2211</v>
      </c>
      <c r="B1887">
        <v>0.47448769509792299</v>
      </c>
      <c r="C1887">
        <v>1.2494616494431499E-2</v>
      </c>
      <c r="D1887" s="1">
        <f t="shared" si="174"/>
        <v>0.99666526615619599</v>
      </c>
      <c r="E1887" s="1">
        <f t="shared" si="175"/>
        <v>3.5507307400671997E-2</v>
      </c>
      <c r="F1887" s="1">
        <f t="shared" si="176"/>
        <v>-0.522177571058273</v>
      </c>
      <c r="G1887" s="1">
        <f t="shared" si="177"/>
        <v>3.7641523882392648E-2</v>
      </c>
      <c r="H1887" s="2">
        <f t="shared" si="178"/>
        <v>-0.44689452329348772</v>
      </c>
      <c r="I1887" s="1">
        <f t="shared" si="179"/>
        <v>-0.59746061882305834</v>
      </c>
      <c r="K1887" t="s">
        <v>80</v>
      </c>
      <c r="L1887">
        <v>1.1584745049476599</v>
      </c>
      <c r="M1887">
        <v>5.6522533217003998E-2</v>
      </c>
    </row>
    <row r="1888" spans="1:13">
      <c r="A1888" t="s">
        <v>873</v>
      </c>
      <c r="B1888">
        <v>0.41297939270734702</v>
      </c>
      <c r="C1888">
        <v>9.3990693648051699E-3</v>
      </c>
      <c r="D1888" s="1">
        <f t="shared" si="174"/>
        <v>0.91536577641963901</v>
      </c>
      <c r="E1888" s="1">
        <f t="shared" si="175"/>
        <v>2.60859540054698E-2</v>
      </c>
      <c r="F1888" s="1">
        <f t="shared" si="176"/>
        <v>-0.50238638371229194</v>
      </c>
      <c r="G1888" s="1">
        <f t="shared" si="177"/>
        <v>2.7727594581930561E-2</v>
      </c>
      <c r="H1888" s="2">
        <f t="shared" si="178"/>
        <v>-0.44693119454843083</v>
      </c>
      <c r="I1888" s="1">
        <f t="shared" si="179"/>
        <v>-0.5578415728761531</v>
      </c>
      <c r="K1888" t="s">
        <v>3000</v>
      </c>
      <c r="L1888">
        <v>0.82389942109584802</v>
      </c>
      <c r="M1888">
        <v>2.7150171591952599E-2</v>
      </c>
    </row>
    <row r="1889" spans="1:13">
      <c r="A1889" t="s">
        <v>888</v>
      </c>
      <c r="B1889">
        <v>0.42082919925451201</v>
      </c>
      <c r="C1889">
        <v>1.22228600855114E-2</v>
      </c>
      <c r="D1889" s="1">
        <f t="shared" si="174"/>
        <v>0.92096619904041199</v>
      </c>
      <c r="E1889" s="1">
        <f t="shared" si="175"/>
        <v>2.3552992703893601E-2</v>
      </c>
      <c r="F1889" s="1">
        <f t="shared" si="176"/>
        <v>-0.50013699978589998</v>
      </c>
      <c r="G1889" s="1">
        <f t="shared" si="177"/>
        <v>2.6535669842301948E-2</v>
      </c>
      <c r="H1889" s="2">
        <f t="shared" si="178"/>
        <v>-0.44706566010129611</v>
      </c>
      <c r="I1889" s="1">
        <f t="shared" si="179"/>
        <v>-0.55320833947050385</v>
      </c>
      <c r="K1889" t="s">
        <v>3328</v>
      </c>
      <c r="L1889">
        <v>1.0780736207962001</v>
      </c>
      <c r="M1889">
        <v>6.15511011139196E-2</v>
      </c>
    </row>
    <row r="1890" spans="1:13">
      <c r="A1890" t="s">
        <v>2573</v>
      </c>
      <c r="B1890">
        <v>0.4339867785573</v>
      </c>
      <c r="C1890">
        <v>5.1680369413872598E-3</v>
      </c>
      <c r="D1890" s="1">
        <f t="shared" si="174"/>
        <v>0.91735893785953504</v>
      </c>
      <c r="E1890" s="1">
        <f t="shared" si="175"/>
        <v>1.7398109521336198E-2</v>
      </c>
      <c r="F1890" s="1">
        <f t="shared" si="176"/>
        <v>-0.48337215930223504</v>
      </c>
      <c r="G1890" s="1">
        <f t="shared" si="177"/>
        <v>1.8149457863637489E-2</v>
      </c>
      <c r="H1890" s="2">
        <f t="shared" si="178"/>
        <v>-0.44707324357496003</v>
      </c>
      <c r="I1890" s="1">
        <f t="shared" si="179"/>
        <v>-0.51967107502951004</v>
      </c>
      <c r="K1890" t="s">
        <v>682</v>
      </c>
      <c r="L1890">
        <v>0.79676769673824299</v>
      </c>
      <c r="M1890">
        <v>3.3278192500940502E-2</v>
      </c>
    </row>
    <row r="1891" spans="1:13">
      <c r="A1891" t="s">
        <v>3216</v>
      </c>
      <c r="B1891">
        <v>0.24542175829410501</v>
      </c>
      <c r="C1891">
        <v>3.4841392702781103E-2</v>
      </c>
      <c r="D1891" s="1">
        <f t="shared" si="174"/>
        <v>0.79269666373729697</v>
      </c>
      <c r="E1891" s="1">
        <f t="shared" si="175"/>
        <v>3.5920364188228499E-2</v>
      </c>
      <c r="F1891" s="1">
        <f t="shared" si="176"/>
        <v>-0.54727490544319202</v>
      </c>
      <c r="G1891" s="1">
        <f t="shared" si="177"/>
        <v>5.0041934503817664E-2</v>
      </c>
      <c r="H1891" s="2">
        <f t="shared" si="178"/>
        <v>-0.44719103643555669</v>
      </c>
      <c r="I1891" s="1">
        <f t="shared" si="179"/>
        <v>-0.64735877445082735</v>
      </c>
      <c r="K1891" t="s">
        <v>2876</v>
      </c>
      <c r="L1891">
        <v>1.19725642800331</v>
      </c>
      <c r="M1891">
        <v>6.3270814100882394E-2</v>
      </c>
    </row>
    <row r="1892" spans="1:13">
      <c r="A1892" t="s">
        <v>2323</v>
      </c>
      <c r="B1892">
        <v>0.22043316736817301</v>
      </c>
      <c r="C1892">
        <v>3.2966085660021502E-2</v>
      </c>
      <c r="D1892" s="1">
        <f t="shared" si="174"/>
        <v>0.75155687928199699</v>
      </c>
      <c r="E1892" s="1">
        <f t="shared" si="175"/>
        <v>2.57384237242466E-2</v>
      </c>
      <c r="F1892" s="1">
        <f t="shared" si="176"/>
        <v>-0.53112371191382401</v>
      </c>
      <c r="G1892" s="1">
        <f t="shared" si="177"/>
        <v>4.1823788201844361E-2</v>
      </c>
      <c r="H1892" s="2">
        <f t="shared" si="178"/>
        <v>-0.44747613551013532</v>
      </c>
      <c r="I1892" s="1">
        <f t="shared" si="179"/>
        <v>-0.61477128831751271</v>
      </c>
      <c r="K1892" t="s">
        <v>1377</v>
      </c>
      <c r="L1892">
        <v>-7.2234430909156794E-2</v>
      </c>
      <c r="M1892">
        <v>0.10155909159327001</v>
      </c>
    </row>
    <row r="1893" spans="1:13">
      <c r="A1893" t="s">
        <v>3148</v>
      </c>
      <c r="B1893">
        <v>0.42663561552762902</v>
      </c>
      <c r="C1893">
        <v>4.4097270808533002E-3</v>
      </c>
      <c r="D1893" s="1">
        <f t="shared" si="174"/>
        <v>0.91140846014022803</v>
      </c>
      <c r="E1893" s="1">
        <f t="shared" si="175"/>
        <v>1.8113599531071799E-2</v>
      </c>
      <c r="F1893" s="1">
        <f t="shared" si="176"/>
        <v>-0.48477284461259901</v>
      </c>
      <c r="G1893" s="1">
        <f t="shared" si="177"/>
        <v>1.8642644149896102E-2</v>
      </c>
      <c r="H1893" s="2">
        <f t="shared" si="178"/>
        <v>-0.44748755631280679</v>
      </c>
      <c r="I1893" s="1">
        <f t="shared" si="179"/>
        <v>-0.52205813291239123</v>
      </c>
      <c r="K1893" t="s">
        <v>2675</v>
      </c>
      <c r="L1893">
        <v>1.52985759377479</v>
      </c>
      <c r="M1893">
        <v>8.0938150449057902E-2</v>
      </c>
    </row>
    <row r="1894" spans="1:13">
      <c r="A1894" t="s">
        <v>2362</v>
      </c>
      <c r="B1894">
        <v>0.37005083858966797</v>
      </c>
      <c r="C1894">
        <v>1.1406576829852201E-2</v>
      </c>
      <c r="D1894" s="1">
        <f t="shared" si="174"/>
        <v>1.01554015278816</v>
      </c>
      <c r="E1894" s="1">
        <f t="shared" si="175"/>
        <v>9.8030870946070603E-2</v>
      </c>
      <c r="F1894" s="1">
        <f t="shared" si="176"/>
        <v>-0.64548931419849209</v>
      </c>
      <c r="G1894" s="1">
        <f t="shared" si="177"/>
        <v>9.8692257312417722E-2</v>
      </c>
      <c r="H1894" s="2">
        <f t="shared" si="178"/>
        <v>-0.44810479957365668</v>
      </c>
      <c r="I1894" s="1">
        <f t="shared" si="179"/>
        <v>-0.84287382882332751</v>
      </c>
      <c r="K1894" t="s">
        <v>3336</v>
      </c>
      <c r="L1894">
        <v>1.0203469485044401</v>
      </c>
      <c r="M1894">
        <v>4.2715201524969403E-2</v>
      </c>
    </row>
    <row r="1895" spans="1:13">
      <c r="A1895" t="s">
        <v>1511</v>
      </c>
      <c r="B1895">
        <v>0.41923753023147498</v>
      </c>
      <c r="C1895">
        <v>8.8168795826717699E-3</v>
      </c>
      <c r="D1895" s="1">
        <f t="shared" si="174"/>
        <v>0.90606133043766002</v>
      </c>
      <c r="E1895" s="1">
        <f t="shared" si="175"/>
        <v>1.71430272752865E-2</v>
      </c>
      <c r="F1895" s="1">
        <f t="shared" si="176"/>
        <v>-0.48682380020618504</v>
      </c>
      <c r="G1895" s="1">
        <f t="shared" si="177"/>
        <v>1.9277467409816861E-2</v>
      </c>
      <c r="H1895" s="2">
        <f t="shared" si="178"/>
        <v>-0.44826886538655131</v>
      </c>
      <c r="I1895" s="1">
        <f t="shared" si="179"/>
        <v>-0.52537873502581878</v>
      </c>
      <c r="K1895" t="s">
        <v>2277</v>
      </c>
      <c r="L1895">
        <v>0.99710222780704405</v>
      </c>
      <c r="M1895">
        <v>5.0828082309875698E-2</v>
      </c>
    </row>
    <row r="1896" spans="1:13">
      <c r="A1896" t="s">
        <v>2417</v>
      </c>
      <c r="B1896">
        <v>0.42679606974124901</v>
      </c>
      <c r="C1896">
        <v>5.1376539420521002E-3</v>
      </c>
      <c r="D1896" s="1">
        <f t="shared" si="174"/>
        <v>0.91810223162174198</v>
      </c>
      <c r="E1896" s="1">
        <f t="shared" si="175"/>
        <v>2.0698457225249899E-2</v>
      </c>
      <c r="F1896" s="1">
        <f t="shared" si="176"/>
        <v>-0.49130616188049298</v>
      </c>
      <c r="G1896" s="1">
        <f t="shared" si="177"/>
        <v>2.1326547295185481E-2</v>
      </c>
      <c r="H1896" s="2">
        <f t="shared" si="178"/>
        <v>-0.448653067290122</v>
      </c>
      <c r="I1896" s="1">
        <f t="shared" si="179"/>
        <v>-0.53395925647086395</v>
      </c>
      <c r="K1896" t="s">
        <v>224</v>
      </c>
      <c r="L1896">
        <v>1.10487653017044</v>
      </c>
      <c r="M1896">
        <v>4.2228620603653698E-2</v>
      </c>
    </row>
    <row r="1897" spans="1:13">
      <c r="A1897" t="s">
        <v>2820</v>
      </c>
      <c r="B1897">
        <v>0.42752876579761501</v>
      </c>
      <c r="C1897">
        <v>5.0815398428033396E-3</v>
      </c>
      <c r="D1897" s="1">
        <f t="shared" si="174"/>
        <v>0.91135265529155696</v>
      </c>
      <c r="E1897" s="1">
        <f t="shared" si="175"/>
        <v>1.6487805131957099E-2</v>
      </c>
      <c r="F1897" s="1">
        <f t="shared" si="176"/>
        <v>-0.48382388949394195</v>
      </c>
      <c r="G1897" s="1">
        <f t="shared" si="177"/>
        <v>1.7253108857344771E-2</v>
      </c>
      <c r="H1897" s="2">
        <f t="shared" si="178"/>
        <v>-0.44931767177925241</v>
      </c>
      <c r="I1897" s="1">
        <f t="shared" si="179"/>
        <v>-0.51833010720863149</v>
      </c>
      <c r="K1897" t="s">
        <v>3165</v>
      </c>
      <c r="L1897">
        <v>1.26044397354125</v>
      </c>
      <c r="M1897">
        <v>8.8733202877992301E-2</v>
      </c>
    </row>
    <row r="1898" spans="1:13">
      <c r="A1898" t="s">
        <v>3356</v>
      </c>
      <c r="B1898">
        <v>0.58841534554958297</v>
      </c>
      <c r="C1898">
        <v>1.6368500635295199E-2</v>
      </c>
      <c r="D1898" s="1">
        <f t="shared" si="174"/>
        <v>1.11661452054977</v>
      </c>
      <c r="E1898" s="1">
        <f t="shared" si="175"/>
        <v>3.5771367809477601E-2</v>
      </c>
      <c r="F1898" s="1">
        <f t="shared" si="176"/>
        <v>-0.52819917500018698</v>
      </c>
      <c r="G1898" s="1">
        <f t="shared" si="177"/>
        <v>3.9338512529181753E-2</v>
      </c>
      <c r="H1898" s="2">
        <f t="shared" si="178"/>
        <v>-0.44952214994182349</v>
      </c>
      <c r="I1898" s="1">
        <f t="shared" si="179"/>
        <v>-0.60687620005855047</v>
      </c>
      <c r="K1898" t="s">
        <v>473</v>
      </c>
      <c r="L1898">
        <v>1.31431038975715</v>
      </c>
      <c r="M1898">
        <v>5.21442268594529E-2</v>
      </c>
    </row>
    <row r="1899" spans="1:13">
      <c r="A1899" t="s">
        <v>2813</v>
      </c>
      <c r="B1899">
        <v>0.56864205300807902</v>
      </c>
      <c r="C1899">
        <v>1.7916223571934901E-2</v>
      </c>
      <c r="D1899" s="1">
        <f t="shared" si="174"/>
        <v>1.09141271710395</v>
      </c>
      <c r="E1899" s="1">
        <f t="shared" si="175"/>
        <v>3.1917852528967297E-2</v>
      </c>
      <c r="F1899" s="1">
        <f t="shared" si="176"/>
        <v>-0.52277066409587103</v>
      </c>
      <c r="G1899" s="1">
        <f t="shared" si="177"/>
        <v>3.6602464085638546E-2</v>
      </c>
      <c r="H1899" s="2">
        <f t="shared" si="178"/>
        <v>-0.44956573592459392</v>
      </c>
      <c r="I1899" s="1">
        <f t="shared" si="179"/>
        <v>-0.59597559226714814</v>
      </c>
      <c r="K1899" t="s">
        <v>3265</v>
      </c>
      <c r="L1899">
        <v>0.228840994834899</v>
      </c>
      <c r="M1899">
        <v>0.102560228121318</v>
      </c>
    </row>
    <row r="1900" spans="1:13">
      <c r="A1900" t="s">
        <v>624</v>
      </c>
      <c r="B1900">
        <v>0.34342304915189698</v>
      </c>
      <c r="C1900">
        <v>1.6138737365539901E-2</v>
      </c>
      <c r="D1900" s="1">
        <f t="shared" si="174"/>
        <v>0.87564094662666303</v>
      </c>
      <c r="E1900" s="1">
        <f t="shared" si="175"/>
        <v>3.80389371553259E-2</v>
      </c>
      <c r="F1900" s="1">
        <f t="shared" si="176"/>
        <v>-0.532217897474766</v>
      </c>
      <c r="G1900" s="1">
        <f t="shared" si="177"/>
        <v>4.1320933964041844E-2</v>
      </c>
      <c r="H1900" s="2">
        <f t="shared" si="178"/>
        <v>-0.4495760295466823</v>
      </c>
      <c r="I1900" s="1">
        <f t="shared" si="179"/>
        <v>-0.6148597654028497</v>
      </c>
      <c r="K1900" t="s">
        <v>2426</v>
      </c>
      <c r="L1900">
        <v>0.790238738059997</v>
      </c>
      <c r="M1900">
        <v>2.3408311034580999E-2</v>
      </c>
    </row>
    <row r="1901" spans="1:13">
      <c r="A1901" t="s">
        <v>2929</v>
      </c>
      <c r="B1901">
        <v>0.46623976677656098</v>
      </c>
      <c r="C1901">
        <v>2.1023187624849001E-2</v>
      </c>
      <c r="D1901" s="1">
        <f t="shared" si="174"/>
        <v>1.01401019096374</v>
      </c>
      <c r="E1901" s="1">
        <f t="shared" si="175"/>
        <v>4.4259728857265701E-2</v>
      </c>
      <c r="F1901" s="1">
        <f t="shared" si="176"/>
        <v>-0.54777042418717903</v>
      </c>
      <c r="G1901" s="1">
        <f t="shared" si="177"/>
        <v>4.8998959340258268E-2</v>
      </c>
      <c r="H1901" s="2">
        <f t="shared" si="178"/>
        <v>-0.44977250550666248</v>
      </c>
      <c r="I1901" s="1">
        <f t="shared" si="179"/>
        <v>-0.64576834286769558</v>
      </c>
      <c r="K1901" t="s">
        <v>2472</v>
      </c>
      <c r="L1901">
        <v>1.0100715011358199</v>
      </c>
      <c r="M1901">
        <v>3.2039330852089098E-2</v>
      </c>
    </row>
    <row r="1902" spans="1:13">
      <c r="A1902" t="s">
        <v>2619</v>
      </c>
      <c r="B1902">
        <v>0.38207891583442599</v>
      </c>
      <c r="C1902">
        <v>1.52462478663877E-2</v>
      </c>
      <c r="D1902" s="1">
        <f t="shared" si="174"/>
        <v>0.89907508194446495</v>
      </c>
      <c r="E1902" s="1">
        <f t="shared" si="175"/>
        <v>2.9750719897919099E-2</v>
      </c>
      <c r="F1902" s="1">
        <f t="shared" si="176"/>
        <v>-0.51699616611003896</v>
      </c>
      <c r="G1902" s="1">
        <f t="shared" si="177"/>
        <v>3.3429828124711784E-2</v>
      </c>
      <c r="H1902" s="2">
        <f t="shared" si="178"/>
        <v>-0.45013650986061537</v>
      </c>
      <c r="I1902" s="1">
        <f t="shared" si="179"/>
        <v>-0.58385582235946254</v>
      </c>
      <c r="K1902" t="s">
        <v>654</v>
      </c>
      <c r="L1902">
        <v>0.58927656412124596</v>
      </c>
      <c r="M1902">
        <v>4.2247372761665E-2</v>
      </c>
    </row>
    <row r="1903" spans="1:13">
      <c r="A1903" t="s">
        <v>621</v>
      </c>
      <c r="B1903">
        <v>0.276015000045299</v>
      </c>
      <c r="C1903">
        <v>4.20559077234176E-2</v>
      </c>
      <c r="D1903" s="1">
        <f t="shared" si="174"/>
        <v>0.83772452473640402</v>
      </c>
      <c r="E1903" s="1">
        <f t="shared" si="175"/>
        <v>3.6547744924926302E-2</v>
      </c>
      <c r="F1903" s="1">
        <f t="shared" si="176"/>
        <v>-0.56170952469110502</v>
      </c>
      <c r="G1903" s="1">
        <f t="shared" si="177"/>
        <v>5.5717475118117941E-2</v>
      </c>
      <c r="H1903" s="2">
        <f t="shared" si="178"/>
        <v>-0.45027457445486913</v>
      </c>
      <c r="I1903" s="1">
        <f t="shared" si="179"/>
        <v>-0.67314447492734086</v>
      </c>
      <c r="K1903" t="s">
        <v>934</v>
      </c>
      <c r="L1903">
        <v>0.55464355647563901</v>
      </c>
      <c r="M1903">
        <v>4.5431726393306497E-2</v>
      </c>
    </row>
    <row r="1904" spans="1:13">
      <c r="A1904" t="s">
        <v>2891</v>
      </c>
      <c r="B1904">
        <v>0.51000881493091499</v>
      </c>
      <c r="C1904">
        <v>1.02734666785102E-2</v>
      </c>
      <c r="D1904" s="1">
        <f t="shared" si="174"/>
        <v>1.0184017539024299</v>
      </c>
      <c r="E1904" s="1">
        <f t="shared" si="175"/>
        <v>2.7085255125646301E-2</v>
      </c>
      <c r="F1904" s="1">
        <f t="shared" si="176"/>
        <v>-0.50839293897151494</v>
      </c>
      <c r="G1904" s="1">
        <f t="shared" si="177"/>
        <v>2.8968174999744266E-2</v>
      </c>
      <c r="H1904" s="2">
        <f t="shared" si="178"/>
        <v>-0.45045658897202639</v>
      </c>
      <c r="I1904" s="1">
        <f t="shared" si="179"/>
        <v>-0.56632928897100343</v>
      </c>
      <c r="K1904" t="s">
        <v>514</v>
      </c>
      <c r="L1904">
        <v>0.68255395591259005</v>
      </c>
      <c r="M1904">
        <v>2.12458777124175E-2</v>
      </c>
    </row>
    <row r="1905" spans="1:13">
      <c r="A1905" t="s">
        <v>1107</v>
      </c>
      <c r="B1905">
        <v>0.53143383264541599</v>
      </c>
      <c r="C1905">
        <v>1.43246154516382E-2</v>
      </c>
      <c r="D1905" s="1">
        <f t="shared" si="174"/>
        <v>1.0994810581207199</v>
      </c>
      <c r="E1905" s="1">
        <f t="shared" si="175"/>
        <v>5.7015503671451799E-2</v>
      </c>
      <c r="F1905" s="1">
        <f t="shared" si="176"/>
        <v>-0.56804722547530395</v>
      </c>
      <c r="G1905" s="1">
        <f t="shared" si="177"/>
        <v>5.8787432898083289E-2</v>
      </c>
      <c r="H1905" s="2">
        <f t="shared" si="178"/>
        <v>-0.45047235967913735</v>
      </c>
      <c r="I1905" s="1">
        <f t="shared" si="179"/>
        <v>-0.68562209127147056</v>
      </c>
      <c r="K1905" t="s">
        <v>860</v>
      </c>
      <c r="L1905">
        <v>1.0915771305561</v>
      </c>
      <c r="M1905">
        <v>4.2436691674441598E-2</v>
      </c>
    </row>
    <row r="1906" spans="1:13">
      <c r="A1906" t="s">
        <v>133</v>
      </c>
      <c r="B1906">
        <v>0.504468341171741</v>
      </c>
      <c r="C1906">
        <v>8.8119265599589606E-3</v>
      </c>
      <c r="D1906" s="1">
        <f t="shared" si="174"/>
        <v>1.0078451693057999</v>
      </c>
      <c r="E1906" s="1">
        <f t="shared" si="175"/>
        <v>2.4588082114105101E-2</v>
      </c>
      <c r="F1906" s="1">
        <f t="shared" si="176"/>
        <v>-0.50337682813405893</v>
      </c>
      <c r="G1906" s="1">
        <f t="shared" si="177"/>
        <v>2.6119414843140829E-2</v>
      </c>
      <c r="H1906" s="2">
        <f t="shared" si="178"/>
        <v>-0.45113799844777724</v>
      </c>
      <c r="I1906" s="1">
        <f t="shared" si="179"/>
        <v>-0.55561565782034061</v>
      </c>
      <c r="K1906" t="s">
        <v>2898</v>
      </c>
      <c r="L1906">
        <v>1.3023299813270499</v>
      </c>
      <c r="M1906">
        <v>5.4484166251077402E-2</v>
      </c>
    </row>
    <row r="1907" spans="1:13">
      <c r="A1907" t="s">
        <v>1915</v>
      </c>
      <c r="B1907">
        <v>0.51998212486505502</v>
      </c>
      <c r="C1907">
        <v>2.09990634883329E-2</v>
      </c>
      <c r="D1907" s="1">
        <f t="shared" si="174"/>
        <v>1.06471017599105</v>
      </c>
      <c r="E1907" s="1">
        <f t="shared" si="175"/>
        <v>4.1807393101840097E-2</v>
      </c>
      <c r="F1907" s="1">
        <f t="shared" si="176"/>
        <v>-0.54472805112599498</v>
      </c>
      <c r="G1907" s="1">
        <f t="shared" si="177"/>
        <v>4.6784813618938603E-2</v>
      </c>
      <c r="H1907" s="2">
        <f t="shared" si="178"/>
        <v>-0.45115842388811778</v>
      </c>
      <c r="I1907" s="1">
        <f t="shared" si="179"/>
        <v>-0.63829767836387219</v>
      </c>
      <c r="K1907" t="s">
        <v>2352</v>
      </c>
      <c r="L1907">
        <v>1.3506889998912801</v>
      </c>
      <c r="M1907">
        <v>7.3206737725500307E-2</v>
      </c>
    </row>
    <row r="1908" spans="1:13">
      <c r="A1908" t="s">
        <v>692</v>
      </c>
      <c r="B1908">
        <v>0.23655078709125499</v>
      </c>
      <c r="C1908">
        <v>2.7194995041866399E-2</v>
      </c>
      <c r="D1908" s="1">
        <f t="shared" si="174"/>
        <v>0.765838959813118</v>
      </c>
      <c r="E1908" s="1">
        <f t="shared" si="175"/>
        <v>2.7837254680446E-2</v>
      </c>
      <c r="F1908" s="1">
        <f t="shared" si="176"/>
        <v>-0.52928817272186302</v>
      </c>
      <c r="G1908" s="1">
        <f t="shared" si="177"/>
        <v>3.8916326952464962E-2</v>
      </c>
      <c r="H1908" s="2">
        <f t="shared" si="178"/>
        <v>-0.45145551881693308</v>
      </c>
      <c r="I1908" s="1">
        <f t="shared" si="179"/>
        <v>-0.6071208266267929</v>
      </c>
      <c r="K1908" t="s">
        <v>1202</v>
      </c>
      <c r="L1908">
        <v>0.891499531269073</v>
      </c>
      <c r="M1908">
        <v>4.4424733906305899E-2</v>
      </c>
    </row>
    <row r="1909" spans="1:13">
      <c r="A1909" t="s">
        <v>3300</v>
      </c>
      <c r="B1909">
        <v>0.476099559664726</v>
      </c>
      <c r="C1909">
        <v>6.0317037682415999E-3</v>
      </c>
      <c r="D1909" s="1">
        <f t="shared" si="174"/>
        <v>0.99089246988296498</v>
      </c>
      <c r="E1909" s="1">
        <f t="shared" si="175"/>
        <v>3.09255800108671E-2</v>
      </c>
      <c r="F1909" s="1">
        <f t="shared" si="176"/>
        <v>-0.51479291021823892</v>
      </c>
      <c r="G1909" s="1">
        <f t="shared" si="177"/>
        <v>3.1508299690023937E-2</v>
      </c>
      <c r="H1909" s="2">
        <f t="shared" si="178"/>
        <v>-0.45177631083819103</v>
      </c>
      <c r="I1909" s="1">
        <f t="shared" si="179"/>
        <v>-0.57780950959828681</v>
      </c>
      <c r="K1909" t="s">
        <v>135</v>
      </c>
      <c r="L1909">
        <v>1.16050599813461</v>
      </c>
      <c r="M1909">
        <v>5.9773706615278602E-2</v>
      </c>
    </row>
    <row r="1910" spans="1:13">
      <c r="A1910" t="s">
        <v>2087</v>
      </c>
      <c r="B1910">
        <v>0.41803558319806999</v>
      </c>
      <c r="C1910">
        <v>7.4427741410409698E-3</v>
      </c>
      <c r="D1910" s="1">
        <f t="shared" si="174"/>
        <v>0.90751328468322701</v>
      </c>
      <c r="E1910" s="1">
        <f t="shared" si="175"/>
        <v>1.7242377998765799E-2</v>
      </c>
      <c r="F1910" s="1">
        <f t="shared" si="176"/>
        <v>-0.48947770148515701</v>
      </c>
      <c r="G1910" s="1">
        <f t="shared" si="177"/>
        <v>1.8780162032497778E-2</v>
      </c>
      <c r="H1910" s="2">
        <f t="shared" si="178"/>
        <v>-0.45191737742016147</v>
      </c>
      <c r="I1910" s="1">
        <f t="shared" si="179"/>
        <v>-0.52703802555015256</v>
      </c>
      <c r="K1910" t="s">
        <v>2258</v>
      </c>
      <c r="L1910">
        <v>0.97818881869316099</v>
      </c>
      <c r="M1910">
        <v>4.8274795096241198E-2</v>
      </c>
    </row>
    <row r="1911" spans="1:13">
      <c r="A1911" t="s">
        <v>1757</v>
      </c>
      <c r="B1911">
        <v>0.606818559765815</v>
      </c>
      <c r="C1911">
        <v>2.0698994541656801E-2</v>
      </c>
      <c r="D1911" s="1">
        <f t="shared" si="174"/>
        <v>1.15987998843193</v>
      </c>
      <c r="E1911" s="1">
        <f t="shared" si="175"/>
        <v>4.5988276854474402E-2</v>
      </c>
      <c r="F1911" s="1">
        <f t="shared" si="176"/>
        <v>-0.55306142866611496</v>
      </c>
      <c r="G1911" s="1">
        <f t="shared" si="177"/>
        <v>5.0431835015982945E-2</v>
      </c>
      <c r="H1911" s="2">
        <f t="shared" si="178"/>
        <v>-0.45219775863414907</v>
      </c>
      <c r="I1911" s="1">
        <f t="shared" si="179"/>
        <v>-0.65392509869808091</v>
      </c>
      <c r="K1911" t="s">
        <v>1259</v>
      </c>
      <c r="L1911">
        <v>1.0697127610445001</v>
      </c>
      <c r="M1911">
        <v>4.8214335163633999E-2</v>
      </c>
    </row>
    <row r="1912" spans="1:13">
      <c r="A1912" t="s">
        <v>1891</v>
      </c>
      <c r="B1912">
        <v>0.48296126276254597</v>
      </c>
      <c r="C1912">
        <v>8.6035348072160799E-3</v>
      </c>
      <c r="D1912" s="1">
        <f t="shared" si="174"/>
        <v>0.98902599513530698</v>
      </c>
      <c r="E1912" s="1">
        <f t="shared" si="175"/>
        <v>2.5428703206985301E-2</v>
      </c>
      <c r="F1912" s="1">
        <f t="shared" si="176"/>
        <v>-0.50606473237276095</v>
      </c>
      <c r="G1912" s="1">
        <f t="shared" si="177"/>
        <v>2.6844734268901289E-2</v>
      </c>
      <c r="H1912" s="2">
        <f t="shared" si="178"/>
        <v>-0.45237526383495835</v>
      </c>
      <c r="I1912" s="1">
        <f t="shared" si="179"/>
        <v>-0.55975420091056349</v>
      </c>
      <c r="K1912" t="s">
        <v>1764</v>
      </c>
      <c r="L1912">
        <v>1.3006292819976799</v>
      </c>
      <c r="M1912">
        <v>7.2326787809620596E-2</v>
      </c>
    </row>
    <row r="1913" spans="1:13">
      <c r="A1913" t="s">
        <v>3143</v>
      </c>
      <c r="B1913">
        <v>0.57919932305812805</v>
      </c>
      <c r="C1913">
        <v>2.4224849653663501E-2</v>
      </c>
      <c r="D1913" s="1">
        <f t="shared" si="174"/>
        <v>1.12151710987091</v>
      </c>
      <c r="E1913" s="1">
        <f t="shared" si="175"/>
        <v>3.7884275279532198E-2</v>
      </c>
      <c r="F1913" s="1">
        <f t="shared" si="176"/>
        <v>-0.54231778681278198</v>
      </c>
      <c r="G1913" s="1">
        <f t="shared" si="177"/>
        <v>4.4967339861259024E-2</v>
      </c>
      <c r="H1913" s="2">
        <f t="shared" si="178"/>
        <v>-0.45238310709026391</v>
      </c>
      <c r="I1913" s="1">
        <f t="shared" si="179"/>
        <v>-0.63225246653529998</v>
      </c>
      <c r="K1913" t="s">
        <v>3351</v>
      </c>
      <c r="L1913">
        <v>0.96272804141044599</v>
      </c>
      <c r="M1913">
        <v>2.33669888765465E-2</v>
      </c>
    </row>
    <row r="1914" spans="1:13">
      <c r="A1914" t="s">
        <v>2299</v>
      </c>
      <c r="B1914">
        <v>0.50192405581474298</v>
      </c>
      <c r="C1914">
        <v>9.9530099838020004E-3</v>
      </c>
      <c r="D1914" s="1">
        <f t="shared" si="174"/>
        <v>1.0253701537847499</v>
      </c>
      <c r="E1914" s="1">
        <f t="shared" si="175"/>
        <v>3.40583907818445E-2</v>
      </c>
      <c r="F1914" s="1">
        <f t="shared" si="176"/>
        <v>-0.52344609797000696</v>
      </c>
      <c r="G1914" s="1">
        <f t="shared" si="177"/>
        <v>3.5482902789744988E-2</v>
      </c>
      <c r="H1914" s="2">
        <f t="shared" si="178"/>
        <v>-0.45248029239051701</v>
      </c>
      <c r="I1914" s="1">
        <f t="shared" si="179"/>
        <v>-0.59441190354949691</v>
      </c>
      <c r="K1914" t="s">
        <v>2343</v>
      </c>
      <c r="L1914">
        <v>0.89867387712001801</v>
      </c>
      <c r="M1914">
        <v>1.4286750885446E-2</v>
      </c>
    </row>
    <row r="1915" spans="1:13">
      <c r="A1915" t="s">
        <v>1112</v>
      </c>
      <c r="B1915">
        <v>0.348628944158554</v>
      </c>
      <c r="C1915">
        <v>1.8164878609913501E-2</v>
      </c>
      <c r="D1915" s="1">
        <f t="shared" si="174"/>
        <v>0.86799583733081798</v>
      </c>
      <c r="E1915" s="1">
        <f t="shared" si="175"/>
        <v>2.8037405702380901E-2</v>
      </c>
      <c r="F1915" s="1">
        <f t="shared" si="176"/>
        <v>-0.51936689317226392</v>
      </c>
      <c r="G1915" s="1">
        <f t="shared" si="177"/>
        <v>3.3407468228418537E-2</v>
      </c>
      <c r="H1915" s="2">
        <f t="shared" si="178"/>
        <v>-0.45255195671542686</v>
      </c>
      <c r="I1915" s="1">
        <f t="shared" si="179"/>
        <v>-0.58618182962910104</v>
      </c>
      <c r="K1915" t="s">
        <v>1987</v>
      </c>
      <c r="L1915">
        <v>0.80819097459316203</v>
      </c>
      <c r="M1915">
        <v>4.4132612300519097E-2</v>
      </c>
    </row>
    <row r="1916" spans="1:13">
      <c r="A1916" t="s">
        <v>2848</v>
      </c>
      <c r="B1916">
        <v>0.48102948516607202</v>
      </c>
      <c r="C1916">
        <v>1.8403965105056399E-2</v>
      </c>
      <c r="D1916" s="1">
        <f t="shared" si="174"/>
        <v>1.00910691916942</v>
      </c>
      <c r="E1916" s="1">
        <f t="shared" si="175"/>
        <v>3.2895822794183897E-2</v>
      </c>
      <c r="F1916" s="1">
        <f t="shared" si="176"/>
        <v>-0.52807743400334795</v>
      </c>
      <c r="G1916" s="1">
        <f t="shared" si="177"/>
        <v>3.7694045801618094E-2</v>
      </c>
      <c r="H1916" s="2">
        <f t="shared" si="178"/>
        <v>-0.45268934240011177</v>
      </c>
      <c r="I1916" s="1">
        <f t="shared" si="179"/>
        <v>-0.60346552560658417</v>
      </c>
      <c r="K1916" t="s">
        <v>572</v>
      </c>
      <c r="L1916">
        <v>0.96340474784374197</v>
      </c>
      <c r="M1916">
        <v>1.90252755064379E-2</v>
      </c>
    </row>
    <row r="1917" spans="1:13">
      <c r="A1917" t="s">
        <v>1790</v>
      </c>
      <c r="B1917">
        <v>0.581779187917709</v>
      </c>
      <c r="C1917">
        <v>1.9119440933771201E-2</v>
      </c>
      <c r="D1917" s="1">
        <f t="shared" si="174"/>
        <v>1.12853898406028</v>
      </c>
      <c r="E1917" s="1">
        <f t="shared" si="175"/>
        <v>4.2683381453148102E-2</v>
      </c>
      <c r="F1917" s="1">
        <f t="shared" si="176"/>
        <v>-0.54675979614257098</v>
      </c>
      <c r="G1917" s="1">
        <f t="shared" si="177"/>
        <v>4.6769905643425376E-2</v>
      </c>
      <c r="H1917" s="2">
        <f t="shared" si="178"/>
        <v>-0.45321998485572024</v>
      </c>
      <c r="I1917" s="1">
        <f t="shared" si="179"/>
        <v>-0.64029960742942171</v>
      </c>
      <c r="K1917" t="s">
        <v>1829</v>
      </c>
      <c r="L1917">
        <v>0.75734647512435904</v>
      </c>
      <c r="M1917">
        <v>2.2306306831514501E-2</v>
      </c>
    </row>
    <row r="1918" spans="1:13">
      <c r="A1918" t="s">
        <v>2310</v>
      </c>
      <c r="B1918">
        <v>0.54570183157920804</v>
      </c>
      <c r="C1918">
        <v>1.72212506609228E-2</v>
      </c>
      <c r="D1918" s="1">
        <f t="shared" si="174"/>
        <v>1.1175569534301699</v>
      </c>
      <c r="E1918" s="1">
        <f t="shared" si="175"/>
        <v>5.6474178856201401E-2</v>
      </c>
      <c r="F1918" s="1">
        <f t="shared" si="176"/>
        <v>-0.57185512185096188</v>
      </c>
      <c r="G1918" s="1">
        <f t="shared" si="177"/>
        <v>5.9041547674570316E-2</v>
      </c>
      <c r="H1918" s="2">
        <f t="shared" si="178"/>
        <v>-0.45377202650182125</v>
      </c>
      <c r="I1918" s="1">
        <f t="shared" si="179"/>
        <v>-0.68993821720010251</v>
      </c>
      <c r="K1918" t="s">
        <v>1529</v>
      </c>
      <c r="L1918">
        <v>0.77245953977107995</v>
      </c>
      <c r="M1918">
        <v>3.47278181974367E-2</v>
      </c>
    </row>
    <row r="1919" spans="1:13">
      <c r="A1919" t="s">
        <v>1564</v>
      </c>
      <c r="B1919">
        <v>0.47846875637769698</v>
      </c>
      <c r="C1919">
        <v>7.5536541013041802E-3</v>
      </c>
      <c r="D1919" s="1">
        <f t="shared" si="174"/>
        <v>0.98546195626258803</v>
      </c>
      <c r="E1919" s="1">
        <f t="shared" si="175"/>
        <v>2.5411627229415298E-2</v>
      </c>
      <c r="F1919" s="1">
        <f t="shared" si="176"/>
        <v>-0.50699319988489111</v>
      </c>
      <c r="G1919" s="1">
        <f t="shared" si="177"/>
        <v>2.6510535428936749E-2</v>
      </c>
      <c r="H1919" s="2">
        <f t="shared" si="178"/>
        <v>-0.45397212902701761</v>
      </c>
      <c r="I1919" s="1">
        <f t="shared" si="179"/>
        <v>-0.56001427074276466</v>
      </c>
      <c r="K1919" t="s">
        <v>3384</v>
      </c>
      <c r="L1919">
        <v>3.0963218688964802</v>
      </c>
      <c r="M1919">
        <v>0.52872219715836999</v>
      </c>
    </row>
    <row r="1920" spans="1:13">
      <c r="A1920" t="s">
        <v>2175</v>
      </c>
      <c r="B1920">
        <v>0.462805299460887</v>
      </c>
      <c r="C1920">
        <v>8.1152519164426201E-3</v>
      </c>
      <c r="D1920" s="1">
        <f t="shared" si="174"/>
        <v>0.98004066050052596</v>
      </c>
      <c r="E1920" s="1">
        <f t="shared" si="175"/>
        <v>3.04528193428504E-2</v>
      </c>
      <c r="F1920" s="1">
        <f t="shared" si="176"/>
        <v>-0.51723536103963896</v>
      </c>
      <c r="G1920" s="1">
        <f t="shared" si="177"/>
        <v>3.1515575825226627E-2</v>
      </c>
      <c r="H1920" s="2">
        <f t="shared" si="178"/>
        <v>-0.45420420938918571</v>
      </c>
      <c r="I1920" s="1">
        <f t="shared" si="179"/>
        <v>-0.58026651269009222</v>
      </c>
      <c r="K1920" t="s">
        <v>3191</v>
      </c>
      <c r="L1920">
        <v>0.66539494991302495</v>
      </c>
      <c r="M1920">
        <v>2.5621178275902701E-2</v>
      </c>
    </row>
    <row r="1921" spans="1:13">
      <c r="A1921" t="s">
        <v>186</v>
      </c>
      <c r="B1921">
        <v>0.24350114092230701</v>
      </c>
      <c r="C1921">
        <v>3.5170328509613297E-2</v>
      </c>
      <c r="D1921" s="1">
        <f t="shared" si="174"/>
        <v>0.78278952538967095</v>
      </c>
      <c r="E1921" s="1">
        <f t="shared" si="175"/>
        <v>2.3877520746335999E-2</v>
      </c>
      <c r="F1921" s="1">
        <f t="shared" si="176"/>
        <v>-0.53928838446736393</v>
      </c>
      <c r="G1921" s="1">
        <f t="shared" si="177"/>
        <v>4.2509857732834437E-2</v>
      </c>
      <c r="H1921" s="2">
        <f t="shared" si="178"/>
        <v>-0.45426866900169505</v>
      </c>
      <c r="I1921" s="1">
        <f t="shared" si="179"/>
        <v>-0.62430809993303282</v>
      </c>
      <c r="K1921" t="s">
        <v>1101</v>
      </c>
      <c r="L1921">
        <v>0.93751526474952696</v>
      </c>
      <c r="M1921">
        <v>4.7324920394231598E-2</v>
      </c>
    </row>
    <row r="1922" spans="1:13">
      <c r="A1922" t="s">
        <v>719</v>
      </c>
      <c r="B1922">
        <v>0.59302575886249498</v>
      </c>
      <c r="C1922">
        <v>2.2045794332856399E-2</v>
      </c>
      <c r="D1922" s="1">
        <f t="shared" ref="D1922:D1985" si="180">IF(VLOOKUP($A1922,$K:$M,2,FALSE)&gt;0,VLOOKUP($A1922,$K:$M,2,FALSE),NA())</f>
        <v>1.1712394833564701</v>
      </c>
      <c r="E1922" s="1">
        <f t="shared" ref="E1922:E1985" si="181">VLOOKUP($A1922,$K:$M,3,FALSE)</f>
        <v>5.7912016294033697E-2</v>
      </c>
      <c r="F1922" s="1">
        <f t="shared" ref="F1922:F1985" si="182">B1922-D1922</f>
        <v>-0.57821372449397512</v>
      </c>
      <c r="G1922" s="1">
        <f t="shared" ref="G1922:G1985" si="183">SQRT(C1922^2+E1922^2)</f>
        <v>6.1966270494576543E-2</v>
      </c>
      <c r="H1922" s="2">
        <f t="shared" ref="H1922:H1985" si="184">F1922+2*G1922</f>
        <v>-0.45428118350482205</v>
      </c>
      <c r="I1922" s="1">
        <f t="shared" ref="I1922:I1985" si="185">F1922-2*G1922</f>
        <v>-0.7021462654831282</v>
      </c>
      <c r="K1922" t="s">
        <v>3198</v>
      </c>
      <c r="L1922">
        <v>0.974383661150932</v>
      </c>
      <c r="M1922">
        <v>2.3931664655079499E-2</v>
      </c>
    </row>
    <row r="1923" spans="1:13">
      <c r="A1923" t="s">
        <v>659</v>
      </c>
      <c r="B1923">
        <v>0.55953524112701403</v>
      </c>
      <c r="C1923">
        <v>1.5474855532418799E-2</v>
      </c>
      <c r="D1923" s="1">
        <f t="shared" si="180"/>
        <v>1.09103096723556</v>
      </c>
      <c r="E1923" s="1">
        <f t="shared" si="181"/>
        <v>3.5243039202532897E-2</v>
      </c>
      <c r="F1923" s="1">
        <f t="shared" si="182"/>
        <v>-0.53149572610854601</v>
      </c>
      <c r="G1923" s="1">
        <f t="shared" si="183"/>
        <v>3.8490816644759611E-2</v>
      </c>
      <c r="H1923" s="2">
        <f t="shared" si="184"/>
        <v>-0.45451409281902677</v>
      </c>
      <c r="I1923" s="1">
        <f t="shared" si="185"/>
        <v>-0.60847735939806524</v>
      </c>
      <c r="K1923" t="s">
        <v>2782</v>
      </c>
      <c r="L1923">
        <v>1.3880421876907301</v>
      </c>
      <c r="M1923">
        <v>8.4503640780291003E-2</v>
      </c>
    </row>
    <row r="1924" spans="1:13">
      <c r="A1924" t="s">
        <v>1322</v>
      </c>
      <c r="B1924">
        <v>0.35083010196685699</v>
      </c>
      <c r="C1924">
        <v>1.5622099642931399E-2</v>
      </c>
      <c r="D1924" s="1">
        <f t="shared" si="180"/>
        <v>0.93191483616828896</v>
      </c>
      <c r="E1924" s="1">
        <f t="shared" si="181"/>
        <v>6.1157291274267798E-2</v>
      </c>
      <c r="F1924" s="1">
        <f t="shared" si="182"/>
        <v>-0.58108473420143203</v>
      </c>
      <c r="G1924" s="1">
        <f t="shared" si="183"/>
        <v>6.3121028772187407E-2</v>
      </c>
      <c r="H1924" s="2">
        <f t="shared" si="184"/>
        <v>-0.45484267665705724</v>
      </c>
      <c r="I1924" s="1">
        <f t="shared" si="185"/>
        <v>-0.70732679174580682</v>
      </c>
      <c r="K1924" t="s">
        <v>1521</v>
      </c>
      <c r="L1924">
        <v>0.78666587769985197</v>
      </c>
      <c r="M1924">
        <v>2.63987700341098E-2</v>
      </c>
    </row>
    <row r="1925" spans="1:13">
      <c r="A1925" t="s">
        <v>2558</v>
      </c>
      <c r="B1925">
        <v>0.26129539906978599</v>
      </c>
      <c r="C1925">
        <v>2.3600779865672598E-2</v>
      </c>
      <c r="D1925" s="1">
        <f t="shared" si="180"/>
        <v>0.84981835782527904</v>
      </c>
      <c r="E1925" s="1">
        <f t="shared" si="181"/>
        <v>6.2517053672607195E-2</v>
      </c>
      <c r="F1925" s="1">
        <f t="shared" si="182"/>
        <v>-0.58852295875549299</v>
      </c>
      <c r="G1925" s="1">
        <f t="shared" si="183"/>
        <v>6.682348995803486E-2</v>
      </c>
      <c r="H1925" s="2">
        <f t="shared" si="184"/>
        <v>-0.45487597883942327</v>
      </c>
      <c r="I1925" s="1">
        <f t="shared" si="185"/>
        <v>-0.72216993867156276</v>
      </c>
      <c r="K1925" t="s">
        <v>3050</v>
      </c>
      <c r="L1925">
        <v>1.02530776560306</v>
      </c>
      <c r="M1925">
        <v>4.8887225147471597E-2</v>
      </c>
    </row>
    <row r="1926" spans="1:13">
      <c r="A1926" t="s">
        <v>2931</v>
      </c>
      <c r="B1926">
        <v>0.451909430325031</v>
      </c>
      <c r="C1926">
        <v>2.9556107307159799E-3</v>
      </c>
      <c r="D1926" s="1">
        <f t="shared" si="180"/>
        <v>0.95068592727184298</v>
      </c>
      <c r="E1926" s="1">
        <f t="shared" si="181"/>
        <v>2.1738983147501601E-2</v>
      </c>
      <c r="F1926" s="1">
        <f t="shared" si="182"/>
        <v>-0.49877649694681198</v>
      </c>
      <c r="G1926" s="1">
        <f t="shared" si="183"/>
        <v>2.1938984094047792E-2</v>
      </c>
      <c r="H1926" s="2">
        <f t="shared" si="184"/>
        <v>-0.45489852875871639</v>
      </c>
      <c r="I1926" s="1">
        <f t="shared" si="185"/>
        <v>-0.54265446513490756</v>
      </c>
      <c r="K1926" t="s">
        <v>47</v>
      </c>
      <c r="L1926">
        <v>0.79680548906326298</v>
      </c>
      <c r="M1926">
        <v>1.6341003156275E-2</v>
      </c>
    </row>
    <row r="1927" spans="1:13">
      <c r="A1927" t="s">
        <v>863</v>
      </c>
      <c r="B1927">
        <v>0.20617329850792801</v>
      </c>
      <c r="C1927">
        <v>4.6808760276759002E-2</v>
      </c>
      <c r="D1927" s="1">
        <f t="shared" si="180"/>
        <v>0.77136958241462705</v>
      </c>
      <c r="E1927" s="1">
        <f t="shared" si="181"/>
        <v>2.9109089272590399E-2</v>
      </c>
      <c r="F1927" s="1">
        <f t="shared" si="182"/>
        <v>-0.56519628390669907</v>
      </c>
      <c r="G1927" s="1">
        <f t="shared" si="183"/>
        <v>5.5121675563490707E-2</v>
      </c>
      <c r="H1927" s="2">
        <f t="shared" si="184"/>
        <v>-0.45495293277971766</v>
      </c>
      <c r="I1927" s="1">
        <f t="shared" si="185"/>
        <v>-0.67543963503368043</v>
      </c>
      <c r="K1927" t="s">
        <v>84</v>
      </c>
      <c r="L1927">
        <v>1.4196759939193699</v>
      </c>
      <c r="M1927">
        <v>7.7983726219605906E-2</v>
      </c>
    </row>
    <row r="1928" spans="1:13">
      <c r="A1928" t="s">
        <v>3382</v>
      </c>
      <c r="B1928">
        <v>0.47108109593391401</v>
      </c>
      <c r="C1928">
        <v>5.62782723520747E-3</v>
      </c>
      <c r="D1928" s="1">
        <f t="shared" si="180"/>
        <v>0.96036914587020805</v>
      </c>
      <c r="E1928" s="1">
        <f t="shared" si="181"/>
        <v>1.60659806038876E-2</v>
      </c>
      <c r="F1928" s="1">
        <f t="shared" si="182"/>
        <v>-0.48928804993629404</v>
      </c>
      <c r="G1928" s="1">
        <f t="shared" si="183"/>
        <v>1.7023165750054706E-2</v>
      </c>
      <c r="H1928" s="2">
        <f t="shared" si="184"/>
        <v>-0.45524171843618466</v>
      </c>
      <c r="I1928" s="1">
        <f t="shared" si="185"/>
        <v>-0.52333438143640343</v>
      </c>
      <c r="K1928" t="s">
        <v>2130</v>
      </c>
      <c r="L1928">
        <v>0.119893383979797</v>
      </c>
      <c r="M1928">
        <v>0.14705633722411099</v>
      </c>
    </row>
    <row r="1929" spans="1:13">
      <c r="A1929" t="s">
        <v>449</v>
      </c>
      <c r="B1929">
        <v>0.357935068011283</v>
      </c>
      <c r="C1929">
        <v>1.36190857997266E-2</v>
      </c>
      <c r="D1929" s="1">
        <f t="shared" si="180"/>
        <v>0.92623809874057705</v>
      </c>
      <c r="E1929" s="1">
        <f t="shared" si="181"/>
        <v>5.4789312206497298E-2</v>
      </c>
      <c r="F1929" s="1">
        <f t="shared" si="182"/>
        <v>-0.568303030729294</v>
      </c>
      <c r="G1929" s="1">
        <f t="shared" si="183"/>
        <v>5.6456604840189856E-2</v>
      </c>
      <c r="H1929" s="2">
        <f t="shared" si="184"/>
        <v>-0.45538982104891429</v>
      </c>
      <c r="I1929" s="1">
        <f t="shared" si="185"/>
        <v>-0.68121624040967377</v>
      </c>
      <c r="K1929" t="s">
        <v>2976</v>
      </c>
      <c r="L1929">
        <v>0.18361588120460501</v>
      </c>
      <c r="M1929">
        <v>0.13649886823036</v>
      </c>
    </row>
    <row r="1930" spans="1:13">
      <c r="A1930" t="s">
        <v>572</v>
      </c>
      <c r="B1930">
        <v>0.46889146417379302</v>
      </c>
      <c r="C1930">
        <v>4.1133303059607499E-3</v>
      </c>
      <c r="D1930" s="1">
        <f t="shared" si="180"/>
        <v>0.96340474784374197</v>
      </c>
      <c r="E1930" s="1">
        <f t="shared" si="181"/>
        <v>1.90252755064379E-2</v>
      </c>
      <c r="F1930" s="1">
        <f t="shared" si="182"/>
        <v>-0.49451328366994896</v>
      </c>
      <c r="G1930" s="1">
        <f t="shared" si="183"/>
        <v>1.9464855362981794E-2</v>
      </c>
      <c r="H1930" s="2">
        <f t="shared" si="184"/>
        <v>-0.45558357294398538</v>
      </c>
      <c r="I1930" s="1">
        <f t="shared" si="185"/>
        <v>-0.53344299439591258</v>
      </c>
      <c r="K1930" t="s">
        <v>2194</v>
      </c>
      <c r="L1930">
        <v>0.32287868708372103</v>
      </c>
      <c r="M1930">
        <v>9.5315266652438196E-2</v>
      </c>
    </row>
    <row r="1931" spans="1:13">
      <c r="A1931" t="s">
        <v>3391</v>
      </c>
      <c r="B1931">
        <v>0.29921622052788699</v>
      </c>
      <c r="C1931">
        <v>2.85246950168189E-2</v>
      </c>
      <c r="D1931" s="1">
        <f t="shared" si="180"/>
        <v>0.84788285493850701</v>
      </c>
      <c r="E1931" s="1">
        <f t="shared" si="181"/>
        <v>3.6758286602222301E-2</v>
      </c>
      <c r="F1931" s="1">
        <f t="shared" si="182"/>
        <v>-0.54866663441062002</v>
      </c>
      <c r="G1931" s="1">
        <f t="shared" si="183"/>
        <v>4.652773215764603E-2</v>
      </c>
      <c r="H1931" s="2">
        <f t="shared" si="184"/>
        <v>-0.45561117009532798</v>
      </c>
      <c r="I1931" s="1">
        <f t="shared" si="185"/>
        <v>-0.64172209872591213</v>
      </c>
      <c r="K1931" t="s">
        <v>571</v>
      </c>
      <c r="L1931">
        <v>-0.153677707910537</v>
      </c>
      <c r="M1931">
        <v>0.17994620909088499</v>
      </c>
    </row>
    <row r="1932" spans="1:13">
      <c r="A1932" t="s">
        <v>3272</v>
      </c>
      <c r="B1932">
        <v>0.53168463110923703</v>
      </c>
      <c r="C1932">
        <v>1.40228520619896E-2</v>
      </c>
      <c r="D1932" s="1">
        <f t="shared" si="180"/>
        <v>1.10185269117355</v>
      </c>
      <c r="E1932" s="1">
        <f t="shared" si="181"/>
        <v>5.54023139906289E-2</v>
      </c>
      <c r="F1932" s="1">
        <f t="shared" si="182"/>
        <v>-0.57016806006431298</v>
      </c>
      <c r="G1932" s="1">
        <f t="shared" si="183"/>
        <v>5.7149424979335367E-2</v>
      </c>
      <c r="H1932" s="2">
        <f t="shared" si="184"/>
        <v>-0.45586921010564224</v>
      </c>
      <c r="I1932" s="1">
        <f t="shared" si="185"/>
        <v>-0.68446691002298365</v>
      </c>
      <c r="K1932" t="s">
        <v>2542</v>
      </c>
      <c r="L1932">
        <v>0.95445827841758701</v>
      </c>
      <c r="M1932">
        <v>2.27695112347495E-2</v>
      </c>
    </row>
    <row r="1933" spans="1:13">
      <c r="A1933" t="s">
        <v>1429</v>
      </c>
      <c r="B1933">
        <v>0.46697297245264002</v>
      </c>
      <c r="C1933">
        <v>4.5549174844705699E-3</v>
      </c>
      <c r="D1933" s="1">
        <f t="shared" si="180"/>
        <v>0.96959499418735495</v>
      </c>
      <c r="E1933" s="1">
        <f t="shared" si="181"/>
        <v>2.2909335394327601E-2</v>
      </c>
      <c r="F1933" s="1">
        <f t="shared" si="182"/>
        <v>-0.50262202173471493</v>
      </c>
      <c r="G1933" s="1">
        <f t="shared" si="183"/>
        <v>2.335775934245678E-2</v>
      </c>
      <c r="H1933" s="2">
        <f t="shared" si="184"/>
        <v>-0.45590650304980135</v>
      </c>
      <c r="I1933" s="1">
        <f t="shared" si="185"/>
        <v>-0.54933754041962846</v>
      </c>
      <c r="K1933" t="s">
        <v>1138</v>
      </c>
      <c r="L1933">
        <v>1.07917655110359</v>
      </c>
      <c r="M1933">
        <v>3.2112898128090199E-2</v>
      </c>
    </row>
    <row r="1934" spans="1:13">
      <c r="A1934" t="s">
        <v>268</v>
      </c>
      <c r="B1934">
        <v>0.23800466507673201</v>
      </c>
      <c r="C1934">
        <v>2.7552413927663701E-2</v>
      </c>
      <c r="D1934" s="1">
        <f t="shared" si="180"/>
        <v>0.76758522391319195</v>
      </c>
      <c r="E1934" s="1">
        <f t="shared" si="181"/>
        <v>2.4285627260267399E-2</v>
      </c>
      <c r="F1934" s="1">
        <f t="shared" si="182"/>
        <v>-0.52958055883645994</v>
      </c>
      <c r="G1934" s="1">
        <f t="shared" si="183"/>
        <v>3.6727744344922132E-2</v>
      </c>
      <c r="H1934" s="2">
        <f t="shared" si="184"/>
        <v>-0.45612507014661569</v>
      </c>
      <c r="I1934" s="1">
        <f t="shared" si="185"/>
        <v>-0.60303604752630424</v>
      </c>
      <c r="K1934" t="s">
        <v>1418</v>
      </c>
      <c r="L1934">
        <v>0.59160862863063801</v>
      </c>
      <c r="M1934">
        <v>3.92893100143668E-2</v>
      </c>
    </row>
    <row r="1935" spans="1:13">
      <c r="A1935" t="s">
        <v>395</v>
      </c>
      <c r="B1935">
        <v>0.48407845795154503</v>
      </c>
      <c r="C1935">
        <v>5.83469083152632E-3</v>
      </c>
      <c r="D1935" s="1">
        <f t="shared" si="180"/>
        <v>1.0096632361411999</v>
      </c>
      <c r="E1935" s="1">
        <f t="shared" si="181"/>
        <v>3.4188891688682901E-2</v>
      </c>
      <c r="F1935" s="1">
        <f t="shared" si="182"/>
        <v>-0.52558477818965488</v>
      </c>
      <c r="G1935" s="1">
        <f t="shared" si="183"/>
        <v>3.4683193797572738E-2</v>
      </c>
      <c r="H1935" s="2">
        <f t="shared" si="184"/>
        <v>-0.45621839059450942</v>
      </c>
      <c r="I1935" s="1">
        <f t="shared" si="185"/>
        <v>-0.59495116578480034</v>
      </c>
      <c r="K1935" t="s">
        <v>2772</v>
      </c>
      <c r="L1935">
        <v>0.858562904596328</v>
      </c>
      <c r="M1935">
        <v>3.4495791334523199E-2</v>
      </c>
    </row>
    <row r="1936" spans="1:13">
      <c r="A1936" t="s">
        <v>1230</v>
      </c>
      <c r="B1936">
        <v>0.43600542396306902</v>
      </c>
      <c r="C1936">
        <v>1.23750768608953E-2</v>
      </c>
      <c r="D1936" s="1">
        <f t="shared" si="180"/>
        <v>1.0026575267314899</v>
      </c>
      <c r="E1936" s="1">
        <f t="shared" si="181"/>
        <v>5.3786234710892299E-2</v>
      </c>
      <c r="F1936" s="1">
        <f t="shared" si="182"/>
        <v>-0.56665210276842082</v>
      </c>
      <c r="G1936" s="1">
        <f t="shared" si="183"/>
        <v>5.5191499088974395E-2</v>
      </c>
      <c r="H1936" s="2">
        <f t="shared" si="184"/>
        <v>-0.45626910459047204</v>
      </c>
      <c r="I1936" s="1">
        <f t="shared" si="185"/>
        <v>-0.67703510094636965</v>
      </c>
      <c r="K1936" t="s">
        <v>2760</v>
      </c>
      <c r="L1936">
        <v>1.35507509112358</v>
      </c>
      <c r="M1936">
        <v>8.7171474397557E-2</v>
      </c>
    </row>
    <row r="1937" spans="1:13">
      <c r="A1937" t="s">
        <v>951</v>
      </c>
      <c r="B1937">
        <v>0.474670027196407</v>
      </c>
      <c r="C1937">
        <v>8.2871722169091597E-3</v>
      </c>
      <c r="D1937" s="1">
        <f t="shared" si="180"/>
        <v>0.99759432673454196</v>
      </c>
      <c r="E1937" s="1">
        <f t="shared" si="181"/>
        <v>3.2234644588235502E-2</v>
      </c>
      <c r="F1937" s="1">
        <f t="shared" si="182"/>
        <v>-0.52292429953813491</v>
      </c>
      <c r="G1937" s="1">
        <f t="shared" si="183"/>
        <v>3.328287149695127E-2</v>
      </c>
      <c r="H1937" s="2">
        <f t="shared" si="184"/>
        <v>-0.45635855654423235</v>
      </c>
      <c r="I1937" s="1">
        <f t="shared" si="185"/>
        <v>-0.58949004253203741</v>
      </c>
      <c r="K1937" t="s">
        <v>1237</v>
      </c>
      <c r="L1937">
        <v>0.488278722763061</v>
      </c>
      <c r="M1937">
        <v>5.3820632655791997E-2</v>
      </c>
    </row>
    <row r="1938" spans="1:13">
      <c r="A1938" t="s">
        <v>423</v>
      </c>
      <c r="B1938">
        <v>0.51933506578207</v>
      </c>
      <c r="C1938">
        <v>1.24880071091462E-2</v>
      </c>
      <c r="D1938" s="1">
        <f t="shared" si="180"/>
        <v>1.0575644433498299</v>
      </c>
      <c r="E1938" s="1">
        <f t="shared" si="181"/>
        <v>3.8926297568440703E-2</v>
      </c>
      <c r="F1938" s="1">
        <f t="shared" si="182"/>
        <v>-0.5382293775677599</v>
      </c>
      <c r="G1938" s="1">
        <f t="shared" si="183"/>
        <v>4.0880398285056845E-2</v>
      </c>
      <c r="H1938" s="2">
        <f t="shared" si="184"/>
        <v>-0.4564685809976462</v>
      </c>
      <c r="I1938" s="1">
        <f t="shared" si="185"/>
        <v>-0.61999017413787361</v>
      </c>
      <c r="K1938" t="s">
        <v>3173</v>
      </c>
      <c r="L1938">
        <v>0.71624796092510201</v>
      </c>
      <c r="M1938">
        <v>5.8381883070798002E-2</v>
      </c>
    </row>
    <row r="1939" spans="1:13">
      <c r="A1939" t="s">
        <v>2631</v>
      </c>
      <c r="B1939">
        <v>0.484148629009723</v>
      </c>
      <c r="C1939">
        <v>8.4756506738036495E-3</v>
      </c>
      <c r="D1939" s="1">
        <f t="shared" si="180"/>
        <v>0.999938628077507</v>
      </c>
      <c r="E1939" s="1">
        <f t="shared" si="181"/>
        <v>2.8388796039866999E-2</v>
      </c>
      <c r="F1939" s="1">
        <f t="shared" si="182"/>
        <v>-0.515789999067784</v>
      </c>
      <c r="G1939" s="1">
        <f t="shared" si="183"/>
        <v>2.9627021364583995E-2</v>
      </c>
      <c r="H1939" s="2">
        <f t="shared" si="184"/>
        <v>-0.45653595633861599</v>
      </c>
      <c r="I1939" s="1">
        <f t="shared" si="185"/>
        <v>-0.57504404179695201</v>
      </c>
      <c r="K1939" t="s">
        <v>2359</v>
      </c>
      <c r="L1939">
        <v>0.61849282383918702</v>
      </c>
      <c r="M1939">
        <v>5.0109559215839997E-2</v>
      </c>
    </row>
    <row r="1940" spans="1:13">
      <c r="A1940" t="s">
        <v>2951</v>
      </c>
      <c r="B1940">
        <v>0.25938867032527901</v>
      </c>
      <c r="C1940">
        <v>3.47048546908168E-2</v>
      </c>
      <c r="D1940" s="1">
        <f t="shared" si="180"/>
        <v>0.81579411923885303</v>
      </c>
      <c r="E1940" s="1">
        <f t="shared" si="181"/>
        <v>3.5824057863702102E-2</v>
      </c>
      <c r="F1940" s="1">
        <f t="shared" si="182"/>
        <v>-0.55640544891357402</v>
      </c>
      <c r="G1940" s="1">
        <f t="shared" si="183"/>
        <v>4.9877751161540806E-2</v>
      </c>
      <c r="H1940" s="2">
        <f t="shared" si="184"/>
        <v>-0.45664994659049241</v>
      </c>
      <c r="I1940" s="1">
        <f t="shared" si="185"/>
        <v>-0.65616095123665563</v>
      </c>
      <c r="K1940" t="s">
        <v>1212</v>
      </c>
      <c r="L1940">
        <v>1.3323868572711901</v>
      </c>
      <c r="M1940">
        <v>6.62918473967153E-2</v>
      </c>
    </row>
    <row r="1941" spans="1:13">
      <c r="A1941" t="s">
        <v>876</v>
      </c>
      <c r="B1941">
        <v>0.41496275067329402</v>
      </c>
      <c r="C1941">
        <v>1.1797087815296399E-2</v>
      </c>
      <c r="D1941" s="1">
        <f t="shared" si="180"/>
        <v>0.91959404945373502</v>
      </c>
      <c r="E1941" s="1">
        <f t="shared" si="181"/>
        <v>2.0693597322233501E-2</v>
      </c>
      <c r="F1941" s="1">
        <f t="shared" si="182"/>
        <v>-0.504631298780441</v>
      </c>
      <c r="G1941" s="1">
        <f t="shared" si="183"/>
        <v>2.3820080836482575E-2</v>
      </c>
      <c r="H1941" s="2">
        <f t="shared" si="184"/>
        <v>-0.45699113710747585</v>
      </c>
      <c r="I1941" s="1">
        <f t="shared" si="185"/>
        <v>-0.55227146045340614</v>
      </c>
      <c r="K1941" t="s">
        <v>19</v>
      </c>
      <c r="L1941">
        <v>0.95428769886493603</v>
      </c>
      <c r="M1941">
        <v>2.8209752093590501E-2</v>
      </c>
    </row>
    <row r="1942" spans="1:13">
      <c r="A1942" t="s">
        <v>2222</v>
      </c>
      <c r="B1942">
        <v>0.35767472535371703</v>
      </c>
      <c r="C1942">
        <v>1.3175907873444E-2</v>
      </c>
      <c r="D1942" s="1">
        <f t="shared" si="180"/>
        <v>0.91354281306266705</v>
      </c>
      <c r="E1942" s="1">
        <f t="shared" si="181"/>
        <v>4.7435902187038199E-2</v>
      </c>
      <c r="F1942" s="1">
        <f t="shared" si="182"/>
        <v>-0.55586808770895002</v>
      </c>
      <c r="G1942" s="1">
        <f t="shared" si="183"/>
        <v>4.9231792213850378E-2</v>
      </c>
      <c r="H1942" s="2">
        <f t="shared" si="184"/>
        <v>-0.45740450328124926</v>
      </c>
      <c r="I1942" s="1">
        <f t="shared" si="185"/>
        <v>-0.65433167213665078</v>
      </c>
      <c r="K1942" t="s">
        <v>3238</v>
      </c>
      <c r="L1942">
        <v>0.90010527372360205</v>
      </c>
      <c r="M1942">
        <v>2.0720806719676101E-2</v>
      </c>
    </row>
    <row r="1943" spans="1:13">
      <c r="A1943" t="s">
        <v>1922</v>
      </c>
      <c r="B1943">
        <v>0.36192957609891802</v>
      </c>
      <c r="C1943">
        <v>1.9714053861283699E-2</v>
      </c>
      <c r="D1943" s="1">
        <f t="shared" si="180"/>
        <v>0.92779210805892898</v>
      </c>
      <c r="E1943" s="1">
        <f t="shared" si="181"/>
        <v>5.0503257657701098E-2</v>
      </c>
      <c r="F1943" s="1">
        <f t="shared" si="182"/>
        <v>-0.56586253196001102</v>
      </c>
      <c r="G1943" s="1">
        <f t="shared" si="183"/>
        <v>5.4214600927109474E-2</v>
      </c>
      <c r="H1943" s="2">
        <f t="shared" si="184"/>
        <v>-0.45743333010579207</v>
      </c>
      <c r="I1943" s="1">
        <f t="shared" si="185"/>
        <v>-0.67429173381423002</v>
      </c>
      <c r="K1943" t="s">
        <v>2761</v>
      </c>
      <c r="L1943">
        <v>0.89056335091590799</v>
      </c>
      <c r="M1943">
        <v>1.07830246214767E-2</v>
      </c>
    </row>
    <row r="1944" spans="1:13">
      <c r="A1944" t="s">
        <v>2229</v>
      </c>
      <c r="B1944">
        <v>0.29185678735375398</v>
      </c>
      <c r="C1944">
        <v>3.31129658496854E-2</v>
      </c>
      <c r="D1944" s="1">
        <f t="shared" si="180"/>
        <v>0.88444536626338899</v>
      </c>
      <c r="E1944" s="1">
        <f t="shared" si="181"/>
        <v>5.8883722925663899E-2</v>
      </c>
      <c r="F1944" s="1">
        <f t="shared" si="182"/>
        <v>-0.59258857890963501</v>
      </c>
      <c r="G1944" s="1">
        <f t="shared" si="183"/>
        <v>6.7555616590693535E-2</v>
      </c>
      <c r="H1944" s="2">
        <f t="shared" si="184"/>
        <v>-0.45747734572824794</v>
      </c>
      <c r="I1944" s="1">
        <f t="shared" si="185"/>
        <v>-0.72769981209102208</v>
      </c>
      <c r="K1944" t="s">
        <v>1050</v>
      </c>
      <c r="L1944">
        <v>0.84868294000625599</v>
      </c>
      <c r="M1944">
        <v>1.1738297308326699E-2</v>
      </c>
    </row>
    <row r="1945" spans="1:13">
      <c r="A1945" t="s">
        <v>1182</v>
      </c>
      <c r="B1945">
        <v>0.27809363603591902</v>
      </c>
      <c r="C1945">
        <v>2.8283485486467499E-2</v>
      </c>
      <c r="D1945" s="1">
        <f t="shared" si="180"/>
        <v>0.84607721865177099</v>
      </c>
      <c r="E1945" s="1">
        <f t="shared" si="181"/>
        <v>4.7321477337247501E-2</v>
      </c>
      <c r="F1945" s="1">
        <f t="shared" si="182"/>
        <v>-0.56798358261585191</v>
      </c>
      <c r="G1945" s="1">
        <f t="shared" si="183"/>
        <v>5.5129645098103489E-2</v>
      </c>
      <c r="H1945" s="2">
        <f t="shared" si="184"/>
        <v>-0.45772429241964496</v>
      </c>
      <c r="I1945" s="1">
        <f t="shared" si="185"/>
        <v>-0.67824287281205886</v>
      </c>
      <c r="K1945" t="s">
        <v>2633</v>
      </c>
      <c r="L1945">
        <v>1.2652959406375801</v>
      </c>
      <c r="M1945">
        <v>5.8234343681292502E-2</v>
      </c>
    </row>
    <row r="1946" spans="1:13">
      <c r="A1946" t="s">
        <v>110</v>
      </c>
      <c r="B1946">
        <v>0.55884726345539004</v>
      </c>
      <c r="C1946">
        <v>1.6011536197029601E-2</v>
      </c>
      <c r="D1946" s="1">
        <f t="shared" si="180"/>
        <v>1.1102912724017999</v>
      </c>
      <c r="E1946" s="1">
        <f t="shared" si="181"/>
        <v>4.3999729986961701E-2</v>
      </c>
      <c r="F1946" s="1">
        <f t="shared" si="182"/>
        <v>-0.55144400894640988</v>
      </c>
      <c r="G1946" s="1">
        <f t="shared" si="183"/>
        <v>4.6822489578346067E-2</v>
      </c>
      <c r="H1946" s="2">
        <f t="shared" si="184"/>
        <v>-0.45779902978971776</v>
      </c>
      <c r="I1946" s="1">
        <f t="shared" si="185"/>
        <v>-0.645088988103102</v>
      </c>
      <c r="K1946" t="s">
        <v>3144</v>
      </c>
      <c r="L1946">
        <v>0.75166660249233197</v>
      </c>
      <c r="M1946">
        <v>3.9181497107777102E-2</v>
      </c>
    </row>
    <row r="1947" spans="1:13">
      <c r="A1947" t="s">
        <v>1076</v>
      </c>
      <c r="B1947">
        <v>0.34183948636054901</v>
      </c>
      <c r="C1947">
        <v>1.7485340617363499E-2</v>
      </c>
      <c r="D1947" s="1">
        <f t="shared" si="180"/>
        <v>0.87649778425693503</v>
      </c>
      <c r="E1947" s="1">
        <f t="shared" si="181"/>
        <v>3.4124556024059199E-2</v>
      </c>
      <c r="F1947" s="1">
        <f t="shared" si="182"/>
        <v>-0.53465829789638608</v>
      </c>
      <c r="G1947" s="1">
        <f t="shared" si="183"/>
        <v>3.8343480023915105E-2</v>
      </c>
      <c r="H1947" s="2">
        <f t="shared" si="184"/>
        <v>-0.45797133784855587</v>
      </c>
      <c r="I1947" s="1">
        <f t="shared" si="185"/>
        <v>-0.61134525794421624</v>
      </c>
      <c r="K1947" t="s">
        <v>2361</v>
      </c>
      <c r="L1947">
        <v>0.14516493678092901</v>
      </c>
      <c r="M1947">
        <v>0.143204542871121</v>
      </c>
    </row>
    <row r="1948" spans="1:13">
      <c r="A1948" t="s">
        <v>2905</v>
      </c>
      <c r="B1948">
        <v>0.42903472781181301</v>
      </c>
      <c r="C1948">
        <v>6.2894358840696399E-3</v>
      </c>
      <c r="D1948" s="1">
        <f t="shared" si="180"/>
        <v>0.948715332150459</v>
      </c>
      <c r="E1948" s="1">
        <f t="shared" si="181"/>
        <v>3.0128993486415401E-2</v>
      </c>
      <c r="F1948" s="1">
        <f t="shared" si="182"/>
        <v>-0.51968060433864594</v>
      </c>
      <c r="G1948" s="1">
        <f t="shared" si="183"/>
        <v>3.0778454351124983E-2</v>
      </c>
      <c r="H1948" s="2">
        <f t="shared" si="184"/>
        <v>-0.45812369563639599</v>
      </c>
      <c r="I1948" s="1">
        <f t="shared" si="185"/>
        <v>-0.58123751304089588</v>
      </c>
      <c r="K1948" t="s">
        <v>2146</v>
      </c>
      <c r="L1948">
        <v>0.46795345991849902</v>
      </c>
      <c r="M1948">
        <v>6.36668841505003E-2</v>
      </c>
    </row>
    <row r="1949" spans="1:13">
      <c r="A1949" t="s">
        <v>3276</v>
      </c>
      <c r="B1949">
        <v>0.52877323180436997</v>
      </c>
      <c r="C1949">
        <v>2.26343982652366E-2</v>
      </c>
      <c r="D1949" s="1">
        <f t="shared" si="180"/>
        <v>1.0867401242256101</v>
      </c>
      <c r="E1949" s="1">
        <f t="shared" si="181"/>
        <v>4.4421895353978301E-2</v>
      </c>
      <c r="F1949" s="1">
        <f t="shared" si="182"/>
        <v>-0.55796689242124009</v>
      </c>
      <c r="G1949" s="1">
        <f t="shared" si="183"/>
        <v>4.9856000357721683E-2</v>
      </c>
      <c r="H1949" s="2">
        <f t="shared" si="184"/>
        <v>-0.4582548917057967</v>
      </c>
      <c r="I1949" s="1">
        <f t="shared" si="185"/>
        <v>-0.65767889313668348</v>
      </c>
      <c r="K1949" t="s">
        <v>108</v>
      </c>
      <c r="L1949">
        <v>1.4346469104290001</v>
      </c>
      <c r="M1949">
        <v>8.5372078637793294E-2</v>
      </c>
    </row>
    <row r="1950" spans="1:13">
      <c r="A1950" t="s">
        <v>406</v>
      </c>
      <c r="B1950">
        <v>0.492803986370563</v>
      </c>
      <c r="C1950">
        <v>8.1797652307926804E-3</v>
      </c>
      <c r="D1950" s="1">
        <f t="shared" si="180"/>
        <v>1.0179405748844099</v>
      </c>
      <c r="E1950" s="1">
        <f t="shared" si="181"/>
        <v>3.2359409181367302E-2</v>
      </c>
      <c r="F1950" s="1">
        <f t="shared" si="182"/>
        <v>-0.52513658851384692</v>
      </c>
      <c r="G1950" s="1">
        <f t="shared" si="183"/>
        <v>3.3377236581209703E-2</v>
      </c>
      <c r="H1950" s="2">
        <f t="shared" si="184"/>
        <v>-0.45838211535142753</v>
      </c>
      <c r="I1950" s="1">
        <f t="shared" si="185"/>
        <v>-0.59189106167626637</v>
      </c>
      <c r="K1950" t="s">
        <v>1037</v>
      </c>
      <c r="L1950">
        <v>3.5502658247947601</v>
      </c>
      <c r="M1950">
        <v>0.33063280194007</v>
      </c>
    </row>
    <row r="1951" spans="1:13">
      <c r="A1951" t="s">
        <v>2108</v>
      </c>
      <c r="B1951">
        <v>0.56052856743335699</v>
      </c>
      <c r="C1951">
        <v>1.52531584873469E-2</v>
      </c>
      <c r="D1951" s="1">
        <f t="shared" si="180"/>
        <v>1.1477004289627</v>
      </c>
      <c r="E1951" s="1">
        <f t="shared" si="181"/>
        <v>6.2485131177964601E-2</v>
      </c>
      <c r="F1951" s="1">
        <f t="shared" si="182"/>
        <v>-0.58717186152934298</v>
      </c>
      <c r="G1951" s="1">
        <f t="shared" si="183"/>
        <v>6.4319907199618734E-2</v>
      </c>
      <c r="H1951" s="2">
        <f t="shared" si="184"/>
        <v>-0.45853204713010554</v>
      </c>
      <c r="I1951" s="1">
        <f t="shared" si="185"/>
        <v>-0.71581167592858042</v>
      </c>
      <c r="K1951" t="s">
        <v>1264</v>
      </c>
      <c r="L1951">
        <v>0.81636728942394199</v>
      </c>
      <c r="M1951">
        <v>3.2628629367401303E-2</v>
      </c>
    </row>
    <row r="1952" spans="1:13">
      <c r="A1952" t="s">
        <v>1155</v>
      </c>
      <c r="B1952">
        <v>0.30440198853611899</v>
      </c>
      <c r="C1952">
        <v>2.68690286147018E-2</v>
      </c>
      <c r="D1952" s="1">
        <f t="shared" si="180"/>
        <v>0.88218799233436496</v>
      </c>
      <c r="E1952" s="1">
        <f t="shared" si="181"/>
        <v>5.3223935267028497E-2</v>
      </c>
      <c r="F1952" s="1">
        <f t="shared" si="182"/>
        <v>-0.57778600379824596</v>
      </c>
      <c r="G1952" s="1">
        <f t="shared" si="183"/>
        <v>5.9621573142667951E-2</v>
      </c>
      <c r="H1952" s="2">
        <f t="shared" si="184"/>
        <v>-0.45854285751291007</v>
      </c>
      <c r="I1952" s="1">
        <f t="shared" si="185"/>
        <v>-0.69702915008358191</v>
      </c>
      <c r="K1952" t="s">
        <v>2857</v>
      </c>
      <c r="L1952">
        <v>1.2066722333431199</v>
      </c>
      <c r="M1952">
        <v>4.4988828386311901E-2</v>
      </c>
    </row>
    <row r="1953" spans="1:13">
      <c r="A1953" t="s">
        <v>1784</v>
      </c>
      <c r="B1953">
        <v>0.469795499742031</v>
      </c>
      <c r="C1953">
        <v>4.8937738816610399E-3</v>
      </c>
      <c r="D1953" s="1">
        <f t="shared" si="180"/>
        <v>0.98706665039062502</v>
      </c>
      <c r="E1953" s="1">
        <f t="shared" si="181"/>
        <v>2.8945149824309801E-2</v>
      </c>
      <c r="F1953" s="1">
        <f t="shared" si="182"/>
        <v>-0.51727115064859408</v>
      </c>
      <c r="G1953" s="1">
        <f t="shared" si="183"/>
        <v>2.9355931617929782E-2</v>
      </c>
      <c r="H1953" s="2">
        <f t="shared" si="184"/>
        <v>-0.4585592874127345</v>
      </c>
      <c r="I1953" s="1">
        <f t="shared" si="185"/>
        <v>-0.57598301388445361</v>
      </c>
      <c r="K1953" t="s">
        <v>3092</v>
      </c>
      <c r="L1953">
        <v>1.5634104609489401</v>
      </c>
      <c r="M1953">
        <v>9.2709279690921506E-2</v>
      </c>
    </row>
    <row r="1954" spans="1:13">
      <c r="A1954" t="s">
        <v>902</v>
      </c>
      <c r="B1954">
        <v>0.50297541916370303</v>
      </c>
      <c r="C1954">
        <v>1.0376307206352501E-2</v>
      </c>
      <c r="D1954" s="1">
        <f t="shared" si="180"/>
        <v>1.0792966723441999</v>
      </c>
      <c r="E1954" s="1">
        <f t="shared" si="181"/>
        <v>5.7957532320671502E-2</v>
      </c>
      <c r="F1954" s="1">
        <f t="shared" si="182"/>
        <v>-0.57632125318049687</v>
      </c>
      <c r="G1954" s="1">
        <f t="shared" si="183"/>
        <v>5.8879056581625733E-2</v>
      </c>
      <c r="H1954" s="2">
        <f t="shared" si="184"/>
        <v>-0.45856314001724541</v>
      </c>
      <c r="I1954" s="1">
        <f t="shared" si="185"/>
        <v>-0.69407936634374834</v>
      </c>
      <c r="K1954" t="s">
        <v>1384</v>
      </c>
      <c r="L1954">
        <v>0.818769991397857</v>
      </c>
      <c r="M1954">
        <v>1.5820650775994101E-2</v>
      </c>
    </row>
    <row r="1955" spans="1:13">
      <c r="A1955" t="s">
        <v>2881</v>
      </c>
      <c r="B1955">
        <v>0.40456363260745998</v>
      </c>
      <c r="C1955">
        <v>9.9589645969568701E-3</v>
      </c>
      <c r="D1955" s="1">
        <f t="shared" si="180"/>
        <v>0.90105079412460298</v>
      </c>
      <c r="E1955" s="1">
        <f t="shared" si="181"/>
        <v>1.5978777210828798E-2</v>
      </c>
      <c r="F1955" s="1">
        <f t="shared" si="182"/>
        <v>-0.49648716151714301</v>
      </c>
      <c r="G1955" s="1">
        <f t="shared" si="183"/>
        <v>1.8828231382600494E-2</v>
      </c>
      <c r="H1955" s="2">
        <f t="shared" si="184"/>
        <v>-0.45883069875194205</v>
      </c>
      <c r="I1955" s="1">
        <f t="shared" si="185"/>
        <v>-0.53414362428234397</v>
      </c>
      <c r="K1955" t="s">
        <v>2643</v>
      </c>
      <c r="L1955">
        <v>0.59109368026256504</v>
      </c>
      <c r="M1955">
        <v>3.1317502999853003E-2</v>
      </c>
    </row>
    <row r="1956" spans="1:13">
      <c r="A1956" t="s">
        <v>1040</v>
      </c>
      <c r="B1956">
        <v>0.32944372594356502</v>
      </c>
      <c r="C1956">
        <v>2.1331425098663901E-2</v>
      </c>
      <c r="D1956" s="1">
        <f t="shared" si="180"/>
        <v>0.86855168938636695</v>
      </c>
      <c r="E1956" s="1">
        <f t="shared" si="181"/>
        <v>3.3868984524080999E-2</v>
      </c>
      <c r="F1956" s="1">
        <f t="shared" si="182"/>
        <v>-0.53910796344280199</v>
      </c>
      <c r="G1956" s="1">
        <f t="shared" si="183"/>
        <v>4.0026713697633817E-2</v>
      </c>
      <c r="H1956" s="2">
        <f t="shared" si="184"/>
        <v>-0.45905453604753432</v>
      </c>
      <c r="I1956" s="1">
        <f t="shared" si="185"/>
        <v>-0.61916139083806965</v>
      </c>
      <c r="K1956" t="s">
        <v>3156</v>
      </c>
      <c r="L1956">
        <v>0.197733181715011</v>
      </c>
      <c r="M1956">
        <v>7.6071452693051794E-2</v>
      </c>
    </row>
    <row r="1957" spans="1:13">
      <c r="A1957" t="s">
        <v>2926</v>
      </c>
      <c r="B1957">
        <v>0.35658428966999001</v>
      </c>
      <c r="C1957">
        <v>1.88737920474858E-2</v>
      </c>
      <c r="D1957" s="1">
        <f t="shared" si="180"/>
        <v>0.89275614023208605</v>
      </c>
      <c r="E1957" s="1">
        <f t="shared" si="181"/>
        <v>3.3436163807693903E-2</v>
      </c>
      <c r="F1957" s="1">
        <f t="shared" si="182"/>
        <v>-0.53617185056209604</v>
      </c>
      <c r="G1957" s="1">
        <f t="shared" si="183"/>
        <v>3.8395274141835189E-2</v>
      </c>
      <c r="H1957" s="2">
        <f t="shared" si="184"/>
        <v>-0.45938130227842566</v>
      </c>
      <c r="I1957" s="1">
        <f t="shared" si="185"/>
        <v>-0.61296239884576642</v>
      </c>
      <c r="K1957" t="s">
        <v>1464</v>
      </c>
      <c r="L1957">
        <v>0.189898645877838</v>
      </c>
      <c r="M1957">
        <v>7.3028076984510304E-2</v>
      </c>
    </row>
    <row r="1958" spans="1:13">
      <c r="A1958" t="s">
        <v>1712</v>
      </c>
      <c r="B1958">
        <v>0.37538409233093201</v>
      </c>
      <c r="C1958">
        <v>1.3206807761368599E-2</v>
      </c>
      <c r="D1958" s="1">
        <f t="shared" si="180"/>
        <v>0.95781161487102495</v>
      </c>
      <c r="E1958" s="1">
        <f t="shared" si="181"/>
        <v>6.0053494808853802E-2</v>
      </c>
      <c r="F1958" s="1">
        <f t="shared" si="182"/>
        <v>-0.582427522540093</v>
      </c>
      <c r="G1958" s="1">
        <f t="shared" si="183"/>
        <v>6.1488551861324368E-2</v>
      </c>
      <c r="H1958" s="2">
        <f t="shared" si="184"/>
        <v>-0.45945041881744425</v>
      </c>
      <c r="I1958" s="1">
        <f t="shared" si="185"/>
        <v>-0.7054046262627417</v>
      </c>
      <c r="K1958" t="s">
        <v>2161</v>
      </c>
      <c r="L1958">
        <v>1.05346014201641</v>
      </c>
      <c r="M1958">
        <v>6.2124119888422299E-2</v>
      </c>
    </row>
    <row r="1959" spans="1:13">
      <c r="A1959" t="s">
        <v>904</v>
      </c>
      <c r="B1959">
        <v>0.34381297677755301</v>
      </c>
      <c r="C1959">
        <v>1.89033599617104E-2</v>
      </c>
      <c r="D1959" s="1">
        <f t="shared" si="180"/>
        <v>0.86830841600894904</v>
      </c>
      <c r="E1959" s="1">
        <f t="shared" si="181"/>
        <v>2.6250025905823201E-2</v>
      </c>
      <c r="F1959" s="1">
        <f t="shared" si="182"/>
        <v>-0.52449543923139608</v>
      </c>
      <c r="G1959" s="1">
        <f t="shared" si="183"/>
        <v>3.2348120160194546E-2</v>
      </c>
      <c r="H1959" s="2">
        <f t="shared" si="184"/>
        <v>-0.45979919891100696</v>
      </c>
      <c r="I1959" s="1">
        <f t="shared" si="185"/>
        <v>-0.5891916795517852</v>
      </c>
      <c r="K1959" t="s">
        <v>475</v>
      </c>
      <c r="L1959">
        <v>1.3800613284111001</v>
      </c>
      <c r="M1959">
        <v>0.115891079797274</v>
      </c>
    </row>
    <row r="1960" spans="1:13">
      <c r="A1960" t="s">
        <v>3198</v>
      </c>
      <c r="B1960">
        <v>0.46522090435028002</v>
      </c>
      <c r="C1960">
        <v>5.9871869874255201E-3</v>
      </c>
      <c r="D1960" s="1">
        <f t="shared" si="180"/>
        <v>0.974383661150932</v>
      </c>
      <c r="E1960" s="1">
        <f t="shared" si="181"/>
        <v>2.3931664655079499E-2</v>
      </c>
      <c r="F1960" s="1">
        <f t="shared" si="182"/>
        <v>-0.50916275680065204</v>
      </c>
      <c r="G1960" s="1">
        <f t="shared" si="183"/>
        <v>2.4669231467266645E-2</v>
      </c>
      <c r="H1960" s="2">
        <f t="shared" si="184"/>
        <v>-0.45982429386611873</v>
      </c>
      <c r="I1960" s="1">
        <f t="shared" si="185"/>
        <v>-0.55850121973518529</v>
      </c>
      <c r="K1960" t="s">
        <v>1807</v>
      </c>
      <c r="L1960">
        <v>0.92885197997093205</v>
      </c>
      <c r="M1960">
        <v>2.4089842285060701E-2</v>
      </c>
    </row>
    <row r="1961" spans="1:13">
      <c r="A1961" t="s">
        <v>1048</v>
      </c>
      <c r="B1961">
        <v>0.28093460798263498</v>
      </c>
      <c r="C1961">
        <v>2.70893330280861E-2</v>
      </c>
      <c r="D1961" s="1">
        <f t="shared" si="180"/>
        <v>0.83128610551357196</v>
      </c>
      <c r="E1961" s="1">
        <f t="shared" si="181"/>
        <v>3.6077764428685002E-2</v>
      </c>
      <c r="F1961" s="1">
        <f t="shared" si="182"/>
        <v>-0.55035149753093693</v>
      </c>
      <c r="G1961" s="1">
        <f t="shared" si="183"/>
        <v>4.5115818180303961E-2</v>
      </c>
      <c r="H1961" s="2">
        <f t="shared" si="184"/>
        <v>-0.46011986117032899</v>
      </c>
      <c r="I1961" s="1">
        <f t="shared" si="185"/>
        <v>-0.64058313389154486</v>
      </c>
      <c r="K1961" t="s">
        <v>1030</v>
      </c>
      <c r="L1961">
        <v>1.08011558651924</v>
      </c>
      <c r="M1961">
        <v>4.7651364175233697E-2</v>
      </c>
    </row>
    <row r="1962" spans="1:13">
      <c r="A1962" t="s">
        <v>2684</v>
      </c>
      <c r="B1962">
        <v>0.34555688500404302</v>
      </c>
      <c r="C1962">
        <v>1.4336208586570601E-2</v>
      </c>
      <c r="D1962" s="1">
        <f t="shared" si="180"/>
        <v>0.91701467335224096</v>
      </c>
      <c r="E1962" s="1">
        <f t="shared" si="181"/>
        <v>5.3756122151182702E-2</v>
      </c>
      <c r="F1962" s="1">
        <f t="shared" si="182"/>
        <v>-0.57145778834819794</v>
      </c>
      <c r="G1962" s="1">
        <f t="shared" si="183"/>
        <v>5.5634948956303866E-2</v>
      </c>
      <c r="H1962" s="2">
        <f t="shared" si="184"/>
        <v>-0.46018789043559022</v>
      </c>
      <c r="I1962" s="1">
        <f t="shared" si="185"/>
        <v>-0.68272768626080571</v>
      </c>
      <c r="K1962" t="s">
        <v>917</v>
      </c>
      <c r="L1962">
        <v>0.55735596418380695</v>
      </c>
      <c r="M1962">
        <v>3.6090024955695001E-2</v>
      </c>
    </row>
    <row r="1963" spans="1:13">
      <c r="A1963" t="s">
        <v>1739</v>
      </c>
      <c r="B1963">
        <v>0.57223489284515305</v>
      </c>
      <c r="C1963">
        <v>2.2128320087925799E-2</v>
      </c>
      <c r="D1963" s="1">
        <f t="shared" si="180"/>
        <v>1.1254840433597499</v>
      </c>
      <c r="E1963" s="1">
        <f t="shared" si="181"/>
        <v>4.0662827472419498E-2</v>
      </c>
      <c r="F1963" s="1">
        <f t="shared" si="182"/>
        <v>-0.55324915051459689</v>
      </c>
      <c r="G1963" s="1">
        <f t="shared" si="183"/>
        <v>4.6293931437775451E-2</v>
      </c>
      <c r="H1963" s="2">
        <f t="shared" si="184"/>
        <v>-0.46066128763904601</v>
      </c>
      <c r="I1963" s="1">
        <f t="shared" si="185"/>
        <v>-0.64583701339014776</v>
      </c>
      <c r="K1963" t="s">
        <v>1158</v>
      </c>
      <c r="L1963">
        <v>0.72837398052215496</v>
      </c>
      <c r="M1963">
        <v>2.4351550446873399E-2</v>
      </c>
    </row>
    <row r="1964" spans="1:13">
      <c r="A1964" t="s">
        <v>1916</v>
      </c>
      <c r="B1964">
        <v>0.47826621234416899</v>
      </c>
      <c r="C1964">
        <v>1.40482643646648E-2</v>
      </c>
      <c r="D1964" s="1">
        <f t="shared" si="180"/>
        <v>1.03303534984588</v>
      </c>
      <c r="E1964" s="1">
        <f t="shared" si="181"/>
        <v>4.4814044313870802E-2</v>
      </c>
      <c r="F1964" s="1">
        <f t="shared" si="182"/>
        <v>-0.55476913750171097</v>
      </c>
      <c r="G1964" s="1">
        <f t="shared" si="183"/>
        <v>4.6964372660827557E-2</v>
      </c>
      <c r="H1964" s="2">
        <f t="shared" si="184"/>
        <v>-0.46084039218005585</v>
      </c>
      <c r="I1964" s="1">
        <f t="shared" si="185"/>
        <v>-0.64869788282336605</v>
      </c>
      <c r="K1964" t="s">
        <v>2620</v>
      </c>
      <c r="L1964">
        <v>1.2727924704551601</v>
      </c>
      <c r="M1964">
        <v>7.4143078940809903E-2</v>
      </c>
    </row>
    <row r="1965" spans="1:13">
      <c r="A1965" t="s">
        <v>1235</v>
      </c>
      <c r="B1965">
        <v>0.47593730092048597</v>
      </c>
      <c r="C1965">
        <v>7.6727795064462697E-3</v>
      </c>
      <c r="D1965" s="1">
        <f t="shared" si="180"/>
        <v>0.99395014941692295</v>
      </c>
      <c r="E1965" s="1">
        <f t="shared" si="181"/>
        <v>2.7483642719461299E-2</v>
      </c>
      <c r="F1965" s="1">
        <f t="shared" si="182"/>
        <v>-0.51801284849643703</v>
      </c>
      <c r="G1965" s="1">
        <f t="shared" si="183"/>
        <v>2.8534578365301631E-2</v>
      </c>
      <c r="H1965" s="2">
        <f t="shared" si="184"/>
        <v>-0.46094369176583377</v>
      </c>
      <c r="I1965" s="1">
        <f t="shared" si="185"/>
        <v>-0.57508200522704034</v>
      </c>
      <c r="K1965" t="s">
        <v>656</v>
      </c>
      <c r="L1965">
        <v>0.74481843709945605</v>
      </c>
      <c r="M1965">
        <v>2.81764407690051E-2</v>
      </c>
    </row>
    <row r="1966" spans="1:13">
      <c r="A1966" t="s">
        <v>2379</v>
      </c>
      <c r="B1966">
        <v>0.47544030100107099</v>
      </c>
      <c r="C1966">
        <v>2.1330654127814899E-2</v>
      </c>
      <c r="D1966" s="1">
        <f t="shared" si="180"/>
        <v>1.01400341689586</v>
      </c>
      <c r="E1966" s="1">
        <f t="shared" si="181"/>
        <v>3.2343203457319301E-2</v>
      </c>
      <c r="F1966" s="1">
        <f t="shared" si="182"/>
        <v>-0.538563115894789</v>
      </c>
      <c r="G1966" s="1">
        <f t="shared" si="183"/>
        <v>3.8743768729977958E-2</v>
      </c>
      <c r="H1966" s="2">
        <f t="shared" si="184"/>
        <v>-0.4610755784348331</v>
      </c>
      <c r="I1966" s="1">
        <f t="shared" si="185"/>
        <v>-0.61605065335474496</v>
      </c>
      <c r="K1966" t="s">
        <v>930</v>
      </c>
      <c r="L1966">
        <v>1.01469461917877</v>
      </c>
      <c r="M1966">
        <v>3.2513202089623203E-2</v>
      </c>
    </row>
    <row r="1967" spans="1:13">
      <c r="A1967" t="s">
        <v>1263</v>
      </c>
      <c r="B1967">
        <v>0.51042744815349494</v>
      </c>
      <c r="C1967">
        <v>9.0417303791033698E-3</v>
      </c>
      <c r="D1967" s="1">
        <f t="shared" si="180"/>
        <v>1.0309887170791601</v>
      </c>
      <c r="E1967" s="1">
        <f t="shared" si="181"/>
        <v>2.8123342694481201E-2</v>
      </c>
      <c r="F1967" s="1">
        <f t="shared" si="182"/>
        <v>-0.52056126892566512</v>
      </c>
      <c r="G1967" s="1">
        <f t="shared" si="183"/>
        <v>2.9541078053443307E-2</v>
      </c>
      <c r="H1967" s="2">
        <f t="shared" si="184"/>
        <v>-0.46147911281877851</v>
      </c>
      <c r="I1967" s="1">
        <f t="shared" si="185"/>
        <v>-0.57964342503255173</v>
      </c>
      <c r="K1967" t="s">
        <v>2639</v>
      </c>
      <c r="L1967">
        <v>1.3083456933498301</v>
      </c>
      <c r="M1967">
        <v>6.9737298261072195E-2</v>
      </c>
    </row>
    <row r="1968" spans="1:13">
      <c r="A1968" t="s">
        <v>242</v>
      </c>
      <c r="B1968">
        <v>0.36482168883085198</v>
      </c>
      <c r="C1968">
        <v>1.7498618409787201E-2</v>
      </c>
      <c r="D1968" s="1">
        <f t="shared" si="180"/>
        <v>0.94724225103855098</v>
      </c>
      <c r="E1968" s="1">
        <f t="shared" si="181"/>
        <v>5.7860997022929399E-2</v>
      </c>
      <c r="F1968" s="1">
        <f t="shared" si="182"/>
        <v>-0.582420562207699</v>
      </c>
      <c r="G1968" s="1">
        <f t="shared" si="183"/>
        <v>6.044912425121466E-2</v>
      </c>
      <c r="H1968" s="2">
        <f t="shared" si="184"/>
        <v>-0.46152231370526969</v>
      </c>
      <c r="I1968" s="1">
        <f t="shared" si="185"/>
        <v>-0.70331881071012836</v>
      </c>
      <c r="K1968" t="s">
        <v>3100</v>
      </c>
      <c r="L1968">
        <v>0.84573341310024197</v>
      </c>
      <c r="M1968">
        <v>2.7668901613696499E-2</v>
      </c>
    </row>
    <row r="1969" spans="1:13">
      <c r="A1969" t="s">
        <v>799</v>
      </c>
      <c r="B1969">
        <v>0.55037755072116801</v>
      </c>
      <c r="C1969">
        <v>1.66892919243261E-2</v>
      </c>
      <c r="D1969" s="1">
        <f t="shared" si="180"/>
        <v>1.09135003089904</v>
      </c>
      <c r="E1969" s="1">
        <f t="shared" si="181"/>
        <v>3.59845552587955E-2</v>
      </c>
      <c r="F1969" s="1">
        <f t="shared" si="182"/>
        <v>-0.54097248017787203</v>
      </c>
      <c r="G1969" s="1">
        <f t="shared" si="183"/>
        <v>3.9666367140295103E-2</v>
      </c>
      <c r="H1969" s="2">
        <f t="shared" si="184"/>
        <v>-0.46163974589728185</v>
      </c>
      <c r="I1969" s="1">
        <f t="shared" si="185"/>
        <v>-0.62030521445846221</v>
      </c>
      <c r="K1969" t="s">
        <v>427</v>
      </c>
      <c r="L1969">
        <v>0.49505912512540801</v>
      </c>
      <c r="M1969">
        <v>5.8375404631510398E-2</v>
      </c>
    </row>
    <row r="1970" spans="1:13">
      <c r="A1970" t="s">
        <v>1787</v>
      </c>
      <c r="B1970">
        <v>0.47404846101999198</v>
      </c>
      <c r="C1970">
        <v>1.07486313909811E-2</v>
      </c>
      <c r="D1970" s="1">
        <f t="shared" si="180"/>
        <v>0.99199463725089998</v>
      </c>
      <c r="E1970" s="1">
        <f t="shared" si="181"/>
        <v>2.6016687277598101E-2</v>
      </c>
      <c r="F1970" s="1">
        <f t="shared" si="182"/>
        <v>-0.517946176230908</v>
      </c>
      <c r="G1970" s="1">
        <f t="shared" si="183"/>
        <v>2.8149619778595932E-2</v>
      </c>
      <c r="H1970" s="2">
        <f t="shared" si="184"/>
        <v>-0.46164693667371615</v>
      </c>
      <c r="I1970" s="1">
        <f t="shared" si="185"/>
        <v>-0.57424541578809984</v>
      </c>
      <c r="K1970" t="s">
        <v>1466</v>
      </c>
      <c r="L1970">
        <v>3.6690443277359002</v>
      </c>
      <c r="M1970">
        <v>0.76215968930756595</v>
      </c>
    </row>
    <row r="1971" spans="1:13">
      <c r="A1971" t="s">
        <v>2587</v>
      </c>
      <c r="B1971">
        <v>0.369283847510814</v>
      </c>
      <c r="C1971">
        <v>1.80939900896398E-2</v>
      </c>
      <c r="D1971" s="1">
        <f t="shared" si="180"/>
        <v>0.99130902886390604</v>
      </c>
      <c r="E1971" s="1">
        <f t="shared" si="181"/>
        <v>7.7894193448278998E-2</v>
      </c>
      <c r="F1971" s="1">
        <f t="shared" si="182"/>
        <v>-0.62202518135309204</v>
      </c>
      <c r="G1971" s="1">
        <f t="shared" si="183"/>
        <v>7.9968105206525267E-2</v>
      </c>
      <c r="H1971" s="2">
        <f t="shared" si="184"/>
        <v>-0.46208897094004153</v>
      </c>
      <c r="I1971" s="1">
        <f t="shared" si="185"/>
        <v>-0.78196139176614254</v>
      </c>
      <c r="K1971" t="s">
        <v>2438</v>
      </c>
      <c r="L1971">
        <v>0.77174169719219199</v>
      </c>
      <c r="M1971">
        <v>4.7534433081648397E-2</v>
      </c>
    </row>
    <row r="1972" spans="1:13">
      <c r="A1972" t="s">
        <v>3366</v>
      </c>
      <c r="B1972">
        <v>0.47437476217746699</v>
      </c>
      <c r="C1972">
        <v>8.7267506536699603E-3</v>
      </c>
      <c r="D1972" s="1">
        <f t="shared" si="180"/>
        <v>1.0388196587562499</v>
      </c>
      <c r="E1972" s="1">
        <f t="shared" si="181"/>
        <v>5.0325539903870203E-2</v>
      </c>
      <c r="F1972" s="1">
        <f t="shared" si="182"/>
        <v>-0.56444489657878294</v>
      </c>
      <c r="G1972" s="1">
        <f t="shared" si="183"/>
        <v>5.1076571376584792E-2</v>
      </c>
      <c r="H1972" s="2">
        <f t="shared" si="184"/>
        <v>-0.46229175382561338</v>
      </c>
      <c r="I1972" s="1">
        <f t="shared" si="185"/>
        <v>-0.6665980393319525</v>
      </c>
      <c r="K1972" t="s">
        <v>2540</v>
      </c>
      <c r="L1972">
        <v>0.85688968002796095</v>
      </c>
      <c r="M1972">
        <v>1.16796802246359E-2</v>
      </c>
    </row>
    <row r="1973" spans="1:13">
      <c r="A1973" t="s">
        <v>1259</v>
      </c>
      <c r="B1973">
        <v>0.50630630403757004</v>
      </c>
      <c r="C1973">
        <v>1.50055442378273E-2</v>
      </c>
      <c r="D1973" s="1">
        <f t="shared" si="180"/>
        <v>1.0697127610445001</v>
      </c>
      <c r="E1973" s="1">
        <f t="shared" si="181"/>
        <v>4.8214335163633999E-2</v>
      </c>
      <c r="F1973" s="1">
        <f t="shared" si="182"/>
        <v>-0.56340645700693004</v>
      </c>
      <c r="G1973" s="1">
        <f t="shared" si="183"/>
        <v>5.0495430220413272E-2</v>
      </c>
      <c r="H1973" s="2">
        <f t="shared" si="184"/>
        <v>-0.46241559656610348</v>
      </c>
      <c r="I1973" s="1">
        <f t="shared" si="185"/>
        <v>-0.66439731744775654</v>
      </c>
      <c r="K1973" t="s">
        <v>1519</v>
      </c>
      <c r="L1973">
        <v>3.0617427110671902</v>
      </c>
      <c r="M1973">
        <v>0.42155161390204299</v>
      </c>
    </row>
    <row r="1974" spans="1:13">
      <c r="A1974" t="s">
        <v>1897</v>
      </c>
      <c r="B1974">
        <v>0.41422064602375003</v>
      </c>
      <c r="C1974">
        <v>9.1055963567464107E-3</v>
      </c>
      <c r="D1974" s="1">
        <f t="shared" si="180"/>
        <v>0.91212900876998904</v>
      </c>
      <c r="E1974" s="1">
        <f t="shared" si="181"/>
        <v>1.5200709405009101E-2</v>
      </c>
      <c r="F1974" s="1">
        <f t="shared" si="182"/>
        <v>-0.49790836274623901</v>
      </c>
      <c r="G1974" s="1">
        <f t="shared" si="183"/>
        <v>1.7719296019524183E-2</v>
      </c>
      <c r="H1974" s="2">
        <f t="shared" si="184"/>
        <v>-0.46246977070719064</v>
      </c>
      <c r="I1974" s="1">
        <f t="shared" si="185"/>
        <v>-0.53334695478528737</v>
      </c>
      <c r="K1974" t="s">
        <v>142</v>
      </c>
      <c r="L1974">
        <v>1.0466875106096201</v>
      </c>
      <c r="M1974">
        <v>4.7663083232988401E-2</v>
      </c>
    </row>
    <row r="1975" spans="1:13">
      <c r="A1975" t="s">
        <v>2041</v>
      </c>
      <c r="B1975">
        <v>0.41782365143299099</v>
      </c>
      <c r="C1975">
        <v>1.37913271848535E-2</v>
      </c>
      <c r="D1975" s="1">
        <f t="shared" si="180"/>
        <v>0.93335221111774402</v>
      </c>
      <c r="E1975" s="1">
        <f t="shared" si="181"/>
        <v>2.2652932346712E-2</v>
      </c>
      <c r="F1975" s="1">
        <f t="shared" si="182"/>
        <v>-0.51552855968475297</v>
      </c>
      <c r="G1975" s="1">
        <f t="shared" si="183"/>
        <v>2.6520860646374017E-2</v>
      </c>
      <c r="H1975" s="2">
        <f t="shared" si="184"/>
        <v>-0.46248683839200494</v>
      </c>
      <c r="I1975" s="1">
        <f t="shared" si="185"/>
        <v>-0.56857028097750106</v>
      </c>
      <c r="K1975" t="s">
        <v>2450</v>
      </c>
      <c r="L1975">
        <v>0.81936387121677401</v>
      </c>
      <c r="M1975">
        <v>1.02908237287081E-2</v>
      </c>
    </row>
    <row r="1976" spans="1:13">
      <c r="A1976" t="s">
        <v>2385</v>
      </c>
      <c r="B1976">
        <v>0.45774772763252197</v>
      </c>
      <c r="C1976">
        <v>3.3747476131020301E-3</v>
      </c>
      <c r="D1976" s="1">
        <f t="shared" si="180"/>
        <v>0.96896882355213099</v>
      </c>
      <c r="E1976" s="1">
        <f t="shared" si="181"/>
        <v>2.4006412158684501E-2</v>
      </c>
      <c r="F1976" s="1">
        <f t="shared" si="182"/>
        <v>-0.51122109591960907</v>
      </c>
      <c r="G1976" s="1">
        <f t="shared" si="183"/>
        <v>2.4242457511250235E-2</v>
      </c>
      <c r="H1976" s="2">
        <f t="shared" si="184"/>
        <v>-0.46273618089710861</v>
      </c>
      <c r="I1976" s="1">
        <f t="shared" si="185"/>
        <v>-0.55970601094210959</v>
      </c>
      <c r="K1976" t="s">
        <v>2024</v>
      </c>
      <c r="L1976">
        <v>0.79364667534828104</v>
      </c>
      <c r="M1976">
        <v>5.0833748748335301E-2</v>
      </c>
    </row>
    <row r="1977" spans="1:13">
      <c r="A1977" t="s">
        <v>1780</v>
      </c>
      <c r="B1977">
        <v>0.41985420584678601</v>
      </c>
      <c r="C1977">
        <v>9.6954423646577696E-3</v>
      </c>
      <c r="D1977" s="1">
        <f t="shared" si="180"/>
        <v>0.93591068685054701</v>
      </c>
      <c r="E1977" s="1">
        <f t="shared" si="181"/>
        <v>2.4696132118616401E-2</v>
      </c>
      <c r="F1977" s="1">
        <f t="shared" si="182"/>
        <v>-0.516056481003761</v>
      </c>
      <c r="G1977" s="1">
        <f t="shared" si="183"/>
        <v>2.6531124067150968E-2</v>
      </c>
      <c r="H1977" s="2">
        <f t="shared" si="184"/>
        <v>-0.46299423286945907</v>
      </c>
      <c r="I1977" s="1">
        <f t="shared" si="185"/>
        <v>-0.56911872913806294</v>
      </c>
      <c r="K1977" t="s">
        <v>472</v>
      </c>
      <c r="L1977">
        <v>0.97953084707260096</v>
      </c>
      <c r="M1977">
        <v>2.13747173132364E-2</v>
      </c>
    </row>
    <row r="1978" spans="1:13">
      <c r="A1978" t="s">
        <v>1658</v>
      </c>
      <c r="B1978">
        <v>0.204776467382907</v>
      </c>
      <c r="C1978">
        <v>4.6810866841536902E-2</v>
      </c>
      <c r="D1978" s="1">
        <f t="shared" si="180"/>
        <v>0.78917327821254701</v>
      </c>
      <c r="E1978" s="1">
        <f t="shared" si="181"/>
        <v>3.8455422665153102E-2</v>
      </c>
      <c r="F1978" s="1">
        <f t="shared" si="182"/>
        <v>-0.58439681082964001</v>
      </c>
      <c r="G1978" s="1">
        <f t="shared" si="183"/>
        <v>6.0581158678352051E-2</v>
      </c>
      <c r="H1978" s="2">
        <f t="shared" si="184"/>
        <v>-0.46323449347293588</v>
      </c>
      <c r="I1978" s="1">
        <f t="shared" si="185"/>
        <v>-0.70555912818634414</v>
      </c>
      <c r="K1978" t="s">
        <v>2396</v>
      </c>
      <c r="L1978">
        <v>0.43101782351732199</v>
      </c>
      <c r="M1978">
        <v>4.77057203870348E-2</v>
      </c>
    </row>
    <row r="1979" spans="1:13">
      <c r="A1979" t="s">
        <v>1501</v>
      </c>
      <c r="B1979">
        <v>0.41069743931293401</v>
      </c>
      <c r="C1979">
        <v>7.9170512609113494E-3</v>
      </c>
      <c r="D1979" s="1">
        <f t="shared" si="180"/>
        <v>0.92242914140224397</v>
      </c>
      <c r="E1979" s="1">
        <f t="shared" si="181"/>
        <v>2.2874113431673601E-2</v>
      </c>
      <c r="F1979" s="1">
        <f t="shared" si="182"/>
        <v>-0.51173170208930996</v>
      </c>
      <c r="G1979" s="1">
        <f t="shared" si="183"/>
        <v>2.4205469752784568E-2</v>
      </c>
      <c r="H1979" s="2">
        <f t="shared" si="184"/>
        <v>-0.46332076258374083</v>
      </c>
      <c r="I1979" s="1">
        <f t="shared" si="185"/>
        <v>-0.56014264159487914</v>
      </c>
      <c r="K1979" t="s">
        <v>2100</v>
      </c>
      <c r="L1979">
        <v>1.2115317404270101</v>
      </c>
      <c r="M1979">
        <v>4.5068938691769998E-2</v>
      </c>
    </row>
    <row r="1980" spans="1:13">
      <c r="A1980" t="s">
        <v>2099</v>
      </c>
      <c r="B1980">
        <v>0.47350036203861201</v>
      </c>
      <c r="C1980">
        <v>7.8030772029914399E-3</v>
      </c>
      <c r="D1980" s="1">
        <f t="shared" si="180"/>
        <v>0.99836882948875405</v>
      </c>
      <c r="E1980" s="1">
        <f t="shared" si="181"/>
        <v>2.9763697605371699E-2</v>
      </c>
      <c r="F1980" s="1">
        <f t="shared" si="182"/>
        <v>-0.52486846745014204</v>
      </c>
      <c r="G1980" s="1">
        <f t="shared" si="183"/>
        <v>3.0769558153796322E-2</v>
      </c>
      <c r="H1980" s="2">
        <f t="shared" si="184"/>
        <v>-0.46332935114254942</v>
      </c>
      <c r="I1980" s="1">
        <f t="shared" si="185"/>
        <v>-0.58640758375773472</v>
      </c>
      <c r="K1980" t="s">
        <v>603</v>
      </c>
      <c r="L1980">
        <v>0.72501232028007501</v>
      </c>
      <c r="M1980">
        <v>5.7928192300513E-2</v>
      </c>
    </row>
    <row r="1981" spans="1:13">
      <c r="A1981" t="s">
        <v>1722</v>
      </c>
      <c r="B1981">
        <v>0.50239695906639104</v>
      </c>
      <c r="C1981">
        <v>8.6954743791355198E-3</v>
      </c>
      <c r="D1981" s="1">
        <f t="shared" si="180"/>
        <v>1.01986117362976</v>
      </c>
      <c r="E1981" s="1">
        <f t="shared" si="181"/>
        <v>2.5571163309736699E-2</v>
      </c>
      <c r="F1981" s="1">
        <f t="shared" si="182"/>
        <v>-0.517464214563369</v>
      </c>
      <c r="G1981" s="1">
        <f t="shared" si="183"/>
        <v>2.7009177471582258E-2</v>
      </c>
      <c r="H1981" s="2">
        <f t="shared" si="184"/>
        <v>-0.46344585962020446</v>
      </c>
      <c r="I1981" s="1">
        <f t="shared" si="185"/>
        <v>-0.57148256950653353</v>
      </c>
      <c r="K1981" t="s">
        <v>2947</v>
      </c>
      <c r="L1981">
        <v>0.75221162438392597</v>
      </c>
      <c r="M1981">
        <v>3.8392340524898302E-2</v>
      </c>
    </row>
    <row r="1982" spans="1:13">
      <c r="A1982" t="s">
        <v>2054</v>
      </c>
      <c r="B1982">
        <v>0.55516065061092301</v>
      </c>
      <c r="C1982">
        <v>1.7712815409277001E-2</v>
      </c>
      <c r="D1982" s="1">
        <f t="shared" si="180"/>
        <v>1.09680055379867</v>
      </c>
      <c r="E1982" s="1">
        <f t="shared" si="181"/>
        <v>3.4849676118573397E-2</v>
      </c>
      <c r="F1982" s="1">
        <f t="shared" si="182"/>
        <v>-0.54163990318774702</v>
      </c>
      <c r="G1982" s="1">
        <f t="shared" si="183"/>
        <v>3.909275834847914E-2</v>
      </c>
      <c r="H1982" s="2">
        <f t="shared" si="184"/>
        <v>-0.46345438649078874</v>
      </c>
      <c r="I1982" s="1">
        <f t="shared" si="185"/>
        <v>-0.6198254198847053</v>
      </c>
      <c r="K1982" t="s">
        <v>1369</v>
      </c>
      <c r="L1982">
        <v>-0.108294573426246</v>
      </c>
      <c r="M1982">
        <v>0.14432069392206201</v>
      </c>
    </row>
    <row r="1983" spans="1:13">
      <c r="A1983" t="s">
        <v>1416</v>
      </c>
      <c r="B1983">
        <v>0.41648372262716199</v>
      </c>
      <c r="C1983">
        <v>6.5570344257037403E-3</v>
      </c>
      <c r="D1983" s="1">
        <f t="shared" si="180"/>
        <v>0.93274145722389201</v>
      </c>
      <c r="E1983" s="1">
        <f t="shared" si="181"/>
        <v>2.55560888506048E-2</v>
      </c>
      <c r="F1983" s="1">
        <f t="shared" si="182"/>
        <v>-0.51625773459673008</v>
      </c>
      <c r="G1983" s="1">
        <f t="shared" si="183"/>
        <v>2.6383865861542562E-2</v>
      </c>
      <c r="H1983" s="2">
        <f t="shared" si="184"/>
        <v>-0.46349000287364495</v>
      </c>
      <c r="I1983" s="1">
        <f t="shared" si="185"/>
        <v>-0.56902546631981521</v>
      </c>
      <c r="K1983" t="s">
        <v>2746</v>
      </c>
      <c r="L1983">
        <v>1.20930914878845</v>
      </c>
      <c r="M1983">
        <v>5.2260773595416199E-2</v>
      </c>
    </row>
    <row r="1984" spans="1:13">
      <c r="A1984" t="s">
        <v>2198</v>
      </c>
      <c r="B1984">
        <v>0.52405049055814701</v>
      </c>
      <c r="C1984">
        <v>1.91052161911805E-2</v>
      </c>
      <c r="D1984" s="1">
        <f t="shared" si="180"/>
        <v>1.0656327903270699</v>
      </c>
      <c r="E1984" s="1">
        <f t="shared" si="181"/>
        <v>3.3723181534355502E-2</v>
      </c>
      <c r="F1984" s="1">
        <f t="shared" si="182"/>
        <v>-0.54158229976892291</v>
      </c>
      <c r="G1984" s="1">
        <f t="shared" si="183"/>
        <v>3.8759028090379684E-2</v>
      </c>
      <c r="H1984" s="2">
        <f t="shared" si="184"/>
        <v>-0.46406424358816356</v>
      </c>
      <c r="I1984" s="1">
        <f t="shared" si="185"/>
        <v>-0.61910035594968227</v>
      </c>
      <c r="K1984" t="s">
        <v>1762</v>
      </c>
      <c r="L1984">
        <v>0.86227932870388002</v>
      </c>
      <c r="M1984">
        <v>1.25831612790411E-2</v>
      </c>
    </row>
    <row r="1985" spans="1:13">
      <c r="A1985" t="s">
        <v>1932</v>
      </c>
      <c r="B1985">
        <v>0.40686067044734903</v>
      </c>
      <c r="C1985">
        <v>7.1071238979061001E-3</v>
      </c>
      <c r="D1985" s="1">
        <f t="shared" si="180"/>
        <v>0.89463837742805397</v>
      </c>
      <c r="E1985" s="1">
        <f t="shared" si="181"/>
        <v>9.3757171545319103E-3</v>
      </c>
      <c r="F1985" s="1">
        <f t="shared" si="182"/>
        <v>-0.48777770698070494</v>
      </c>
      <c r="G1985" s="1">
        <f t="shared" si="183"/>
        <v>1.1765002433572718E-2</v>
      </c>
      <c r="H1985" s="2">
        <f t="shared" si="184"/>
        <v>-0.46424770211355948</v>
      </c>
      <c r="I1985" s="1">
        <f t="shared" si="185"/>
        <v>-0.5113077118478504</v>
      </c>
      <c r="K1985" t="s">
        <v>2225</v>
      </c>
      <c r="L1985">
        <v>1.5321106195449801</v>
      </c>
      <c r="M1985">
        <v>9.4304733260947404E-2</v>
      </c>
    </row>
    <row r="1986" spans="1:13">
      <c r="A1986" t="s">
        <v>2209</v>
      </c>
      <c r="B1986">
        <v>0.391435632109642</v>
      </c>
      <c r="C1986">
        <v>1.0060262947513301E-2</v>
      </c>
      <c r="D1986" s="1">
        <f t="shared" ref="D1986:D2049" si="186">IF(VLOOKUP($A1986,$K:$M,2,FALSE)&gt;0,VLOOKUP($A1986,$K:$M,2,FALSE),NA())</f>
        <v>0.90224682390689803</v>
      </c>
      <c r="E1986" s="1">
        <f t="shared" ref="E1986:E2049" si="187">VLOOKUP($A1986,$K:$M,3,FALSE)</f>
        <v>2.0876337530359401E-2</v>
      </c>
      <c r="F1986" s="1">
        <f t="shared" ref="F1986:F2049" si="188">B1986-D1986</f>
        <v>-0.51081119179725598</v>
      </c>
      <c r="G1986" s="1">
        <f t="shared" ref="G1986:G2049" si="189">SQRT(C1986^2+E1986^2)</f>
        <v>2.3173915492523085E-2</v>
      </c>
      <c r="H1986" s="2">
        <f t="shared" ref="H1986:H2049" si="190">F1986+2*G1986</f>
        <v>-0.46446336081220979</v>
      </c>
      <c r="I1986" s="1">
        <f t="shared" ref="I1986:I2049" si="191">F1986-2*G1986</f>
        <v>-0.55715902278230212</v>
      </c>
      <c r="K1986" t="s">
        <v>122</v>
      </c>
      <c r="L1986">
        <v>1.0665248274803101</v>
      </c>
      <c r="M1986">
        <v>2.9797486369512301E-2</v>
      </c>
    </row>
    <row r="1987" spans="1:13">
      <c r="A1987" t="s">
        <v>2764</v>
      </c>
      <c r="B1987">
        <v>0.45190846771001802</v>
      </c>
      <c r="C1987">
        <v>2.4586352464777599E-3</v>
      </c>
      <c r="D1987" s="1">
        <f t="shared" si="186"/>
        <v>0.95231231451034504</v>
      </c>
      <c r="E1987" s="1">
        <f t="shared" si="187"/>
        <v>1.77006139149927E-2</v>
      </c>
      <c r="F1987" s="1">
        <f t="shared" si="188"/>
        <v>-0.50040384680032701</v>
      </c>
      <c r="G1987" s="1">
        <f t="shared" si="189"/>
        <v>1.7870551761007717E-2</v>
      </c>
      <c r="H1987" s="2">
        <f t="shared" si="190"/>
        <v>-0.46466274327831159</v>
      </c>
      <c r="I1987" s="1">
        <f t="shared" si="191"/>
        <v>-0.53614495032234244</v>
      </c>
      <c r="K1987" t="s">
        <v>862</v>
      </c>
      <c r="L1987">
        <v>0.98515323698520596</v>
      </c>
      <c r="M1987">
        <v>2.2504764821038199E-2</v>
      </c>
    </row>
    <row r="1988" spans="1:13">
      <c r="A1988" t="s">
        <v>822</v>
      </c>
      <c r="B1988">
        <v>0.47088130563497499</v>
      </c>
      <c r="C1988">
        <v>6.1528662823816301E-3</v>
      </c>
      <c r="D1988" s="1">
        <f t="shared" si="186"/>
        <v>0.97833417952060697</v>
      </c>
      <c r="E1988" s="1">
        <f t="shared" si="187"/>
        <v>2.04858816523255E-2</v>
      </c>
      <c r="F1988" s="1">
        <f t="shared" si="188"/>
        <v>-0.50745287388563198</v>
      </c>
      <c r="G1988" s="1">
        <f t="shared" si="189"/>
        <v>2.138993012054867E-2</v>
      </c>
      <c r="H1988" s="2">
        <f t="shared" si="190"/>
        <v>-0.46467301364453462</v>
      </c>
      <c r="I1988" s="1">
        <f t="shared" si="191"/>
        <v>-0.55023273412672935</v>
      </c>
      <c r="K1988" t="s">
        <v>1198</v>
      </c>
      <c r="L1988">
        <v>1.3988778591155999</v>
      </c>
      <c r="M1988">
        <v>8.8080007991910195E-2</v>
      </c>
    </row>
    <row r="1989" spans="1:13">
      <c r="A1989" t="s">
        <v>2953</v>
      </c>
      <c r="B1989">
        <v>0.405890350043773</v>
      </c>
      <c r="C1989">
        <v>1.2325474115476499E-2</v>
      </c>
      <c r="D1989" s="1">
        <f t="shared" si="186"/>
        <v>0.94756972491741098</v>
      </c>
      <c r="E1989" s="1">
        <f t="shared" si="187"/>
        <v>3.6407947447949701E-2</v>
      </c>
      <c r="F1989" s="1">
        <f t="shared" si="188"/>
        <v>-0.54167937487363793</v>
      </c>
      <c r="G1989" s="1">
        <f t="shared" si="189"/>
        <v>3.843768918059394E-2</v>
      </c>
      <c r="H1989" s="2">
        <f t="shared" si="190"/>
        <v>-0.46480399651245008</v>
      </c>
      <c r="I1989" s="1">
        <f t="shared" si="191"/>
        <v>-0.61855475323482578</v>
      </c>
      <c r="K1989" t="s">
        <v>626</v>
      </c>
      <c r="L1989">
        <v>0.98146982789039605</v>
      </c>
      <c r="M1989">
        <v>3.61089310991103E-2</v>
      </c>
    </row>
    <row r="1990" spans="1:13">
      <c r="A1990" t="s">
        <v>503</v>
      </c>
      <c r="B1990">
        <v>0.27037991285324098</v>
      </c>
      <c r="C1990">
        <v>3.27019706631069E-2</v>
      </c>
      <c r="D1990" s="1">
        <f t="shared" si="186"/>
        <v>0.83577811717987005</v>
      </c>
      <c r="E1990" s="1">
        <f t="shared" si="187"/>
        <v>3.8209158282266197E-2</v>
      </c>
      <c r="F1990" s="1">
        <f t="shared" si="188"/>
        <v>-0.56539820432662902</v>
      </c>
      <c r="G1990" s="1">
        <f t="shared" si="189"/>
        <v>5.0292729712056554E-2</v>
      </c>
      <c r="H1990" s="2">
        <f t="shared" si="190"/>
        <v>-0.4648127449025159</v>
      </c>
      <c r="I1990" s="1">
        <f t="shared" si="191"/>
        <v>-0.66598366375074214</v>
      </c>
      <c r="K1990" t="s">
        <v>1068</v>
      </c>
      <c r="L1990">
        <v>0.51000449508428503</v>
      </c>
      <c r="M1990">
        <v>9.8203687994632693E-2</v>
      </c>
    </row>
    <row r="1991" spans="1:13">
      <c r="A1991" t="s">
        <v>1092</v>
      </c>
      <c r="B1991">
        <v>0.43991048783063802</v>
      </c>
      <c r="C1991">
        <v>6.25631156016292E-3</v>
      </c>
      <c r="D1991" s="1">
        <f t="shared" si="186"/>
        <v>0.96403847932815501</v>
      </c>
      <c r="E1991" s="1">
        <f t="shared" si="187"/>
        <v>2.8843340366119501E-2</v>
      </c>
      <c r="F1991" s="1">
        <f t="shared" si="188"/>
        <v>-0.52412799149751699</v>
      </c>
      <c r="G1991" s="1">
        <f t="shared" si="189"/>
        <v>2.9514059663381567E-2</v>
      </c>
      <c r="H1991" s="2">
        <f t="shared" si="190"/>
        <v>-0.46509987217075388</v>
      </c>
      <c r="I1991" s="1">
        <f t="shared" si="191"/>
        <v>-0.58315611082428009</v>
      </c>
      <c r="K1991" t="s">
        <v>762</v>
      </c>
      <c r="L1991">
        <v>0.69301176369190198</v>
      </c>
      <c r="M1991">
        <v>2.4688646832984901E-2</v>
      </c>
    </row>
    <row r="1992" spans="1:13">
      <c r="A1992" t="s">
        <v>3351</v>
      </c>
      <c r="B1992">
        <v>0.45018506646156298</v>
      </c>
      <c r="C1992">
        <v>3.7193434852092E-3</v>
      </c>
      <c r="D1992" s="1">
        <f t="shared" si="186"/>
        <v>0.96272804141044599</v>
      </c>
      <c r="E1992" s="1">
        <f t="shared" si="187"/>
        <v>2.33669888765465E-2</v>
      </c>
      <c r="F1992" s="1">
        <f t="shared" si="188"/>
        <v>-0.51254297494888301</v>
      </c>
      <c r="G1992" s="1">
        <f t="shared" si="189"/>
        <v>2.3661142937686168E-2</v>
      </c>
      <c r="H1992" s="2">
        <f t="shared" si="190"/>
        <v>-0.46522068907351066</v>
      </c>
      <c r="I1992" s="1">
        <f t="shared" si="191"/>
        <v>-0.55986526082425536</v>
      </c>
      <c r="K1992" t="s">
        <v>523</v>
      </c>
      <c r="L1992">
        <v>0.88518748581409401</v>
      </c>
      <c r="M1992">
        <v>2.51164800765321E-2</v>
      </c>
    </row>
    <row r="1993" spans="1:13">
      <c r="A1993" t="s">
        <v>1395</v>
      </c>
      <c r="B1993">
        <v>0.27400041595101299</v>
      </c>
      <c r="C1993">
        <v>2.7142953627617102E-2</v>
      </c>
      <c r="D1993" s="1">
        <f t="shared" si="186"/>
        <v>0.83831381797790505</v>
      </c>
      <c r="E1993" s="1">
        <f t="shared" si="187"/>
        <v>4.1405642303173597E-2</v>
      </c>
      <c r="F1993" s="1">
        <f t="shared" si="188"/>
        <v>-0.56431340202689206</v>
      </c>
      <c r="G1993" s="1">
        <f t="shared" si="189"/>
        <v>4.9509263235977687E-2</v>
      </c>
      <c r="H1993" s="2">
        <f t="shared" si="190"/>
        <v>-0.4652948755549367</v>
      </c>
      <c r="I1993" s="1">
        <f t="shared" si="191"/>
        <v>-0.66333192849884748</v>
      </c>
      <c r="K1993" t="s">
        <v>3042</v>
      </c>
      <c r="L1993">
        <v>0.62012960612773804</v>
      </c>
      <c r="M1993">
        <v>3.8272098059654598E-2</v>
      </c>
    </row>
    <row r="1994" spans="1:13">
      <c r="A1994" t="s">
        <v>1625</v>
      </c>
      <c r="B1994">
        <v>0.486598779261112</v>
      </c>
      <c r="C1994">
        <v>6.6796619748223998E-3</v>
      </c>
      <c r="D1994" s="1">
        <f t="shared" si="186"/>
        <v>1.0809468477964399</v>
      </c>
      <c r="E1994" s="1">
        <f t="shared" si="187"/>
        <v>6.4115159226303398E-2</v>
      </c>
      <c r="F1994" s="1">
        <f t="shared" si="188"/>
        <v>-0.59434806853532796</v>
      </c>
      <c r="G1994" s="1">
        <f t="shared" si="189"/>
        <v>6.4462171284499298E-2</v>
      </c>
      <c r="H1994" s="2">
        <f t="shared" si="190"/>
        <v>-0.46542372596632936</v>
      </c>
      <c r="I1994" s="1">
        <f t="shared" si="191"/>
        <v>-0.7232724111043265</v>
      </c>
      <c r="K1994" t="s">
        <v>2591</v>
      </c>
      <c r="L1994">
        <v>0.58632407188415503</v>
      </c>
      <c r="M1994">
        <v>5.06139927448956E-2</v>
      </c>
    </row>
    <row r="1995" spans="1:13">
      <c r="A1995" t="s">
        <v>569</v>
      </c>
      <c r="B1995">
        <v>0.33470336943864798</v>
      </c>
      <c r="C1995">
        <v>1.9502380261810701E-2</v>
      </c>
      <c r="D1995" s="1">
        <f t="shared" si="186"/>
        <v>0.88851094543933795</v>
      </c>
      <c r="E1995" s="1">
        <f t="shared" si="187"/>
        <v>3.9552725432010098E-2</v>
      </c>
      <c r="F1995" s="1">
        <f t="shared" si="188"/>
        <v>-0.55380757600068997</v>
      </c>
      <c r="G1995" s="1">
        <f t="shared" si="189"/>
        <v>4.4099443590324833E-2</v>
      </c>
      <c r="H1995" s="2">
        <f t="shared" si="190"/>
        <v>-0.46560868882004031</v>
      </c>
      <c r="I1995" s="1">
        <f t="shared" si="191"/>
        <v>-0.64200646318133958</v>
      </c>
      <c r="K1995" t="s">
        <v>1878</v>
      </c>
      <c r="L1995">
        <v>0.96892674267292001</v>
      </c>
      <c r="M1995">
        <v>2.03921237771637E-2</v>
      </c>
    </row>
    <row r="1996" spans="1:13">
      <c r="A1996" t="s">
        <v>258</v>
      </c>
      <c r="B1996">
        <v>0.253560477495193</v>
      </c>
      <c r="C1996">
        <v>4.9837711242034198E-2</v>
      </c>
      <c r="D1996" s="1">
        <f t="shared" si="186"/>
        <v>0.86091928482055602</v>
      </c>
      <c r="E1996" s="1">
        <f t="shared" si="187"/>
        <v>5.02953352918111E-2</v>
      </c>
      <c r="F1996" s="1">
        <f t="shared" si="188"/>
        <v>-0.60735880732536307</v>
      </c>
      <c r="G1996" s="1">
        <f t="shared" si="189"/>
        <v>7.0805495648008004E-2</v>
      </c>
      <c r="H1996" s="2">
        <f t="shared" si="190"/>
        <v>-0.46574781602934706</v>
      </c>
      <c r="I1996" s="1">
        <f t="shared" si="191"/>
        <v>-0.74896979862137902</v>
      </c>
      <c r="K1996" t="s">
        <v>20</v>
      </c>
      <c r="L1996">
        <v>1.0727255821227999</v>
      </c>
      <c r="M1996">
        <v>3.3464502499638699E-2</v>
      </c>
    </row>
    <row r="1997" spans="1:13">
      <c r="A1997" t="s">
        <v>369</v>
      </c>
      <c r="B1997">
        <v>0.42161023765802302</v>
      </c>
      <c r="C1997">
        <v>7.6302037776865899E-3</v>
      </c>
      <c r="D1997" s="1">
        <f t="shared" si="186"/>
        <v>0.932362937927246</v>
      </c>
      <c r="E1997" s="1">
        <f t="shared" si="187"/>
        <v>2.11302747317396E-2</v>
      </c>
      <c r="F1997" s="1">
        <f t="shared" si="188"/>
        <v>-0.51075270026922293</v>
      </c>
      <c r="G1997" s="1">
        <f t="shared" si="189"/>
        <v>2.2465718771671112E-2</v>
      </c>
      <c r="H1997" s="2">
        <f t="shared" si="190"/>
        <v>-0.4658212627258807</v>
      </c>
      <c r="I1997" s="1">
        <f t="shared" si="191"/>
        <v>-0.5556841378125652</v>
      </c>
      <c r="K1997" t="s">
        <v>3334</v>
      </c>
      <c r="L1997">
        <v>1.11066110134124</v>
      </c>
      <c r="M1997">
        <v>4.0868822598001099E-2</v>
      </c>
    </row>
    <row r="1998" spans="1:13">
      <c r="A1998" t="s">
        <v>77</v>
      </c>
      <c r="B1998">
        <v>0.615697985887527</v>
      </c>
      <c r="C1998">
        <v>2.0243730454518698E-2</v>
      </c>
      <c r="D1998" s="1">
        <f t="shared" si="186"/>
        <v>1.19756670594215</v>
      </c>
      <c r="E1998" s="1">
        <f t="shared" si="187"/>
        <v>5.43012131542163E-2</v>
      </c>
      <c r="F1998" s="1">
        <f t="shared" si="188"/>
        <v>-0.58186872005462298</v>
      </c>
      <c r="G1998" s="1">
        <f t="shared" si="189"/>
        <v>5.7951966081702881E-2</v>
      </c>
      <c r="H1998" s="2">
        <f t="shared" si="190"/>
        <v>-0.4659647878912172</v>
      </c>
      <c r="I1998" s="1">
        <f t="shared" si="191"/>
        <v>-0.69777265221802875</v>
      </c>
      <c r="K1998" t="s">
        <v>1975</v>
      </c>
      <c r="L1998">
        <v>0.61119838654994896</v>
      </c>
      <c r="M1998">
        <v>3.4745762212826298E-2</v>
      </c>
    </row>
    <row r="1999" spans="1:13">
      <c r="A1999" t="s">
        <v>2298</v>
      </c>
      <c r="B1999">
        <v>0.476798190176486</v>
      </c>
      <c r="C1999">
        <v>1.00915088825753E-2</v>
      </c>
      <c r="D1999" s="1">
        <f t="shared" si="186"/>
        <v>1.00828097462654</v>
      </c>
      <c r="E1999" s="1">
        <f t="shared" si="187"/>
        <v>3.1114158153674999E-2</v>
      </c>
      <c r="F1999" s="1">
        <f t="shared" si="188"/>
        <v>-0.53148278445005404</v>
      </c>
      <c r="G1999" s="1">
        <f t="shared" si="189"/>
        <v>3.2709775131281427E-2</v>
      </c>
      <c r="H1999" s="2">
        <f t="shared" si="190"/>
        <v>-0.46606323418749118</v>
      </c>
      <c r="I1999" s="1">
        <f t="shared" si="191"/>
        <v>-0.59690233471261689</v>
      </c>
      <c r="K1999" t="s">
        <v>231</v>
      </c>
      <c r="L1999">
        <v>0.72096186280250496</v>
      </c>
      <c r="M1999">
        <v>2.80957743136117E-2</v>
      </c>
    </row>
    <row r="2000" spans="1:13">
      <c r="A2000" t="s">
        <v>185</v>
      </c>
      <c r="B2000">
        <v>0.479401794075965</v>
      </c>
      <c r="C2000">
        <v>1.09619501196862E-2</v>
      </c>
      <c r="D2000" s="1">
        <f t="shared" si="186"/>
        <v>1.0175170391798001</v>
      </c>
      <c r="E2000" s="1">
        <f t="shared" si="187"/>
        <v>3.40557638753455E-2</v>
      </c>
      <c r="F2000" s="1">
        <f t="shared" si="188"/>
        <v>-0.53811524510383513</v>
      </c>
      <c r="G2000" s="1">
        <f t="shared" si="189"/>
        <v>3.5776520282998117E-2</v>
      </c>
      <c r="H2000" s="2">
        <f t="shared" si="190"/>
        <v>-0.46656220453783892</v>
      </c>
      <c r="I2000" s="1">
        <f t="shared" si="191"/>
        <v>-0.60966828566983133</v>
      </c>
      <c r="K2000" t="s">
        <v>708</v>
      </c>
      <c r="L2000">
        <v>0.83763535916805199</v>
      </c>
      <c r="M2000">
        <v>1.4800009623785099E-2</v>
      </c>
    </row>
    <row r="2001" spans="1:13">
      <c r="A2001" t="s">
        <v>1742</v>
      </c>
      <c r="B2001">
        <v>0.45420071929693201</v>
      </c>
      <c r="C2001">
        <v>6.48386996861348E-3</v>
      </c>
      <c r="D2001" s="1">
        <f t="shared" si="186"/>
        <v>0.97961558997631004</v>
      </c>
      <c r="E2001" s="1">
        <f t="shared" si="187"/>
        <v>2.8462607453900599E-2</v>
      </c>
      <c r="F2001" s="1">
        <f t="shared" si="188"/>
        <v>-0.52541487067937798</v>
      </c>
      <c r="G2001" s="1">
        <f t="shared" si="189"/>
        <v>2.9191789819137944E-2</v>
      </c>
      <c r="H2001" s="2">
        <f t="shared" si="190"/>
        <v>-0.46703129104110208</v>
      </c>
      <c r="I2001" s="1">
        <f t="shared" si="191"/>
        <v>-0.58379845031765387</v>
      </c>
      <c r="K2001" t="s">
        <v>1696</v>
      </c>
      <c r="L2001">
        <v>3.4618375897407501</v>
      </c>
      <c r="M2001">
        <v>0.46490819627698798</v>
      </c>
    </row>
    <row r="2002" spans="1:13">
      <c r="A2002" t="s">
        <v>725</v>
      </c>
      <c r="B2002">
        <v>0.46329930871725</v>
      </c>
      <c r="C2002">
        <v>9.0618677662782192E-3</v>
      </c>
      <c r="D2002" s="1">
        <f t="shared" si="186"/>
        <v>1.00324176847934</v>
      </c>
      <c r="E2002" s="1">
        <f t="shared" si="187"/>
        <v>3.5106891726889002E-2</v>
      </c>
      <c r="F2002" s="1">
        <f t="shared" si="188"/>
        <v>-0.53994245976208999</v>
      </c>
      <c r="G2002" s="1">
        <f t="shared" si="189"/>
        <v>3.625756878414519E-2</v>
      </c>
      <c r="H2002" s="2">
        <f t="shared" si="190"/>
        <v>-0.46742732219379962</v>
      </c>
      <c r="I2002" s="1">
        <f t="shared" si="191"/>
        <v>-0.61245759733038041</v>
      </c>
      <c r="K2002" t="s">
        <v>322</v>
      </c>
      <c r="L2002">
        <v>0.92777867615222898</v>
      </c>
      <c r="M2002">
        <v>2.98375721535196E-2</v>
      </c>
    </row>
    <row r="2003" spans="1:13">
      <c r="A2003" t="s">
        <v>2780</v>
      </c>
      <c r="B2003">
        <v>0.44555531740188598</v>
      </c>
      <c r="C2003">
        <v>9.9981414618736993E-3</v>
      </c>
      <c r="D2003" s="1">
        <f t="shared" si="186"/>
        <v>0.99185601472854601</v>
      </c>
      <c r="E2003" s="1">
        <f t="shared" si="187"/>
        <v>3.8015297202773003E-2</v>
      </c>
      <c r="F2003" s="1">
        <f t="shared" si="188"/>
        <v>-0.54630069732665998</v>
      </c>
      <c r="G2003" s="1">
        <f t="shared" si="189"/>
        <v>3.930808637045053E-2</v>
      </c>
      <c r="H2003" s="2">
        <f t="shared" si="190"/>
        <v>-0.46768452458575893</v>
      </c>
      <c r="I2003" s="1">
        <f t="shared" si="191"/>
        <v>-0.62491687006756103</v>
      </c>
      <c r="K2003" t="s">
        <v>2972</v>
      </c>
      <c r="L2003">
        <v>0.80439616739749897</v>
      </c>
      <c r="M2003">
        <v>1.80373309021582E-2</v>
      </c>
    </row>
    <row r="2004" spans="1:13">
      <c r="A2004" t="s">
        <v>2593</v>
      </c>
      <c r="B2004">
        <v>0.46035469323396599</v>
      </c>
      <c r="C2004">
        <v>7.7170576602138699E-3</v>
      </c>
      <c r="D2004" s="1">
        <f t="shared" si="186"/>
        <v>0.97974901497363998</v>
      </c>
      <c r="E2004" s="1">
        <f t="shared" si="187"/>
        <v>2.4502971533414099E-2</v>
      </c>
      <c r="F2004" s="1">
        <f t="shared" si="188"/>
        <v>-0.51939432173967393</v>
      </c>
      <c r="G2004" s="1">
        <f t="shared" si="189"/>
        <v>2.5689464628488607E-2</v>
      </c>
      <c r="H2004" s="2">
        <f t="shared" si="190"/>
        <v>-0.46801539248269669</v>
      </c>
      <c r="I2004" s="1">
        <f t="shared" si="191"/>
        <v>-0.5707732509966511</v>
      </c>
      <c r="K2004" t="s">
        <v>2230</v>
      </c>
      <c r="L2004">
        <v>1.1006183981895401</v>
      </c>
      <c r="M2004">
        <v>3.8999268931228397E-2</v>
      </c>
    </row>
    <row r="2005" spans="1:13">
      <c r="A2005" t="s">
        <v>943</v>
      </c>
      <c r="B2005">
        <v>0.41214114278554898</v>
      </c>
      <c r="C2005">
        <v>1.16934787711652E-2</v>
      </c>
      <c r="D2005" s="1">
        <f t="shared" si="186"/>
        <v>0.94287708103656698</v>
      </c>
      <c r="E2005" s="1">
        <f t="shared" si="187"/>
        <v>2.9034280981169499E-2</v>
      </c>
      <c r="F2005" s="1">
        <f t="shared" si="188"/>
        <v>-0.53073593825101795</v>
      </c>
      <c r="G2005" s="1">
        <f t="shared" si="189"/>
        <v>3.1300589736699726E-2</v>
      </c>
      <c r="H2005" s="2">
        <f t="shared" si="190"/>
        <v>-0.46813475877761851</v>
      </c>
      <c r="I2005" s="1">
        <f t="shared" si="191"/>
        <v>-0.59333711772441744</v>
      </c>
      <c r="K2005" t="s">
        <v>2397</v>
      </c>
      <c r="L2005">
        <v>1.32515552639961</v>
      </c>
      <c r="M2005">
        <v>7.0354391140714997E-2</v>
      </c>
    </row>
    <row r="2006" spans="1:13">
      <c r="A2006" t="s">
        <v>2302</v>
      </c>
      <c r="B2006">
        <v>0.56874707043170902</v>
      </c>
      <c r="C2006">
        <v>1.3042771552442701E-2</v>
      </c>
      <c r="D2006" s="1">
        <f t="shared" si="186"/>
        <v>1.10907660126686</v>
      </c>
      <c r="E2006" s="1">
        <f t="shared" si="187"/>
        <v>3.35696652973142E-2</v>
      </c>
      <c r="F2006" s="1">
        <f t="shared" si="188"/>
        <v>-0.54032953083515101</v>
      </c>
      <c r="G2006" s="1">
        <f t="shared" si="189"/>
        <v>3.6014390428589928E-2</v>
      </c>
      <c r="H2006" s="2">
        <f t="shared" si="190"/>
        <v>-0.46830074997797116</v>
      </c>
      <c r="I2006" s="1">
        <f t="shared" si="191"/>
        <v>-0.6123583116923309</v>
      </c>
      <c r="K2006" t="s">
        <v>2582</v>
      </c>
      <c r="L2006">
        <v>1.32248624563217</v>
      </c>
      <c r="M2006">
        <v>6.7000706546828701E-2</v>
      </c>
    </row>
    <row r="2007" spans="1:13">
      <c r="A2007" t="s">
        <v>2058</v>
      </c>
      <c r="B2007">
        <v>0.29180147498845999</v>
      </c>
      <c r="C2007">
        <v>2.4828406443542402E-2</v>
      </c>
      <c r="D2007" s="1">
        <f t="shared" si="186"/>
        <v>0.87610789537429801</v>
      </c>
      <c r="E2007" s="1">
        <f t="shared" si="187"/>
        <v>5.22530986625021E-2</v>
      </c>
      <c r="F2007" s="1">
        <f t="shared" si="188"/>
        <v>-0.58430642038583802</v>
      </c>
      <c r="G2007" s="1">
        <f t="shared" si="189"/>
        <v>5.7851846006492451E-2</v>
      </c>
      <c r="H2007" s="2">
        <f t="shared" si="190"/>
        <v>-0.46860272837285311</v>
      </c>
      <c r="I2007" s="1">
        <f t="shared" si="191"/>
        <v>-0.70001011239882294</v>
      </c>
      <c r="K2007" t="s">
        <v>3209</v>
      </c>
      <c r="L2007">
        <v>0.84673851430416103</v>
      </c>
      <c r="M2007">
        <v>1.9442222402288E-2</v>
      </c>
    </row>
    <row r="2008" spans="1:13">
      <c r="A2008" t="s">
        <v>1073</v>
      </c>
      <c r="B2008">
        <v>0.56010890007018999</v>
      </c>
      <c r="C2008">
        <v>2.96903716331933E-2</v>
      </c>
      <c r="D2008" s="1">
        <f t="shared" si="186"/>
        <v>1.12094442248344</v>
      </c>
      <c r="E2008" s="1">
        <f t="shared" si="187"/>
        <v>3.5279043923590797E-2</v>
      </c>
      <c r="F2008" s="1">
        <f t="shared" si="188"/>
        <v>-0.56083552241324997</v>
      </c>
      <c r="G2008" s="1">
        <f t="shared" si="189"/>
        <v>4.610996755452966E-2</v>
      </c>
      <c r="H2008" s="2">
        <f t="shared" si="190"/>
        <v>-0.46861558730419062</v>
      </c>
      <c r="I2008" s="1">
        <f t="shared" si="191"/>
        <v>-0.65305545752230931</v>
      </c>
      <c r="K2008" t="s">
        <v>2179</v>
      </c>
      <c r="L2008">
        <v>1.51256904006004</v>
      </c>
      <c r="M2008">
        <v>8.3162730593960205E-2</v>
      </c>
    </row>
    <row r="2009" spans="1:13">
      <c r="A2009" t="s">
        <v>1441</v>
      </c>
      <c r="B2009">
        <v>0.47449385523796</v>
      </c>
      <c r="C2009">
        <v>5.7841001640995399E-3</v>
      </c>
      <c r="D2009" s="1">
        <f t="shared" si="186"/>
        <v>1.0143527030944799</v>
      </c>
      <c r="E2009" s="1">
        <f t="shared" si="187"/>
        <v>3.5130881557375301E-2</v>
      </c>
      <c r="F2009" s="1">
        <f t="shared" si="188"/>
        <v>-0.53985884785651983</v>
      </c>
      <c r="G2009" s="1">
        <f t="shared" si="189"/>
        <v>3.56038572869102E-2</v>
      </c>
      <c r="H2009" s="2">
        <f t="shared" si="190"/>
        <v>-0.46865113328269942</v>
      </c>
      <c r="I2009" s="1">
        <f t="shared" si="191"/>
        <v>-0.61106656243034019</v>
      </c>
      <c r="K2009" t="s">
        <v>439</v>
      </c>
      <c r="L2009">
        <v>0.51013497859239498</v>
      </c>
      <c r="M2009">
        <v>4.8468171608779601E-2</v>
      </c>
    </row>
    <row r="2010" spans="1:13">
      <c r="A2010" t="s">
        <v>1554</v>
      </c>
      <c r="B2010">
        <v>0.56575705707073198</v>
      </c>
      <c r="C2010">
        <v>2.16843751267898E-2</v>
      </c>
      <c r="D2010" s="1">
        <f t="shared" si="186"/>
        <v>1.1185380756854999</v>
      </c>
      <c r="E2010" s="1">
        <f t="shared" si="187"/>
        <v>3.6003759070218903E-2</v>
      </c>
      <c r="F2010" s="1">
        <f t="shared" si="188"/>
        <v>-0.55278101861476792</v>
      </c>
      <c r="G2010" s="1">
        <f t="shared" si="189"/>
        <v>4.202954665263129E-2</v>
      </c>
      <c r="H2010" s="2">
        <f t="shared" si="190"/>
        <v>-0.46872192530950535</v>
      </c>
      <c r="I2010" s="1">
        <f t="shared" si="191"/>
        <v>-0.63684011192003054</v>
      </c>
      <c r="K2010" t="s">
        <v>1451</v>
      </c>
      <c r="L2010">
        <v>0.73815053701400701</v>
      </c>
      <c r="M2010">
        <v>5.6820239709750302E-2</v>
      </c>
    </row>
    <row r="2011" spans="1:13">
      <c r="A2011" t="s">
        <v>462</v>
      </c>
      <c r="B2011">
        <v>0.40723581016063598</v>
      </c>
      <c r="C2011">
        <v>8.5509386497015904E-3</v>
      </c>
      <c r="D2011" s="1">
        <f t="shared" si="186"/>
        <v>0.90877785682678203</v>
      </c>
      <c r="E2011" s="1">
        <f t="shared" si="187"/>
        <v>1.3719846102894E-2</v>
      </c>
      <c r="F2011" s="1">
        <f t="shared" si="188"/>
        <v>-0.50154204666614599</v>
      </c>
      <c r="G2011" s="1">
        <f t="shared" si="189"/>
        <v>1.616640742026676E-2</v>
      </c>
      <c r="H2011" s="2">
        <f t="shared" si="190"/>
        <v>-0.46920923182561247</v>
      </c>
      <c r="I2011" s="1">
        <f t="shared" si="191"/>
        <v>-0.53387486150667951</v>
      </c>
      <c r="K2011" t="s">
        <v>1491</v>
      </c>
      <c r="L2011">
        <v>1.1414828717708501</v>
      </c>
      <c r="M2011">
        <v>4.9545695774808302E-2</v>
      </c>
    </row>
    <row r="2012" spans="1:13">
      <c r="A2012" t="s">
        <v>2191</v>
      </c>
      <c r="B2012">
        <v>0.27052420750260298</v>
      </c>
      <c r="C2012">
        <v>3.3058765439965797E-2</v>
      </c>
      <c r="D2012" s="1">
        <f t="shared" si="186"/>
        <v>0.85840877294540396</v>
      </c>
      <c r="E2012" s="1">
        <f t="shared" si="187"/>
        <v>4.9144883653253597E-2</v>
      </c>
      <c r="F2012" s="1">
        <f t="shared" si="188"/>
        <v>-0.58788456544280099</v>
      </c>
      <c r="G2012" s="1">
        <f t="shared" si="189"/>
        <v>5.9229228947425182E-2</v>
      </c>
      <c r="H2012" s="2">
        <f t="shared" si="190"/>
        <v>-0.46942610754795061</v>
      </c>
      <c r="I2012" s="1">
        <f t="shared" si="191"/>
        <v>-0.70634302333765131</v>
      </c>
      <c r="K2012" t="s">
        <v>202</v>
      </c>
      <c r="L2012">
        <v>1.29393212795257</v>
      </c>
      <c r="M2012">
        <v>7.3896499629056506E-2</v>
      </c>
    </row>
    <row r="2013" spans="1:13">
      <c r="A2013" t="s">
        <v>3318</v>
      </c>
      <c r="B2013">
        <v>0.45586852431297298</v>
      </c>
      <c r="C2013">
        <v>4.0153622478725799E-3</v>
      </c>
      <c r="D2013" s="1">
        <f t="shared" si="186"/>
        <v>0.97263067960739102</v>
      </c>
      <c r="E2013" s="1">
        <f t="shared" si="187"/>
        <v>2.32742118590917E-2</v>
      </c>
      <c r="F2013" s="1">
        <f t="shared" si="188"/>
        <v>-0.51676215529441805</v>
      </c>
      <c r="G2013" s="1">
        <f t="shared" si="189"/>
        <v>2.3618045466200735E-2</v>
      </c>
      <c r="H2013" s="2">
        <f t="shared" si="190"/>
        <v>-0.4695260643620166</v>
      </c>
      <c r="I2013" s="1">
        <f t="shared" si="191"/>
        <v>-0.56399824622681949</v>
      </c>
      <c r="K2013" t="s">
        <v>2535</v>
      </c>
      <c r="L2013">
        <v>0.737430867552757</v>
      </c>
      <c r="M2013">
        <v>5.88161691093654E-2</v>
      </c>
    </row>
    <row r="2014" spans="1:13">
      <c r="A2014" t="s">
        <v>1130</v>
      </c>
      <c r="B2014">
        <v>0.36337451636791201</v>
      </c>
      <c r="C2014">
        <v>1.9011097358864401E-2</v>
      </c>
      <c r="D2014" s="1">
        <f t="shared" si="186"/>
        <v>0.94259410202503202</v>
      </c>
      <c r="E2014" s="1">
        <f t="shared" si="187"/>
        <v>5.1201993796951097E-2</v>
      </c>
      <c r="F2014" s="1">
        <f t="shared" si="188"/>
        <v>-0.57921958565712006</v>
      </c>
      <c r="G2014" s="1">
        <f t="shared" si="189"/>
        <v>5.461745134635302E-2</v>
      </c>
      <c r="H2014" s="2">
        <f t="shared" si="190"/>
        <v>-0.46998468296441404</v>
      </c>
      <c r="I2014" s="1">
        <f t="shared" si="191"/>
        <v>-0.68845448834982614</v>
      </c>
      <c r="K2014" t="s">
        <v>1517</v>
      </c>
      <c r="L2014">
        <v>1.38414060473442</v>
      </c>
      <c r="M2014">
        <v>4.4876673323980799E-2</v>
      </c>
    </row>
    <row r="2015" spans="1:13">
      <c r="A2015" t="s">
        <v>2495</v>
      </c>
      <c r="B2015">
        <v>0.401997657120227</v>
      </c>
      <c r="C2015">
        <v>9.7874374187937492E-3</v>
      </c>
      <c r="D2015" s="1">
        <f t="shared" si="186"/>
        <v>0.91558106541633599</v>
      </c>
      <c r="E2015" s="1">
        <f t="shared" si="187"/>
        <v>1.9443123602451099E-2</v>
      </c>
      <c r="F2015" s="1">
        <f t="shared" si="188"/>
        <v>-0.51358340829610905</v>
      </c>
      <c r="G2015" s="1">
        <f t="shared" si="189"/>
        <v>2.1767613251043282E-2</v>
      </c>
      <c r="H2015" s="2">
        <f t="shared" si="190"/>
        <v>-0.47004818179402247</v>
      </c>
      <c r="I2015" s="1">
        <f t="shared" si="191"/>
        <v>-0.55711863479819557</v>
      </c>
      <c r="K2015" t="s">
        <v>2789</v>
      </c>
      <c r="L2015">
        <v>0.991846019029617</v>
      </c>
      <c r="M2015">
        <v>3.1497765773870097E-2</v>
      </c>
    </row>
    <row r="2016" spans="1:13">
      <c r="A2016" t="s">
        <v>2408</v>
      </c>
      <c r="B2016">
        <v>0.41706216931342999</v>
      </c>
      <c r="C2016">
        <v>7.2921253755460899E-3</v>
      </c>
      <c r="D2016" s="1">
        <f t="shared" si="186"/>
        <v>0.93135136961936904</v>
      </c>
      <c r="E2016" s="1">
        <f t="shared" si="187"/>
        <v>2.0786867282495899E-2</v>
      </c>
      <c r="F2016" s="1">
        <f t="shared" si="188"/>
        <v>-0.51428920030593905</v>
      </c>
      <c r="G2016" s="1">
        <f t="shared" si="189"/>
        <v>2.2028820756290646E-2</v>
      </c>
      <c r="H2016" s="2">
        <f t="shared" si="190"/>
        <v>-0.47023155879335776</v>
      </c>
      <c r="I2016" s="1">
        <f t="shared" si="191"/>
        <v>-0.55834684181852035</v>
      </c>
      <c r="K2016" t="s">
        <v>530</v>
      </c>
      <c r="L2016">
        <v>-0.13830243051051999</v>
      </c>
      <c r="M2016">
        <v>0.15604222437826501</v>
      </c>
    </row>
    <row r="2017" spans="1:13">
      <c r="A2017" t="s">
        <v>1887</v>
      </c>
      <c r="B2017">
        <v>0.46692743748426402</v>
      </c>
      <c r="C2017">
        <v>4.3637702613111796E-3</v>
      </c>
      <c r="D2017" s="1">
        <f t="shared" si="186"/>
        <v>0.98968157768249498</v>
      </c>
      <c r="E2017" s="1">
        <f t="shared" si="187"/>
        <v>2.58837544076378E-2</v>
      </c>
      <c r="F2017" s="1">
        <f t="shared" si="188"/>
        <v>-0.52275414019823097</v>
      </c>
      <c r="G2017" s="1">
        <f t="shared" si="189"/>
        <v>2.6249023469996233E-2</v>
      </c>
      <c r="H2017" s="2">
        <f t="shared" si="190"/>
        <v>-0.47025609325823847</v>
      </c>
      <c r="I2017" s="1">
        <f t="shared" si="191"/>
        <v>-0.57525218713822346</v>
      </c>
      <c r="K2017" t="s">
        <v>3374</v>
      </c>
      <c r="L2017">
        <v>0.90649398267269099</v>
      </c>
      <c r="M2017">
        <v>5.5903063044809097E-2</v>
      </c>
    </row>
    <row r="2018" spans="1:13">
      <c r="A2018" t="s">
        <v>2370</v>
      </c>
      <c r="B2018">
        <v>0.46261179596185598</v>
      </c>
      <c r="C2018">
        <v>1.1968913344175099E-2</v>
      </c>
      <c r="D2018" s="1">
        <f t="shared" si="186"/>
        <v>1.01235380470752</v>
      </c>
      <c r="E2018" s="1">
        <f t="shared" si="187"/>
        <v>3.77369526640964E-2</v>
      </c>
      <c r="F2018" s="1">
        <f t="shared" si="188"/>
        <v>-0.54974200874566403</v>
      </c>
      <c r="G2018" s="1">
        <f t="shared" si="189"/>
        <v>3.9589550174416288E-2</v>
      </c>
      <c r="H2018" s="2">
        <f t="shared" si="190"/>
        <v>-0.47056290839683146</v>
      </c>
      <c r="I2018" s="1">
        <f t="shared" si="191"/>
        <v>-0.62892110909449661</v>
      </c>
      <c r="K2018" t="s">
        <v>1423</v>
      </c>
      <c r="L2018">
        <v>0.86575863659381802</v>
      </c>
      <c r="M2018">
        <v>1.8620094521190501E-2</v>
      </c>
    </row>
    <row r="2019" spans="1:13">
      <c r="A2019" t="s">
        <v>1039</v>
      </c>
      <c r="B2019">
        <v>0.40798878967761898</v>
      </c>
      <c r="C2019">
        <v>1.7207124714754399E-2</v>
      </c>
      <c r="D2019" s="1">
        <f t="shared" si="186"/>
        <v>0.94575915634632102</v>
      </c>
      <c r="E2019" s="1">
        <f t="shared" si="187"/>
        <v>2.8857839455891699E-2</v>
      </c>
      <c r="F2019" s="1">
        <f t="shared" si="188"/>
        <v>-0.53777036666870204</v>
      </c>
      <c r="G2019" s="1">
        <f t="shared" si="189"/>
        <v>3.359851245235615E-2</v>
      </c>
      <c r="H2019" s="2">
        <f t="shared" si="190"/>
        <v>-0.47057334176398974</v>
      </c>
      <c r="I2019" s="1">
        <f t="shared" si="191"/>
        <v>-0.60496739157341439</v>
      </c>
      <c r="K2019" t="s">
        <v>1686</v>
      </c>
      <c r="L2019">
        <v>0.442737203836441</v>
      </c>
      <c r="M2019">
        <v>4.3729510981359E-2</v>
      </c>
    </row>
    <row r="2020" spans="1:13">
      <c r="A2020" t="s">
        <v>1781</v>
      </c>
      <c r="B2020">
        <v>0.36321388483047401</v>
      </c>
      <c r="C2020">
        <v>1.53414697535259E-2</v>
      </c>
      <c r="D2020" s="1">
        <f t="shared" si="186"/>
        <v>0.90576099455356596</v>
      </c>
      <c r="E2020" s="1">
        <f t="shared" si="187"/>
        <v>3.2440731818305403E-2</v>
      </c>
      <c r="F2020" s="1">
        <f t="shared" si="188"/>
        <v>-0.54254710972309195</v>
      </c>
      <c r="G2020" s="1">
        <f t="shared" si="189"/>
        <v>3.5885397797789043E-2</v>
      </c>
      <c r="H2020" s="2">
        <f t="shared" si="190"/>
        <v>-0.47077631412751386</v>
      </c>
      <c r="I2020" s="1">
        <f t="shared" si="191"/>
        <v>-0.61431790531867003</v>
      </c>
      <c r="K2020" t="s">
        <v>194</v>
      </c>
      <c r="L2020">
        <v>1.5703686773776999</v>
      </c>
      <c r="M2020">
        <v>0.112220928426703</v>
      </c>
    </row>
    <row r="2021" spans="1:13">
      <c r="A2021" t="s">
        <v>2411</v>
      </c>
      <c r="B2021">
        <v>0.48858335763215999</v>
      </c>
      <c r="C2021">
        <v>7.5551058709538398E-3</v>
      </c>
      <c r="D2021" s="1">
        <f t="shared" si="186"/>
        <v>1.0468215286731699</v>
      </c>
      <c r="E2021" s="1">
        <f t="shared" si="187"/>
        <v>4.3061572844401798E-2</v>
      </c>
      <c r="F2021" s="1">
        <f t="shared" si="188"/>
        <v>-0.55823817104100992</v>
      </c>
      <c r="G2021" s="1">
        <f t="shared" si="189"/>
        <v>4.3719317018396382E-2</v>
      </c>
      <c r="H2021" s="2">
        <f t="shared" si="190"/>
        <v>-0.47079953700421717</v>
      </c>
      <c r="I2021" s="1">
        <f t="shared" si="191"/>
        <v>-0.64567680507780267</v>
      </c>
      <c r="K2021" t="s">
        <v>1467</v>
      </c>
      <c r="L2021">
        <v>1.11907373666763</v>
      </c>
      <c r="M2021">
        <v>4.18285049024648E-2</v>
      </c>
    </row>
    <row r="2022" spans="1:13">
      <c r="A2022" t="s">
        <v>533</v>
      </c>
      <c r="B2022">
        <v>0.437849386036396</v>
      </c>
      <c r="C2022">
        <v>6.2993252717047799E-3</v>
      </c>
      <c r="D2022" s="1">
        <f t="shared" si="186"/>
        <v>0.95726483464240997</v>
      </c>
      <c r="E2022" s="1">
        <f t="shared" si="187"/>
        <v>2.3434634819628399E-2</v>
      </c>
      <c r="F2022" s="1">
        <f t="shared" si="188"/>
        <v>-0.51941544860601396</v>
      </c>
      <c r="G2022" s="1">
        <f t="shared" si="189"/>
        <v>2.4266512069271065E-2</v>
      </c>
      <c r="H2022" s="2">
        <f t="shared" si="190"/>
        <v>-0.47088242446747186</v>
      </c>
      <c r="I2022" s="1">
        <f t="shared" si="191"/>
        <v>-0.56794847274455607</v>
      </c>
      <c r="K2022" t="s">
        <v>2842</v>
      </c>
      <c r="L2022">
        <v>1.1004791498184201</v>
      </c>
      <c r="M2022">
        <v>3.2179286939808802E-2</v>
      </c>
    </row>
    <row r="2023" spans="1:13">
      <c r="A2023" t="s">
        <v>3166</v>
      </c>
      <c r="B2023">
        <v>0.40468092262744898</v>
      </c>
      <c r="C2023">
        <v>9.4198405512624806E-3</v>
      </c>
      <c r="D2023" s="1">
        <f t="shared" si="186"/>
        <v>0.91082842350006099</v>
      </c>
      <c r="E2023" s="1">
        <f t="shared" si="187"/>
        <v>1.4733397359324401E-2</v>
      </c>
      <c r="F2023" s="1">
        <f t="shared" si="188"/>
        <v>-0.50614750087261196</v>
      </c>
      <c r="G2023" s="1">
        <f t="shared" si="189"/>
        <v>1.7487320942870473E-2</v>
      </c>
      <c r="H2023" s="2">
        <f t="shared" si="190"/>
        <v>-0.471172858986871</v>
      </c>
      <c r="I2023" s="1">
        <f t="shared" si="191"/>
        <v>-0.54112214275835291</v>
      </c>
      <c r="K2023" t="s">
        <v>1865</v>
      </c>
      <c r="L2023">
        <v>0.81631227135658202</v>
      </c>
      <c r="M2023">
        <v>1.05942905895557E-2</v>
      </c>
    </row>
    <row r="2024" spans="1:13">
      <c r="A2024" t="s">
        <v>438</v>
      </c>
      <c r="B2024">
        <v>0.28663896694779301</v>
      </c>
      <c r="C2024">
        <v>3.0218611284846E-2</v>
      </c>
      <c r="D2024" s="1">
        <f t="shared" si="186"/>
        <v>0.87467583417892403</v>
      </c>
      <c r="E2024" s="1">
        <f t="shared" si="187"/>
        <v>4.99756982735136E-2</v>
      </c>
      <c r="F2024" s="1">
        <f t="shared" si="188"/>
        <v>-0.58803686723113102</v>
      </c>
      <c r="G2024" s="1">
        <f t="shared" si="189"/>
        <v>5.8401497291678164E-2</v>
      </c>
      <c r="H2024" s="2">
        <f t="shared" si="190"/>
        <v>-0.47123387264777472</v>
      </c>
      <c r="I2024" s="1">
        <f t="shared" si="191"/>
        <v>-0.70483986181448732</v>
      </c>
      <c r="K2024" t="s">
        <v>1731</v>
      </c>
      <c r="L2024">
        <v>0.76398809850215899</v>
      </c>
      <c r="M2024">
        <v>2.9348455772810599E-2</v>
      </c>
    </row>
    <row r="2025" spans="1:13">
      <c r="A2025" t="s">
        <v>3270</v>
      </c>
      <c r="B2025">
        <v>0.572681540250778</v>
      </c>
      <c r="C2025">
        <v>2.1344164737829598E-2</v>
      </c>
      <c r="D2025" s="1">
        <f t="shared" si="186"/>
        <v>1.1788306236267001</v>
      </c>
      <c r="E2025" s="1">
        <f t="shared" si="187"/>
        <v>6.39231918209094E-2</v>
      </c>
      <c r="F2025" s="1">
        <f t="shared" si="188"/>
        <v>-0.6061490833759221</v>
      </c>
      <c r="G2025" s="1">
        <f t="shared" si="189"/>
        <v>6.7392490834872587E-2</v>
      </c>
      <c r="H2025" s="2">
        <f t="shared" si="190"/>
        <v>-0.47136410170617693</v>
      </c>
      <c r="I2025" s="1">
        <f t="shared" si="191"/>
        <v>-0.74093406504566728</v>
      </c>
      <c r="K2025" t="s">
        <v>1073</v>
      </c>
      <c r="L2025">
        <v>1.12094442248344</v>
      </c>
      <c r="M2025">
        <v>3.5279043923590797E-2</v>
      </c>
    </row>
    <row r="2026" spans="1:13">
      <c r="A2026" t="s">
        <v>1594</v>
      </c>
      <c r="B2026">
        <v>0.39504804164171198</v>
      </c>
      <c r="C2026">
        <v>1.1681138861002501E-2</v>
      </c>
      <c r="D2026" s="1">
        <f t="shared" si="186"/>
        <v>0.95389962494373304</v>
      </c>
      <c r="E2026" s="1">
        <f t="shared" si="187"/>
        <v>4.20136428249459E-2</v>
      </c>
      <c r="F2026" s="1">
        <f t="shared" si="188"/>
        <v>-0.55885158330202112</v>
      </c>
      <c r="G2026" s="1">
        <f t="shared" si="189"/>
        <v>4.360728366353666E-2</v>
      </c>
      <c r="H2026" s="2">
        <f t="shared" si="190"/>
        <v>-0.47163701597494778</v>
      </c>
      <c r="I2026" s="1">
        <f t="shared" si="191"/>
        <v>-0.64606615062909445</v>
      </c>
      <c r="K2026" t="s">
        <v>2477</v>
      </c>
      <c r="L2026">
        <v>1.23974724411964</v>
      </c>
      <c r="M2026">
        <v>5.4924520701441902E-2</v>
      </c>
    </row>
    <row r="2027" spans="1:13">
      <c r="A2027" t="s">
        <v>2936</v>
      </c>
      <c r="B2027">
        <v>0.219417609274387</v>
      </c>
      <c r="C2027">
        <v>2.9573119266088198E-2</v>
      </c>
      <c r="D2027" s="1">
        <f t="shared" si="186"/>
        <v>0.77962365448474802</v>
      </c>
      <c r="E2027" s="1">
        <f t="shared" si="187"/>
        <v>3.2489981339974598E-2</v>
      </c>
      <c r="F2027" s="1">
        <f t="shared" si="188"/>
        <v>-0.56020604521036099</v>
      </c>
      <c r="G2027" s="1">
        <f t="shared" si="189"/>
        <v>4.3933680367096203E-2</v>
      </c>
      <c r="H2027" s="2">
        <f t="shared" si="190"/>
        <v>-0.47233868447616856</v>
      </c>
      <c r="I2027" s="1">
        <f t="shared" si="191"/>
        <v>-0.64807340594455343</v>
      </c>
      <c r="K2027" t="s">
        <v>2559</v>
      </c>
      <c r="L2027">
        <v>0.51003890037536603</v>
      </c>
      <c r="M2027">
        <v>4.5371799798500097E-2</v>
      </c>
    </row>
    <row r="2028" spans="1:13">
      <c r="A2028" t="s">
        <v>2044</v>
      </c>
      <c r="B2028">
        <v>0.489020067453384</v>
      </c>
      <c r="C2028">
        <v>6.1770303794441202E-3</v>
      </c>
      <c r="D2028" s="1">
        <f t="shared" si="186"/>
        <v>1.0289303898811299</v>
      </c>
      <c r="E2028" s="1">
        <f t="shared" si="187"/>
        <v>3.2969112972401599E-2</v>
      </c>
      <c r="F2028" s="1">
        <f t="shared" si="188"/>
        <v>-0.53991032242774595</v>
      </c>
      <c r="G2028" s="1">
        <f t="shared" si="189"/>
        <v>3.3542780363225035E-2</v>
      </c>
      <c r="H2028" s="2">
        <f t="shared" si="190"/>
        <v>-0.47282476170129589</v>
      </c>
      <c r="I2028" s="1">
        <f t="shared" si="191"/>
        <v>-0.60699588315419606</v>
      </c>
      <c r="K2028" t="s">
        <v>2249</v>
      </c>
      <c r="L2028">
        <v>0.80646587312221496</v>
      </c>
      <c r="M2028">
        <v>5.0959681081924703E-2</v>
      </c>
    </row>
    <row r="2029" spans="1:13">
      <c r="A2029" t="s">
        <v>962</v>
      </c>
      <c r="B2029">
        <v>0.47759696543216701</v>
      </c>
      <c r="C2029">
        <v>1.4455321892627E-2</v>
      </c>
      <c r="D2029" s="1">
        <f t="shared" si="186"/>
        <v>1.0580994367599399</v>
      </c>
      <c r="E2029" s="1">
        <f t="shared" si="187"/>
        <v>5.1654496578074298E-2</v>
      </c>
      <c r="F2029" s="1">
        <f t="shared" si="188"/>
        <v>-0.58050247132777288</v>
      </c>
      <c r="G2029" s="1">
        <f t="shared" si="189"/>
        <v>5.363900957096198E-2</v>
      </c>
      <c r="H2029" s="2">
        <f t="shared" si="190"/>
        <v>-0.47322445218584891</v>
      </c>
      <c r="I2029" s="1">
        <f t="shared" si="191"/>
        <v>-0.6877804904696968</v>
      </c>
      <c r="K2029" t="s">
        <v>1597</v>
      </c>
      <c r="L2029">
        <v>1.1224320888519199</v>
      </c>
      <c r="M2029">
        <v>5.1724307485119102E-2</v>
      </c>
    </row>
    <row r="2030" spans="1:13">
      <c r="A2030" t="s">
        <v>928</v>
      </c>
      <c r="B2030">
        <v>0.43179594129323901</v>
      </c>
      <c r="C2030">
        <v>2.8748776999162701E-2</v>
      </c>
      <c r="D2030" s="1">
        <f t="shared" si="186"/>
        <v>0.99790112674236298</v>
      </c>
      <c r="E2030" s="1">
        <f t="shared" si="187"/>
        <v>3.6320085430991397E-2</v>
      </c>
      <c r="F2030" s="1">
        <f t="shared" si="188"/>
        <v>-0.56610518544912392</v>
      </c>
      <c r="G2030" s="1">
        <f t="shared" si="189"/>
        <v>4.6321061998426803E-2</v>
      </c>
      <c r="H2030" s="2">
        <f t="shared" si="190"/>
        <v>-0.4734630614522703</v>
      </c>
      <c r="I2030" s="1">
        <f t="shared" si="191"/>
        <v>-0.65874730944597748</v>
      </c>
      <c r="K2030" t="s">
        <v>3291</v>
      </c>
      <c r="L2030">
        <v>1.28973535299301</v>
      </c>
      <c r="M2030">
        <v>4.4423033647328899E-2</v>
      </c>
    </row>
    <row r="2031" spans="1:13">
      <c r="A2031" t="s">
        <v>3225</v>
      </c>
      <c r="B2031">
        <v>0.25223003178834902</v>
      </c>
      <c r="C2031">
        <v>3.5743998551627701E-2</v>
      </c>
      <c r="D2031" s="1">
        <f t="shared" si="186"/>
        <v>0.86127621829509704</v>
      </c>
      <c r="E2031" s="1">
        <f t="shared" si="187"/>
        <v>5.7512952003090798E-2</v>
      </c>
      <c r="F2031" s="1">
        <f t="shared" si="188"/>
        <v>-0.60904618650674802</v>
      </c>
      <c r="G2031" s="1">
        <f t="shared" si="189"/>
        <v>6.7715382894646542E-2</v>
      </c>
      <c r="H2031" s="2">
        <f t="shared" si="190"/>
        <v>-0.47361542071745494</v>
      </c>
      <c r="I2031" s="1">
        <f t="shared" si="191"/>
        <v>-0.74447695229604105</v>
      </c>
      <c r="K2031" t="s">
        <v>2664</v>
      </c>
      <c r="L2031">
        <v>0.16747843623161299</v>
      </c>
      <c r="M2031">
        <v>0.13669557447917099</v>
      </c>
    </row>
    <row r="2032" spans="1:13">
      <c r="A2032" t="s">
        <v>1751</v>
      </c>
      <c r="B2032">
        <v>0.48201365321874601</v>
      </c>
      <c r="C2032">
        <v>7.58664836005425E-3</v>
      </c>
      <c r="D2032" s="1">
        <f t="shared" si="186"/>
        <v>1.0414225518703399</v>
      </c>
      <c r="E2032" s="1">
        <f t="shared" si="187"/>
        <v>4.2069497720385901E-2</v>
      </c>
      <c r="F2032" s="1">
        <f t="shared" si="188"/>
        <v>-0.55940889865159393</v>
      </c>
      <c r="G2032" s="1">
        <f t="shared" si="189"/>
        <v>4.274809787329336E-2</v>
      </c>
      <c r="H2032" s="2">
        <f t="shared" si="190"/>
        <v>-0.4739127029050072</v>
      </c>
      <c r="I2032" s="1">
        <f t="shared" si="191"/>
        <v>-0.64490509439818067</v>
      </c>
      <c r="K2032" t="s">
        <v>2997</v>
      </c>
      <c r="L2032">
        <v>0.85506269335746699</v>
      </c>
      <c r="M2032">
        <v>5.78413599443309E-2</v>
      </c>
    </row>
    <row r="2033" spans="1:13">
      <c r="A2033" t="s">
        <v>3262</v>
      </c>
      <c r="B2033">
        <v>0.27070161774754498</v>
      </c>
      <c r="C2033">
        <v>3.5440016592157397E-2</v>
      </c>
      <c r="D2033" s="1">
        <f t="shared" si="186"/>
        <v>0.86362362504005397</v>
      </c>
      <c r="E2033" s="1">
        <f t="shared" si="187"/>
        <v>4.7711296436000097E-2</v>
      </c>
      <c r="F2033" s="1">
        <f t="shared" si="188"/>
        <v>-0.59292200729250899</v>
      </c>
      <c r="G2033" s="1">
        <f t="shared" si="189"/>
        <v>5.9433682232016109E-2</v>
      </c>
      <c r="H2033" s="2">
        <f t="shared" si="190"/>
        <v>-0.47405464282847676</v>
      </c>
      <c r="I2033" s="1">
        <f t="shared" si="191"/>
        <v>-0.71178937175654122</v>
      </c>
      <c r="K2033" t="s">
        <v>1770</v>
      </c>
      <c r="L2033">
        <v>0.49490348249673799</v>
      </c>
      <c r="M2033">
        <v>6.6448163408354993E-2</v>
      </c>
    </row>
    <row r="2034" spans="1:13">
      <c r="A2034" t="s">
        <v>390</v>
      </c>
      <c r="B2034">
        <v>0.5594123005867</v>
      </c>
      <c r="C2034">
        <v>1.44489938843011E-2</v>
      </c>
      <c r="D2034" s="1">
        <f t="shared" si="186"/>
        <v>1.12374041080474</v>
      </c>
      <c r="E2034" s="1">
        <f t="shared" si="187"/>
        <v>4.2553682568636099E-2</v>
      </c>
      <c r="F2034" s="1">
        <f t="shared" si="188"/>
        <v>-0.56432811021803997</v>
      </c>
      <c r="G2034" s="1">
        <f t="shared" si="189"/>
        <v>4.4939841170400396E-2</v>
      </c>
      <c r="H2034" s="2">
        <f t="shared" si="190"/>
        <v>-0.47444842787723918</v>
      </c>
      <c r="I2034" s="1">
        <f t="shared" si="191"/>
        <v>-0.65420779255884076</v>
      </c>
      <c r="K2034" t="s">
        <v>2454</v>
      </c>
      <c r="L2034">
        <v>1.0317823737859699</v>
      </c>
      <c r="M2034">
        <v>2.4702239652198602E-2</v>
      </c>
    </row>
    <row r="2035" spans="1:13">
      <c r="A2035" t="s">
        <v>43</v>
      </c>
      <c r="B2035">
        <v>0.44970521032810201</v>
      </c>
      <c r="C2035">
        <v>3.1886808877042501E-3</v>
      </c>
      <c r="D2035" s="1">
        <f t="shared" si="186"/>
        <v>0.99760460257530204</v>
      </c>
      <c r="E2035" s="1">
        <f t="shared" si="187"/>
        <v>3.6541545762090802E-2</v>
      </c>
      <c r="F2035" s="1">
        <f t="shared" si="188"/>
        <v>-0.54789939224719997</v>
      </c>
      <c r="G2035" s="1">
        <f t="shared" si="189"/>
        <v>3.6680406929130258E-2</v>
      </c>
      <c r="H2035" s="2">
        <f t="shared" si="190"/>
        <v>-0.47453857838893942</v>
      </c>
      <c r="I2035" s="1">
        <f t="shared" si="191"/>
        <v>-0.62126020610546051</v>
      </c>
      <c r="K2035" t="s">
        <v>1253</v>
      </c>
      <c r="L2035">
        <v>0.38408188819885197</v>
      </c>
      <c r="M2035">
        <v>7.2435832189030602E-2</v>
      </c>
    </row>
    <row r="2036" spans="1:13">
      <c r="A2036" t="s">
        <v>3217</v>
      </c>
      <c r="B2036">
        <v>0.34692857414484002</v>
      </c>
      <c r="C2036">
        <v>1.2971328294359799E-2</v>
      </c>
      <c r="D2036" s="1">
        <f t="shared" si="186"/>
        <v>0.92501880526542601</v>
      </c>
      <c r="E2036" s="1">
        <f t="shared" si="187"/>
        <v>5.0074460705911497E-2</v>
      </c>
      <c r="F2036" s="1">
        <f t="shared" si="188"/>
        <v>-0.578090231120586</v>
      </c>
      <c r="G2036" s="1">
        <f t="shared" si="189"/>
        <v>5.1727236275563124E-2</v>
      </c>
      <c r="H2036" s="2">
        <f t="shared" si="190"/>
        <v>-0.47463575856945972</v>
      </c>
      <c r="I2036" s="1">
        <f t="shared" si="191"/>
        <v>-0.68154470367171227</v>
      </c>
      <c r="K2036" t="s">
        <v>1303</v>
      </c>
      <c r="L2036">
        <v>1.4271593093871999</v>
      </c>
      <c r="M2036">
        <v>9.0110038232064094E-2</v>
      </c>
    </row>
    <row r="2037" spans="1:13">
      <c r="A2037" t="s">
        <v>579</v>
      </c>
      <c r="B2037">
        <v>0.61354997456073701</v>
      </c>
      <c r="C2037">
        <v>2.21818637450008E-2</v>
      </c>
      <c r="D2037" s="1">
        <f t="shared" si="186"/>
        <v>1.2342674851417501</v>
      </c>
      <c r="E2037" s="1">
        <f t="shared" si="187"/>
        <v>6.9476556912678497E-2</v>
      </c>
      <c r="F2037" s="1">
        <f t="shared" si="188"/>
        <v>-0.6207175105810131</v>
      </c>
      <c r="G2037" s="1">
        <f t="shared" si="189"/>
        <v>7.2931660063668066E-2</v>
      </c>
      <c r="H2037" s="2">
        <f t="shared" si="190"/>
        <v>-0.47485419045367694</v>
      </c>
      <c r="I2037" s="1">
        <f t="shared" si="191"/>
        <v>-0.76658083070834926</v>
      </c>
      <c r="K2037" t="s">
        <v>3083</v>
      </c>
      <c r="L2037">
        <v>0.77546587586402804</v>
      </c>
      <c r="M2037">
        <v>2.0479505414486399E-2</v>
      </c>
    </row>
    <row r="2038" spans="1:13">
      <c r="A2038" t="s">
        <v>3263</v>
      </c>
      <c r="B2038">
        <v>0.49581300914287502</v>
      </c>
      <c r="C2038">
        <v>1.6697823493130499E-2</v>
      </c>
      <c r="D2038" s="1">
        <f t="shared" si="186"/>
        <v>1.0821793943643501</v>
      </c>
      <c r="E2038" s="1">
        <f t="shared" si="187"/>
        <v>5.2810153971224801E-2</v>
      </c>
      <c r="F2038" s="1">
        <f t="shared" si="188"/>
        <v>-0.58636638522147511</v>
      </c>
      <c r="G2038" s="1">
        <f t="shared" si="189"/>
        <v>5.5387089397008503E-2</v>
      </c>
      <c r="H2038" s="2">
        <f t="shared" si="190"/>
        <v>-0.47559220642745809</v>
      </c>
      <c r="I2038" s="1">
        <f t="shared" si="191"/>
        <v>-0.69714056401549207</v>
      </c>
      <c r="K2038" t="s">
        <v>2730</v>
      </c>
      <c r="L2038">
        <v>0.55763454139232604</v>
      </c>
      <c r="M2038">
        <v>4.4003599817757998E-2</v>
      </c>
    </row>
    <row r="2039" spans="1:13">
      <c r="A2039" t="s">
        <v>2409</v>
      </c>
      <c r="B2039">
        <v>0.55431765615940098</v>
      </c>
      <c r="C2039">
        <v>1.5920619056450699E-2</v>
      </c>
      <c r="D2039" s="1">
        <f t="shared" si="186"/>
        <v>1.1398389756679499</v>
      </c>
      <c r="E2039" s="1">
        <f t="shared" si="187"/>
        <v>5.2593784004087103E-2</v>
      </c>
      <c r="F2039" s="1">
        <f t="shared" si="188"/>
        <v>-0.58552131950854891</v>
      </c>
      <c r="G2039" s="1">
        <f t="shared" si="189"/>
        <v>5.4950634455019624E-2</v>
      </c>
      <c r="H2039" s="2">
        <f t="shared" si="190"/>
        <v>-0.47562005059850965</v>
      </c>
      <c r="I2039" s="1">
        <f t="shared" si="191"/>
        <v>-0.69542258841858817</v>
      </c>
      <c r="K2039" t="s">
        <v>1779</v>
      </c>
      <c r="L2039">
        <v>0.933432453870773</v>
      </c>
      <c r="M2039">
        <v>3.1131634812679599E-2</v>
      </c>
    </row>
    <row r="2040" spans="1:13">
      <c r="A2040" t="s">
        <v>2866</v>
      </c>
      <c r="B2040">
        <v>0.42998817116022098</v>
      </c>
      <c r="C2040">
        <v>9.2865813516728995E-3</v>
      </c>
      <c r="D2040" s="1">
        <f t="shared" si="186"/>
        <v>0.94982283413410096</v>
      </c>
      <c r="E2040" s="1">
        <f t="shared" si="187"/>
        <v>2.0050973727084899E-2</v>
      </c>
      <c r="F2040" s="1">
        <f t="shared" si="188"/>
        <v>-0.51983466297387992</v>
      </c>
      <c r="G2040" s="1">
        <f t="shared" si="189"/>
        <v>2.2097107064172172E-2</v>
      </c>
      <c r="H2040" s="2">
        <f t="shared" si="190"/>
        <v>-0.47564044884553558</v>
      </c>
      <c r="I2040" s="1">
        <f t="shared" si="191"/>
        <v>-0.56402887710222427</v>
      </c>
      <c r="K2040" t="s">
        <v>173</v>
      </c>
      <c r="L2040">
        <v>1.27531214952468</v>
      </c>
      <c r="M2040">
        <v>6.5654834785936395E-2</v>
      </c>
    </row>
    <row r="2041" spans="1:13">
      <c r="A2041" t="s">
        <v>1993</v>
      </c>
      <c r="B2041">
        <v>0.59084552526473999</v>
      </c>
      <c r="C2041">
        <v>2.6437823784377701E-2</v>
      </c>
      <c r="D2041" s="1">
        <f t="shared" si="186"/>
        <v>1.16285510063171</v>
      </c>
      <c r="E2041" s="1">
        <f t="shared" si="187"/>
        <v>4.0119562250519401E-2</v>
      </c>
      <c r="F2041" s="1">
        <f t="shared" si="188"/>
        <v>-0.57200957536697006</v>
      </c>
      <c r="G2041" s="1">
        <f t="shared" si="189"/>
        <v>4.8047245515503892E-2</v>
      </c>
      <c r="H2041" s="2">
        <f t="shared" si="190"/>
        <v>-0.4759150843359623</v>
      </c>
      <c r="I2041" s="1">
        <f t="shared" si="191"/>
        <v>-0.66810406639797781</v>
      </c>
      <c r="K2041" t="s">
        <v>1090</v>
      </c>
      <c r="L2041">
        <v>1.0407217174768399</v>
      </c>
      <c r="M2041">
        <v>3.9369392453328697E-2</v>
      </c>
    </row>
    <row r="2042" spans="1:13">
      <c r="A2042" t="s">
        <v>2105</v>
      </c>
      <c r="B2042">
        <v>0.58090486526489205</v>
      </c>
      <c r="C2042">
        <v>1.78590789946853E-2</v>
      </c>
      <c r="D2042" s="1">
        <f t="shared" si="186"/>
        <v>1.1657668232917699</v>
      </c>
      <c r="E2042" s="1">
        <f t="shared" si="187"/>
        <v>5.1353546858187903E-2</v>
      </c>
      <c r="F2042" s="1">
        <f t="shared" si="188"/>
        <v>-0.5848619580268779</v>
      </c>
      <c r="G2042" s="1">
        <f t="shared" si="189"/>
        <v>5.4370336374299826E-2</v>
      </c>
      <c r="H2042" s="2">
        <f t="shared" si="190"/>
        <v>-0.47612128527827824</v>
      </c>
      <c r="I2042" s="1">
        <f t="shared" si="191"/>
        <v>-0.69360263077547757</v>
      </c>
      <c r="K2042" t="s">
        <v>2105</v>
      </c>
      <c r="L2042">
        <v>1.1657668232917699</v>
      </c>
      <c r="M2042">
        <v>5.1353546858187903E-2</v>
      </c>
    </row>
    <row r="2043" spans="1:13">
      <c r="A2043" t="s">
        <v>3355</v>
      </c>
      <c r="B2043">
        <v>0.52149293720722201</v>
      </c>
      <c r="C2043">
        <v>1.19892781190594E-2</v>
      </c>
      <c r="D2043" s="1">
        <f t="shared" si="186"/>
        <v>1.0800740718841499</v>
      </c>
      <c r="E2043" s="1">
        <f t="shared" si="187"/>
        <v>3.9320753996379597E-2</v>
      </c>
      <c r="F2043" s="1">
        <f t="shared" si="188"/>
        <v>-0.55858113467692794</v>
      </c>
      <c r="G2043" s="1">
        <f t="shared" si="189"/>
        <v>4.1107961329406237E-2</v>
      </c>
      <c r="H2043" s="2">
        <f t="shared" si="190"/>
        <v>-0.47636521201811544</v>
      </c>
      <c r="I2043" s="1">
        <f t="shared" si="191"/>
        <v>-0.64079705733574044</v>
      </c>
      <c r="K2043" t="s">
        <v>3071</v>
      </c>
      <c r="L2043">
        <v>0.61959095299243905</v>
      </c>
      <c r="M2043">
        <v>5.14159384298035E-2</v>
      </c>
    </row>
    <row r="2044" spans="1:13">
      <c r="A2044" t="s">
        <v>1894</v>
      </c>
      <c r="B2044">
        <v>0.46703313291072801</v>
      </c>
      <c r="C2044">
        <v>8.2286753684930707E-3</v>
      </c>
      <c r="D2044" s="1">
        <f t="shared" si="186"/>
        <v>1.0220628529786999</v>
      </c>
      <c r="E2044" s="1">
        <f t="shared" si="187"/>
        <v>3.8352572185601501E-2</v>
      </c>
      <c r="F2044" s="1">
        <f t="shared" si="188"/>
        <v>-0.55502972006797191</v>
      </c>
      <c r="G2044" s="1">
        <f t="shared" si="189"/>
        <v>3.9225385805264155E-2</v>
      </c>
      <c r="H2044" s="2">
        <f t="shared" si="190"/>
        <v>-0.47657894845744359</v>
      </c>
      <c r="I2044" s="1">
        <f t="shared" si="191"/>
        <v>-0.63348049167850018</v>
      </c>
      <c r="K2044" t="s">
        <v>1919</v>
      </c>
      <c r="L2044">
        <v>0.66763066947460104</v>
      </c>
      <c r="M2044">
        <v>3.2021182409951797E-2</v>
      </c>
    </row>
    <row r="2045" spans="1:13">
      <c r="A2045" t="s">
        <v>1078</v>
      </c>
      <c r="B2045">
        <v>0.394815059006214</v>
      </c>
      <c r="C2045">
        <v>1.0987740285975101E-2</v>
      </c>
      <c r="D2045" s="1">
        <f t="shared" si="186"/>
        <v>0.92239029407501205</v>
      </c>
      <c r="E2045" s="1">
        <f t="shared" si="187"/>
        <v>2.29836710538966E-2</v>
      </c>
      <c r="F2045" s="1">
        <f t="shared" si="188"/>
        <v>-0.52757523506879811</v>
      </c>
      <c r="G2045" s="1">
        <f t="shared" si="189"/>
        <v>2.5475077462213232E-2</v>
      </c>
      <c r="H2045" s="2">
        <f t="shared" si="190"/>
        <v>-0.47662508014437166</v>
      </c>
      <c r="I2045" s="1">
        <f t="shared" si="191"/>
        <v>-0.57852538999322456</v>
      </c>
      <c r="K2045" t="s">
        <v>2332</v>
      </c>
      <c r="L2045">
        <v>0.99290017187595303</v>
      </c>
      <c r="M2045">
        <v>4.0311895187312298E-2</v>
      </c>
    </row>
    <row r="2046" spans="1:13">
      <c r="A2046" t="s">
        <v>1965</v>
      </c>
      <c r="B2046">
        <v>0.56400056481361305</v>
      </c>
      <c r="C2046">
        <v>1.7448026007893899E-2</v>
      </c>
      <c r="D2046" s="1">
        <f t="shared" si="186"/>
        <v>1.1375038623809799</v>
      </c>
      <c r="E2046" s="1">
        <f t="shared" si="187"/>
        <v>4.5174223413831302E-2</v>
      </c>
      <c r="F2046" s="1">
        <f t="shared" si="188"/>
        <v>-0.57350329756736684</v>
      </c>
      <c r="G2046" s="1">
        <f t="shared" si="189"/>
        <v>4.8426687607298582E-2</v>
      </c>
      <c r="H2046" s="2">
        <f t="shared" si="190"/>
        <v>-0.47664992235276971</v>
      </c>
      <c r="I2046" s="1">
        <f t="shared" si="191"/>
        <v>-0.67035667278196398</v>
      </c>
      <c r="K2046" t="s">
        <v>1720</v>
      </c>
      <c r="L2046">
        <v>0.64699028730392405</v>
      </c>
      <c r="M2046">
        <v>4.9838627533289701E-2</v>
      </c>
    </row>
    <row r="2047" spans="1:13">
      <c r="A2047" t="s">
        <v>1996</v>
      </c>
      <c r="B2047">
        <v>0.40880523324012702</v>
      </c>
      <c r="C2047">
        <v>6.9269682492438603E-3</v>
      </c>
      <c r="D2047" s="1">
        <f t="shared" si="186"/>
        <v>0.917646488547325</v>
      </c>
      <c r="E2047" s="1">
        <f t="shared" si="187"/>
        <v>1.43596055148635E-2</v>
      </c>
      <c r="F2047" s="1">
        <f t="shared" si="188"/>
        <v>-0.50884125530719793</v>
      </c>
      <c r="G2047" s="1">
        <f t="shared" si="189"/>
        <v>1.5943059921750619E-2</v>
      </c>
      <c r="H2047" s="2">
        <f t="shared" si="190"/>
        <v>-0.47695513546369667</v>
      </c>
      <c r="I2047" s="1">
        <f t="shared" si="191"/>
        <v>-0.54072737515069913</v>
      </c>
      <c r="K2047" t="s">
        <v>1263</v>
      </c>
      <c r="L2047">
        <v>1.0309887170791601</v>
      </c>
      <c r="M2047">
        <v>2.8123342694481201E-2</v>
      </c>
    </row>
    <row r="2048" spans="1:13">
      <c r="A2048" t="s">
        <v>472</v>
      </c>
      <c r="B2048">
        <v>0.459083737432956</v>
      </c>
      <c r="C2048">
        <v>3.6260606385480698E-3</v>
      </c>
      <c r="D2048" s="1">
        <f t="shared" si="186"/>
        <v>0.97953084707260096</v>
      </c>
      <c r="E2048" s="1">
        <f t="shared" si="187"/>
        <v>2.13747173132364E-2</v>
      </c>
      <c r="F2048" s="1">
        <f t="shared" si="188"/>
        <v>-0.52044710963964502</v>
      </c>
      <c r="G2048" s="1">
        <f t="shared" si="189"/>
        <v>2.1680102766712051E-2</v>
      </c>
      <c r="H2048" s="2">
        <f t="shared" si="190"/>
        <v>-0.4770869041062209</v>
      </c>
      <c r="I2048" s="1">
        <f t="shared" si="191"/>
        <v>-0.56380731517306915</v>
      </c>
      <c r="K2048" t="s">
        <v>3062</v>
      </c>
      <c r="L2048">
        <v>0.72795736789703303</v>
      </c>
      <c r="M2048">
        <v>6.8968485525699993E-2</v>
      </c>
    </row>
    <row r="2049" spans="1:13">
      <c r="A2049" t="s">
        <v>3152</v>
      </c>
      <c r="B2049">
        <v>0.45018362104892701</v>
      </c>
      <c r="C2049">
        <v>3.7144561722999201E-3</v>
      </c>
      <c r="D2049" s="1">
        <f t="shared" si="186"/>
        <v>0.96969925165176396</v>
      </c>
      <c r="E2049" s="1">
        <f t="shared" si="187"/>
        <v>2.08447369164006E-2</v>
      </c>
      <c r="F2049" s="1">
        <f t="shared" si="188"/>
        <v>-0.51951563060283701</v>
      </c>
      <c r="G2049" s="1">
        <f t="shared" si="189"/>
        <v>2.1173101845735572E-2</v>
      </c>
      <c r="H2049" s="2">
        <f t="shared" si="190"/>
        <v>-0.47716942691136588</v>
      </c>
      <c r="I2049" s="1">
        <f t="shared" si="191"/>
        <v>-0.56186183429430814</v>
      </c>
      <c r="K2049" t="s">
        <v>3028</v>
      </c>
      <c r="L2049">
        <v>1.14932435154914</v>
      </c>
      <c r="M2049">
        <v>4.1392158949598599E-2</v>
      </c>
    </row>
    <row r="2050" spans="1:13">
      <c r="A2050" t="s">
        <v>2986</v>
      </c>
      <c r="B2050">
        <v>0.36923643499612802</v>
      </c>
      <c r="C2050">
        <v>1.23902024791545E-2</v>
      </c>
      <c r="D2050" s="1">
        <f t="shared" ref="D2050:D2113" si="192">IF(VLOOKUP($A2050,$K:$M,2,FALSE)&gt;0,VLOOKUP($A2050,$K:$M,2,FALSE),NA())</f>
        <v>0.98966164290905001</v>
      </c>
      <c r="E2050" s="1">
        <f t="shared" ref="E2050:E2113" si="193">VLOOKUP($A2050,$K:$M,3,FALSE)</f>
        <v>7.0484888772800403E-2</v>
      </c>
      <c r="F2050" s="1">
        <f t="shared" ref="F2050:F2113" si="194">B2050-D2050</f>
        <v>-0.62042520791292199</v>
      </c>
      <c r="G2050" s="1">
        <f t="shared" ref="G2050:G2113" si="195">SQRT(C2050^2+E2050^2)</f>
        <v>7.1565610895097442E-2</v>
      </c>
      <c r="H2050" s="2">
        <f t="shared" ref="H2050:H2113" si="196">F2050+2*G2050</f>
        <v>-0.47729398612272711</v>
      </c>
      <c r="I2050" s="1">
        <f t="shared" ref="I2050:I2113" si="197">F2050-2*G2050</f>
        <v>-0.76355642970311688</v>
      </c>
      <c r="K2050" t="s">
        <v>2699</v>
      </c>
      <c r="L2050">
        <v>0.84553848206996896</v>
      </c>
      <c r="M2050">
        <v>1.77819739510661E-2</v>
      </c>
    </row>
    <row r="2051" spans="1:13">
      <c r="A2051" t="s">
        <v>2791</v>
      </c>
      <c r="B2051">
        <v>0.29642421454191198</v>
      </c>
      <c r="C2051">
        <v>3.2571323111233702E-2</v>
      </c>
      <c r="D2051" s="1">
        <f t="shared" si="192"/>
        <v>0.89064534604549395</v>
      </c>
      <c r="E2051" s="1">
        <f t="shared" si="193"/>
        <v>4.8255665216204599E-2</v>
      </c>
      <c r="F2051" s="1">
        <f t="shared" si="194"/>
        <v>-0.59422113150358191</v>
      </c>
      <c r="G2051" s="1">
        <f t="shared" si="195"/>
        <v>5.8219415272525755E-2</v>
      </c>
      <c r="H2051" s="2">
        <f t="shared" si="196"/>
        <v>-0.47778230095853041</v>
      </c>
      <c r="I2051" s="1">
        <f t="shared" si="197"/>
        <v>-0.71065996204863346</v>
      </c>
      <c r="K2051" t="s">
        <v>1808</v>
      </c>
      <c r="L2051">
        <v>0.88705122172832396</v>
      </c>
      <c r="M2051">
        <v>1.4214056539970399E-2</v>
      </c>
    </row>
    <row r="2052" spans="1:13">
      <c r="A2052" t="s">
        <v>1657</v>
      </c>
      <c r="B2052">
        <v>0.56515435874462105</v>
      </c>
      <c r="C2052">
        <v>1.9962577531541299E-2</v>
      </c>
      <c r="D2052" s="1">
        <f t="shared" si="192"/>
        <v>1.1244371056556699</v>
      </c>
      <c r="E2052" s="1">
        <f t="shared" si="193"/>
        <v>3.5381435388725402E-2</v>
      </c>
      <c r="F2052" s="1">
        <f t="shared" si="194"/>
        <v>-0.55928274691104884</v>
      </c>
      <c r="G2052" s="1">
        <f t="shared" si="195"/>
        <v>4.0624505804616851E-2</v>
      </c>
      <c r="H2052" s="2">
        <f t="shared" si="196"/>
        <v>-0.47803373530181514</v>
      </c>
      <c r="I2052" s="1">
        <f t="shared" si="197"/>
        <v>-0.64053175852028255</v>
      </c>
      <c r="K2052" t="s">
        <v>2298</v>
      </c>
      <c r="L2052">
        <v>1.00828097462654</v>
      </c>
      <c r="M2052">
        <v>3.1114158153674999E-2</v>
      </c>
    </row>
    <row r="2053" spans="1:13">
      <c r="A2053" t="s">
        <v>1173</v>
      </c>
      <c r="B2053">
        <v>0.41152484863996502</v>
      </c>
      <c r="C2053">
        <v>1.4590316684415801E-2</v>
      </c>
      <c r="D2053" s="1">
        <f t="shared" si="192"/>
        <v>0.96440970599651299</v>
      </c>
      <c r="E2053" s="1">
        <f t="shared" si="193"/>
        <v>3.44482638406753E-2</v>
      </c>
      <c r="F2053" s="1">
        <f t="shared" si="194"/>
        <v>-0.55288485735654791</v>
      </c>
      <c r="G2053" s="1">
        <f t="shared" si="195"/>
        <v>3.7410696633293522E-2</v>
      </c>
      <c r="H2053" s="2">
        <f t="shared" si="196"/>
        <v>-0.47806346408996087</v>
      </c>
      <c r="I2053" s="1">
        <f t="shared" si="197"/>
        <v>-0.62770625062313501</v>
      </c>
      <c r="K2053" t="s">
        <v>2041</v>
      </c>
      <c r="L2053">
        <v>0.93335221111774402</v>
      </c>
      <c r="M2053">
        <v>2.2652932346712E-2</v>
      </c>
    </row>
    <row r="2054" spans="1:13">
      <c r="A2054" t="s">
        <v>2465</v>
      </c>
      <c r="B2054">
        <v>0.35980942398309701</v>
      </c>
      <c r="C2054">
        <v>1.84472062096202E-2</v>
      </c>
      <c r="D2054" s="1">
        <f t="shared" si="192"/>
        <v>0.93224131166934898</v>
      </c>
      <c r="E2054" s="1">
        <f t="shared" si="193"/>
        <v>4.3343703493369003E-2</v>
      </c>
      <c r="F2054" s="1">
        <f t="shared" si="194"/>
        <v>-0.57243188768625197</v>
      </c>
      <c r="G2054" s="1">
        <f t="shared" si="195"/>
        <v>4.7106008634369971E-2</v>
      </c>
      <c r="H2054" s="2">
        <f t="shared" si="196"/>
        <v>-0.47821987041751202</v>
      </c>
      <c r="I2054" s="1">
        <f t="shared" si="197"/>
        <v>-0.66664390495499193</v>
      </c>
      <c r="K2054" t="s">
        <v>209</v>
      </c>
      <c r="L2054">
        <v>0.56979559957981096</v>
      </c>
      <c r="M2054">
        <v>2.9934746810289799E-2</v>
      </c>
    </row>
    <row r="2055" spans="1:13">
      <c r="A2055" t="s">
        <v>2380</v>
      </c>
      <c r="B2055">
        <v>0.438074459135532</v>
      </c>
      <c r="C2055">
        <v>8.5744630284939199E-3</v>
      </c>
      <c r="D2055" s="1">
        <f t="shared" si="192"/>
        <v>0.96914758682250901</v>
      </c>
      <c r="E2055" s="1">
        <f t="shared" si="193"/>
        <v>2.47865320299086E-2</v>
      </c>
      <c r="F2055" s="1">
        <f t="shared" si="194"/>
        <v>-0.53107312768697701</v>
      </c>
      <c r="G2055" s="1">
        <f t="shared" si="195"/>
        <v>2.6227725526562422E-2</v>
      </c>
      <c r="H2055" s="2">
        <f t="shared" si="196"/>
        <v>-0.47861767663385218</v>
      </c>
      <c r="I2055" s="1">
        <f t="shared" si="197"/>
        <v>-0.58352857874010189</v>
      </c>
      <c r="K2055" t="s">
        <v>2440</v>
      </c>
      <c r="L2055">
        <v>1.3034541189670501</v>
      </c>
      <c r="M2055">
        <v>8.5439551835182898E-2</v>
      </c>
    </row>
    <row r="2056" spans="1:13">
      <c r="A2056" t="s">
        <v>1140</v>
      </c>
      <c r="B2056">
        <v>0.23921593874692901</v>
      </c>
      <c r="C2056">
        <v>3.45142695739677E-2</v>
      </c>
      <c r="D2056" s="1">
        <f t="shared" si="192"/>
        <v>0.83457086384296397</v>
      </c>
      <c r="E2056" s="1">
        <f t="shared" si="193"/>
        <v>4.70402844353143E-2</v>
      </c>
      <c r="F2056" s="1">
        <f t="shared" si="194"/>
        <v>-0.59535492509603494</v>
      </c>
      <c r="G2056" s="1">
        <f t="shared" si="195"/>
        <v>5.8344007095671661E-2</v>
      </c>
      <c r="H2056" s="2">
        <f t="shared" si="196"/>
        <v>-0.4786669109046916</v>
      </c>
      <c r="I2056" s="1">
        <f t="shared" si="197"/>
        <v>-0.71204293928737827</v>
      </c>
      <c r="K2056" t="s">
        <v>3168</v>
      </c>
      <c r="L2056">
        <v>0.63621323704719501</v>
      </c>
      <c r="M2056">
        <v>2.6717913246656198E-2</v>
      </c>
    </row>
    <row r="2057" spans="1:13">
      <c r="A2057" t="s">
        <v>120</v>
      </c>
      <c r="B2057">
        <v>0.57717355787753999</v>
      </c>
      <c r="C2057">
        <v>1.8952614693608101E-2</v>
      </c>
      <c r="D2057" s="1">
        <f t="shared" si="192"/>
        <v>1.1589606642723</v>
      </c>
      <c r="E2057" s="1">
        <f t="shared" si="193"/>
        <v>4.7858185992557603E-2</v>
      </c>
      <c r="F2057" s="1">
        <f t="shared" si="194"/>
        <v>-0.58178710639476006</v>
      </c>
      <c r="G2057" s="1">
        <f t="shared" si="195"/>
        <v>5.1474338948864669E-2</v>
      </c>
      <c r="H2057" s="2">
        <f t="shared" si="196"/>
        <v>-0.47883842849703073</v>
      </c>
      <c r="I2057" s="1">
        <f t="shared" si="197"/>
        <v>-0.68473578429248938</v>
      </c>
      <c r="K2057" t="s">
        <v>1843</v>
      </c>
      <c r="L2057">
        <v>0.744956710934639</v>
      </c>
      <c r="M2057">
        <v>4.47010587217875E-2</v>
      </c>
    </row>
    <row r="2058" spans="1:13">
      <c r="A2058" t="s">
        <v>360</v>
      </c>
      <c r="B2058">
        <v>0.47070160359144197</v>
      </c>
      <c r="C2058">
        <v>1.0902866569452999E-2</v>
      </c>
      <c r="D2058" s="1">
        <f t="shared" si="192"/>
        <v>1.01974407434463</v>
      </c>
      <c r="E2058" s="1">
        <f t="shared" si="193"/>
        <v>3.3184191383994199E-2</v>
      </c>
      <c r="F2058" s="1">
        <f t="shared" si="194"/>
        <v>-0.54904247075318802</v>
      </c>
      <c r="G2058" s="1">
        <f t="shared" si="195"/>
        <v>3.4929401043259395E-2</v>
      </c>
      <c r="H2058" s="2">
        <f t="shared" si="196"/>
        <v>-0.47918366866666923</v>
      </c>
      <c r="I2058" s="1">
        <f t="shared" si="197"/>
        <v>-0.61890127283970675</v>
      </c>
      <c r="K2058" t="s">
        <v>2837</v>
      </c>
      <c r="L2058">
        <v>1.0610100865364001</v>
      </c>
      <c r="M2058">
        <v>2.40736046904069E-2</v>
      </c>
    </row>
    <row r="2059" spans="1:13">
      <c r="A2059" t="s">
        <v>3132</v>
      </c>
      <c r="B2059">
        <v>0.37444834113121001</v>
      </c>
      <c r="C2059">
        <v>1.38218723625151E-2</v>
      </c>
      <c r="D2059" s="1">
        <f t="shared" si="192"/>
        <v>1.0078285515308301</v>
      </c>
      <c r="E2059" s="1">
        <f t="shared" si="193"/>
        <v>7.5425476265311001E-2</v>
      </c>
      <c r="F2059" s="1">
        <f t="shared" si="194"/>
        <v>-0.63338021039962</v>
      </c>
      <c r="G2059" s="1">
        <f t="shared" si="195"/>
        <v>7.668146207170709E-2</v>
      </c>
      <c r="H2059" s="2">
        <f t="shared" si="196"/>
        <v>-0.48001728625620582</v>
      </c>
      <c r="I2059" s="1">
        <f t="shared" si="197"/>
        <v>-0.78674313454303424</v>
      </c>
      <c r="K2059" t="s">
        <v>1948</v>
      </c>
      <c r="L2059">
        <v>1.09237998127937</v>
      </c>
      <c r="M2059">
        <v>3.8697140557844699E-2</v>
      </c>
    </row>
    <row r="2060" spans="1:13">
      <c r="A2060" t="s">
        <v>1324</v>
      </c>
      <c r="B2060">
        <v>0.35207149833440698</v>
      </c>
      <c r="C2060">
        <v>1.40026221277272E-2</v>
      </c>
      <c r="D2060" s="1">
        <f t="shared" si="192"/>
        <v>0.94003389477729704</v>
      </c>
      <c r="E2060" s="1">
        <f t="shared" si="193"/>
        <v>5.1856114157986397E-2</v>
      </c>
      <c r="F2060" s="1">
        <f t="shared" si="194"/>
        <v>-0.58796239644289006</v>
      </c>
      <c r="G2060" s="1">
        <f t="shared" si="195"/>
        <v>5.3713406166598976E-2</v>
      </c>
      <c r="H2060" s="2">
        <f t="shared" si="196"/>
        <v>-0.4805355841096921</v>
      </c>
      <c r="I2060" s="1">
        <f t="shared" si="197"/>
        <v>-0.69538920877608801</v>
      </c>
      <c r="K2060" t="s">
        <v>1115</v>
      </c>
      <c r="L2060">
        <v>0.50797474384307795</v>
      </c>
      <c r="M2060">
        <v>0.116827861919809</v>
      </c>
    </row>
    <row r="2061" spans="1:13">
      <c r="A2061" t="s">
        <v>290</v>
      </c>
      <c r="B2061">
        <v>0.26076063513755798</v>
      </c>
      <c r="C2061">
        <v>2.35212807427897E-2</v>
      </c>
      <c r="D2061" s="1">
        <f t="shared" si="192"/>
        <v>0.84243685901165</v>
      </c>
      <c r="E2061" s="1">
        <f t="shared" si="193"/>
        <v>4.4727693019875399E-2</v>
      </c>
      <c r="F2061" s="1">
        <f t="shared" si="194"/>
        <v>-0.58167622387409201</v>
      </c>
      <c r="G2061" s="1">
        <f t="shared" si="195"/>
        <v>5.0535306179554706E-2</v>
      </c>
      <c r="H2061" s="2">
        <f t="shared" si="196"/>
        <v>-0.4806056115149826</v>
      </c>
      <c r="I2061" s="1">
        <f t="shared" si="197"/>
        <v>-0.68274683623320143</v>
      </c>
      <c r="K2061" t="s">
        <v>2238</v>
      </c>
      <c r="L2061">
        <v>0.89949473738670305</v>
      </c>
      <c r="M2061">
        <v>1.9596549055398999E-2</v>
      </c>
    </row>
    <row r="2062" spans="1:13">
      <c r="A2062" t="s">
        <v>1506</v>
      </c>
      <c r="B2062">
        <v>0.47711252421140599</v>
      </c>
      <c r="C2062">
        <v>1.0738093134477499E-2</v>
      </c>
      <c r="D2062" s="1">
        <f t="shared" si="192"/>
        <v>1.0695979326963401</v>
      </c>
      <c r="E2062" s="1">
        <f t="shared" si="193"/>
        <v>5.4793521014033598E-2</v>
      </c>
      <c r="F2062" s="1">
        <f t="shared" si="194"/>
        <v>-0.59248540848493403</v>
      </c>
      <c r="G2062" s="1">
        <f t="shared" si="195"/>
        <v>5.5835800247511939E-2</v>
      </c>
      <c r="H2062" s="2">
        <f t="shared" si="196"/>
        <v>-0.48081380798991014</v>
      </c>
      <c r="I2062" s="1">
        <f t="shared" si="197"/>
        <v>-0.70415700897995792</v>
      </c>
      <c r="K2062" t="s">
        <v>1334</v>
      </c>
      <c r="L2062">
        <v>0.61855323612689905</v>
      </c>
      <c r="M2062">
        <v>4.6203469510563901E-2</v>
      </c>
    </row>
    <row r="2063" spans="1:13">
      <c r="A2063" t="s">
        <v>2771</v>
      </c>
      <c r="B2063">
        <v>0.40035542845726002</v>
      </c>
      <c r="C2063">
        <v>8.2819705409132496E-3</v>
      </c>
      <c r="D2063" s="1">
        <f t="shared" si="192"/>
        <v>0.91293686628341597</v>
      </c>
      <c r="E2063" s="1">
        <f t="shared" si="193"/>
        <v>1.3549715234431801E-2</v>
      </c>
      <c r="F2063" s="1">
        <f t="shared" si="194"/>
        <v>-0.51258143782615595</v>
      </c>
      <c r="G2063" s="1">
        <f t="shared" si="195"/>
        <v>1.5880359535437105E-2</v>
      </c>
      <c r="H2063" s="2">
        <f t="shared" si="196"/>
        <v>-0.48082071875528176</v>
      </c>
      <c r="I2063" s="1">
        <f t="shared" si="197"/>
        <v>-0.54434215689703014</v>
      </c>
      <c r="K2063" t="s">
        <v>1190</v>
      </c>
      <c r="L2063">
        <v>1.0618362963199599</v>
      </c>
      <c r="M2063">
        <v>3.8298754797020503E-2</v>
      </c>
    </row>
    <row r="2064" spans="1:13">
      <c r="A2064" t="s">
        <v>2993</v>
      </c>
      <c r="B2064">
        <v>0.53499795794487004</v>
      </c>
      <c r="C2064">
        <v>1.30909640177442E-2</v>
      </c>
      <c r="D2064" s="1">
        <f t="shared" si="192"/>
        <v>1.1286303102970101</v>
      </c>
      <c r="E2064" s="1">
        <f t="shared" si="193"/>
        <v>5.47362478706519E-2</v>
      </c>
      <c r="F2064" s="1">
        <f t="shared" si="194"/>
        <v>-0.59363235235214007</v>
      </c>
      <c r="G2064" s="1">
        <f t="shared" si="195"/>
        <v>5.6279926882249219E-2</v>
      </c>
      <c r="H2064" s="2">
        <f t="shared" si="196"/>
        <v>-0.48107249858764162</v>
      </c>
      <c r="I2064" s="1">
        <f t="shared" si="197"/>
        <v>-0.70619220611663847</v>
      </c>
      <c r="K2064" t="s">
        <v>1571</v>
      </c>
      <c r="L2064">
        <v>1.1011010229587499</v>
      </c>
      <c r="M2064">
        <v>4.3812722107699098E-2</v>
      </c>
    </row>
    <row r="2065" spans="1:13">
      <c r="A2065" t="s">
        <v>3293</v>
      </c>
      <c r="B2065">
        <v>0.53936183750629396</v>
      </c>
      <c r="C2065">
        <v>1.71722170143245E-2</v>
      </c>
      <c r="D2065" s="1">
        <f t="shared" si="192"/>
        <v>1.1232348740100799</v>
      </c>
      <c r="E2065" s="1">
        <f t="shared" si="193"/>
        <v>4.8386985668960797E-2</v>
      </c>
      <c r="F2065" s="1">
        <f t="shared" si="194"/>
        <v>-0.58387303650378597</v>
      </c>
      <c r="G2065" s="1">
        <f t="shared" si="195"/>
        <v>5.1343796307979347E-2</v>
      </c>
      <c r="H2065" s="2">
        <f t="shared" si="196"/>
        <v>-0.48118544388782725</v>
      </c>
      <c r="I2065" s="1">
        <f t="shared" si="197"/>
        <v>-0.68656062911974469</v>
      </c>
      <c r="K2065" t="s">
        <v>586</v>
      </c>
      <c r="L2065">
        <v>0.69655318558216095</v>
      </c>
      <c r="M2065">
        <v>2.42932547367769E-2</v>
      </c>
    </row>
    <row r="2066" spans="1:13">
      <c r="A2066" t="s">
        <v>2530</v>
      </c>
      <c r="B2066">
        <v>0.53398701548576299</v>
      </c>
      <c r="C2066">
        <v>1.3142884647849001E-2</v>
      </c>
      <c r="D2066" s="1">
        <f t="shared" si="192"/>
        <v>1.11918181180953</v>
      </c>
      <c r="E2066" s="1">
        <f t="shared" si="193"/>
        <v>5.02055106578045E-2</v>
      </c>
      <c r="F2066" s="1">
        <f t="shared" si="194"/>
        <v>-0.58519479632376703</v>
      </c>
      <c r="G2066" s="1">
        <f t="shared" si="195"/>
        <v>5.1897290076434496E-2</v>
      </c>
      <c r="H2066" s="2">
        <f t="shared" si="196"/>
        <v>-0.48140021617089801</v>
      </c>
      <c r="I2066" s="1">
        <f t="shared" si="197"/>
        <v>-0.68898937647663605</v>
      </c>
      <c r="K2066" t="s">
        <v>2394</v>
      </c>
      <c r="L2066">
        <v>1.1124341905116999</v>
      </c>
      <c r="M2066">
        <v>2.9293607914253301E-2</v>
      </c>
    </row>
    <row r="2067" spans="1:13">
      <c r="A2067" t="s">
        <v>583</v>
      </c>
      <c r="B2067">
        <v>0.39918881654739302</v>
      </c>
      <c r="C2067">
        <v>1.5660974334940899E-2</v>
      </c>
      <c r="D2067" s="1">
        <f t="shared" si="192"/>
        <v>0.97021230757236399</v>
      </c>
      <c r="E2067" s="1">
        <f t="shared" si="193"/>
        <v>4.1970822010637898E-2</v>
      </c>
      <c r="F2067" s="1">
        <f t="shared" si="194"/>
        <v>-0.57102349102497096</v>
      </c>
      <c r="G2067" s="1">
        <f t="shared" si="195"/>
        <v>4.479750012409537E-2</v>
      </c>
      <c r="H2067" s="2">
        <f t="shared" si="196"/>
        <v>-0.48142849077678024</v>
      </c>
      <c r="I2067" s="1">
        <f t="shared" si="197"/>
        <v>-0.66061849127316175</v>
      </c>
      <c r="K2067" t="s">
        <v>3111</v>
      </c>
      <c r="L2067">
        <v>1.1858683884143799</v>
      </c>
      <c r="M2067">
        <v>3.8785808731801097E-2</v>
      </c>
    </row>
    <row r="2068" spans="1:13">
      <c r="A2068" t="s">
        <v>862</v>
      </c>
      <c r="B2068">
        <v>0.458037097752094</v>
      </c>
      <c r="C2068">
        <v>3.6658922797608599E-3</v>
      </c>
      <c r="D2068" s="1">
        <f t="shared" si="192"/>
        <v>0.98515323698520596</v>
      </c>
      <c r="E2068" s="1">
        <f t="shared" si="193"/>
        <v>2.2504764821038199E-2</v>
      </c>
      <c r="F2068" s="1">
        <f t="shared" si="194"/>
        <v>-0.52711613923311196</v>
      </c>
      <c r="G2068" s="1">
        <f t="shared" si="195"/>
        <v>2.2801386051226114E-2</v>
      </c>
      <c r="H2068" s="2">
        <f t="shared" si="196"/>
        <v>-0.48151336713065973</v>
      </c>
      <c r="I2068" s="1">
        <f t="shared" si="197"/>
        <v>-0.57271891133556418</v>
      </c>
      <c r="K2068" t="s">
        <v>3273</v>
      </c>
      <c r="L2068">
        <v>1.20308375954628</v>
      </c>
      <c r="M2068">
        <v>7.3778983915221794E-2</v>
      </c>
    </row>
    <row r="2069" spans="1:13">
      <c r="A2069" t="s">
        <v>547</v>
      </c>
      <c r="B2069">
        <v>0.29907384067773801</v>
      </c>
      <c r="C2069">
        <v>2.4089163171403999E-2</v>
      </c>
      <c r="D2069" s="1">
        <f t="shared" si="192"/>
        <v>0.89271342158317502</v>
      </c>
      <c r="E2069" s="1">
        <f t="shared" si="193"/>
        <v>5.0409816325327601E-2</v>
      </c>
      <c r="F2069" s="1">
        <f t="shared" si="194"/>
        <v>-0.593639580905437</v>
      </c>
      <c r="G2069" s="1">
        <f t="shared" si="195"/>
        <v>5.5869825167542735E-2</v>
      </c>
      <c r="H2069" s="2">
        <f t="shared" si="196"/>
        <v>-0.48189993057035152</v>
      </c>
      <c r="I2069" s="1">
        <f t="shared" si="197"/>
        <v>-0.70537923124052249</v>
      </c>
      <c r="K2069" t="s">
        <v>1054</v>
      </c>
      <c r="L2069">
        <v>0.72409740388393395</v>
      </c>
      <c r="M2069">
        <v>2.0296432202890999E-2</v>
      </c>
    </row>
    <row r="2070" spans="1:13">
      <c r="A2070" t="s">
        <v>786</v>
      </c>
      <c r="B2070">
        <v>0.53779575526714296</v>
      </c>
      <c r="C2070">
        <v>1.6545226737059798E-2</v>
      </c>
      <c r="D2070" s="1">
        <f t="shared" si="192"/>
        <v>1.0962726950645401</v>
      </c>
      <c r="E2070" s="1">
        <f t="shared" si="193"/>
        <v>3.4433767107937698E-2</v>
      </c>
      <c r="F2070" s="1">
        <f t="shared" si="194"/>
        <v>-0.5584769397973971</v>
      </c>
      <c r="G2070" s="1">
        <f t="shared" si="195"/>
        <v>3.8202471713547681E-2</v>
      </c>
      <c r="H2070" s="2">
        <f t="shared" si="196"/>
        <v>-0.48207199637030174</v>
      </c>
      <c r="I2070" s="1">
        <f t="shared" si="197"/>
        <v>-0.63488188322449246</v>
      </c>
      <c r="K2070" t="s">
        <v>1894</v>
      </c>
      <c r="L2070">
        <v>1.0220628529786999</v>
      </c>
      <c r="M2070">
        <v>3.8352572185601501E-2</v>
      </c>
    </row>
    <row r="2071" spans="1:13">
      <c r="A2071" t="s">
        <v>1485</v>
      </c>
      <c r="B2071">
        <v>0.450337421894073</v>
      </c>
      <c r="C2071">
        <v>3.70517639821284E-3</v>
      </c>
      <c r="D2071" s="1">
        <f t="shared" si="192"/>
        <v>0.98157158792018895</v>
      </c>
      <c r="E2071" s="1">
        <f t="shared" si="193"/>
        <v>2.42092647980084E-2</v>
      </c>
      <c r="F2071" s="1">
        <f t="shared" si="194"/>
        <v>-0.53123416602611595</v>
      </c>
      <c r="G2071" s="1">
        <f t="shared" si="195"/>
        <v>2.4491158286246123E-2</v>
      </c>
      <c r="H2071" s="2">
        <f t="shared" si="196"/>
        <v>-0.4822518494536237</v>
      </c>
      <c r="I2071" s="1">
        <f t="shared" si="197"/>
        <v>-0.58021648259860825</v>
      </c>
      <c r="K2071" t="s">
        <v>1045</v>
      </c>
      <c r="L2071">
        <v>0.79100180566310796</v>
      </c>
      <c r="M2071">
        <v>1.3503940521226099E-2</v>
      </c>
    </row>
    <row r="2072" spans="1:13">
      <c r="A2072" t="s">
        <v>652</v>
      </c>
      <c r="B2072">
        <v>0.53579609692096697</v>
      </c>
      <c r="C2072">
        <v>1.49398888262213E-2</v>
      </c>
      <c r="D2072" s="1">
        <f t="shared" si="192"/>
        <v>1.1308509945869401</v>
      </c>
      <c r="E2072" s="1">
        <f t="shared" si="193"/>
        <v>5.4006844404109397E-2</v>
      </c>
      <c r="F2072" s="1">
        <f t="shared" si="194"/>
        <v>-0.59505489766597308</v>
      </c>
      <c r="G2072" s="1">
        <f t="shared" si="195"/>
        <v>5.6035163251564948E-2</v>
      </c>
      <c r="H2072" s="2">
        <f t="shared" si="196"/>
        <v>-0.48298457116284321</v>
      </c>
      <c r="I2072" s="1">
        <f t="shared" si="197"/>
        <v>-0.70712522416910295</v>
      </c>
      <c r="K2072" t="s">
        <v>667</v>
      </c>
      <c r="L2072">
        <v>0.59438459575176195</v>
      </c>
      <c r="M2072">
        <v>3.4035385973991403E-2</v>
      </c>
    </row>
    <row r="2073" spans="1:13">
      <c r="A2073" t="s">
        <v>2570</v>
      </c>
      <c r="B2073">
        <v>0.62895761430263497</v>
      </c>
      <c r="C2073">
        <v>2.33774884827057E-2</v>
      </c>
      <c r="D2073" s="1">
        <f t="shared" si="192"/>
        <v>1.21700405478477</v>
      </c>
      <c r="E2073" s="1">
        <f t="shared" si="193"/>
        <v>4.6909612457621999E-2</v>
      </c>
      <c r="F2073" s="1">
        <f t="shared" si="194"/>
        <v>-0.58804644048213506</v>
      </c>
      <c r="G2073" s="1">
        <f t="shared" si="195"/>
        <v>5.2412009202885197E-2</v>
      </c>
      <c r="H2073" s="2">
        <f t="shared" si="196"/>
        <v>-0.48322242207636468</v>
      </c>
      <c r="I2073" s="1">
        <f t="shared" si="197"/>
        <v>-0.69287045888790544</v>
      </c>
      <c r="K2073" t="s">
        <v>3303</v>
      </c>
      <c r="L2073">
        <v>1.3844953238964</v>
      </c>
      <c r="M2073">
        <v>9.3964494836821705E-2</v>
      </c>
    </row>
    <row r="2074" spans="1:13">
      <c r="A2074" t="s">
        <v>1020</v>
      </c>
      <c r="B2074">
        <v>0.54862020909786202</v>
      </c>
      <c r="C2074">
        <v>1.52210325986118E-2</v>
      </c>
      <c r="D2074" s="1">
        <f t="shared" si="192"/>
        <v>1.11526623368263</v>
      </c>
      <c r="E2074" s="1">
        <f t="shared" si="193"/>
        <v>3.8731991934786603E-2</v>
      </c>
      <c r="F2074" s="1">
        <f t="shared" si="194"/>
        <v>-0.56664602458476798</v>
      </c>
      <c r="G2074" s="1">
        <f t="shared" si="195"/>
        <v>4.1615466266814526E-2</v>
      </c>
      <c r="H2074" s="2">
        <f t="shared" si="196"/>
        <v>-0.48341509205113892</v>
      </c>
      <c r="I2074" s="1">
        <f t="shared" si="197"/>
        <v>-0.64987695711839699</v>
      </c>
      <c r="K2074" t="s">
        <v>3313</v>
      </c>
      <c r="L2074">
        <v>0.997305256128311</v>
      </c>
      <c r="M2074">
        <v>2.9391116719817201E-2</v>
      </c>
    </row>
    <row r="2075" spans="1:13">
      <c r="A2075" t="s">
        <v>3178</v>
      </c>
      <c r="B2075">
        <v>0.50258605480194096</v>
      </c>
      <c r="C2075">
        <v>2.5670830357333099E-2</v>
      </c>
      <c r="D2075" s="1">
        <f t="shared" si="192"/>
        <v>1.08376159071922</v>
      </c>
      <c r="E2075" s="1">
        <f t="shared" si="193"/>
        <v>4.1550811277470998E-2</v>
      </c>
      <c r="F2075" s="1">
        <f t="shared" si="194"/>
        <v>-0.581175535917279</v>
      </c>
      <c r="G2075" s="1">
        <f t="shared" si="195"/>
        <v>4.8841185991445643E-2</v>
      </c>
      <c r="H2075" s="2">
        <f t="shared" si="196"/>
        <v>-0.48349316393438768</v>
      </c>
      <c r="I2075" s="1">
        <f t="shared" si="197"/>
        <v>-0.67885790790017031</v>
      </c>
      <c r="K2075" t="s">
        <v>1389</v>
      </c>
      <c r="L2075">
        <v>1.40997074246406</v>
      </c>
      <c r="M2075">
        <v>0.12823751728906899</v>
      </c>
    </row>
    <row r="2076" spans="1:13">
      <c r="A2076" t="s">
        <v>2872</v>
      </c>
      <c r="B2076">
        <v>0.439568631350994</v>
      </c>
      <c r="C2076">
        <v>4.4714849487550003E-3</v>
      </c>
      <c r="D2076" s="1">
        <f t="shared" si="192"/>
        <v>0.971651178598403</v>
      </c>
      <c r="E2076" s="1">
        <f t="shared" si="193"/>
        <v>2.3854207950231701E-2</v>
      </c>
      <c r="F2076" s="1">
        <f t="shared" si="194"/>
        <v>-0.532082547247409</v>
      </c>
      <c r="G2076" s="1">
        <f t="shared" si="195"/>
        <v>2.4269680974002106E-2</v>
      </c>
      <c r="H2076" s="2">
        <f t="shared" si="196"/>
        <v>-0.48354318529940477</v>
      </c>
      <c r="I2076" s="1">
        <f t="shared" si="197"/>
        <v>-0.58062190919541323</v>
      </c>
      <c r="K2076" t="s">
        <v>3026</v>
      </c>
      <c r="L2076">
        <v>0.86161664128303495</v>
      </c>
      <c r="M2076">
        <v>1.4471876993509899E-2</v>
      </c>
    </row>
    <row r="2077" spans="1:13">
      <c r="A2077" t="s">
        <v>2855</v>
      </c>
      <c r="B2077">
        <v>0.45662905573844897</v>
      </c>
      <c r="C2077">
        <v>4.8693616994464903E-3</v>
      </c>
      <c r="D2077" s="1">
        <f t="shared" si="192"/>
        <v>1.0064970850944499</v>
      </c>
      <c r="E2077" s="1">
        <f t="shared" si="193"/>
        <v>3.2695993988032801E-2</v>
      </c>
      <c r="F2077" s="1">
        <f t="shared" si="194"/>
        <v>-0.54986802935600099</v>
      </c>
      <c r="G2077" s="1">
        <f t="shared" si="195"/>
        <v>3.3056598527760134E-2</v>
      </c>
      <c r="H2077" s="2">
        <f t="shared" si="196"/>
        <v>-0.48375483230048072</v>
      </c>
      <c r="I2077" s="1">
        <f t="shared" si="197"/>
        <v>-0.6159812264115212</v>
      </c>
      <c r="K2077" t="s">
        <v>2301</v>
      </c>
      <c r="L2077">
        <v>1.043662494421</v>
      </c>
      <c r="M2077">
        <v>3.5559480155081299E-2</v>
      </c>
    </row>
    <row r="2078" spans="1:13">
      <c r="A2078" t="s">
        <v>1960</v>
      </c>
      <c r="B2078">
        <v>0.44223379939794499</v>
      </c>
      <c r="C2078">
        <v>1.25856291175553E-2</v>
      </c>
      <c r="D2078" s="1">
        <f t="shared" si="192"/>
        <v>1.01844438612461</v>
      </c>
      <c r="E2078" s="1">
        <f t="shared" si="193"/>
        <v>4.4359618075197997E-2</v>
      </c>
      <c r="F2078" s="1">
        <f t="shared" si="194"/>
        <v>-0.57621058672666492</v>
      </c>
      <c r="G2078" s="1">
        <f t="shared" si="195"/>
        <v>4.6110451917782028E-2</v>
      </c>
      <c r="H2078" s="2">
        <f t="shared" si="196"/>
        <v>-0.48398968289110089</v>
      </c>
      <c r="I2078" s="1">
        <f t="shared" si="197"/>
        <v>-0.66843149056222895</v>
      </c>
      <c r="K2078" t="s">
        <v>670</v>
      </c>
      <c r="L2078">
        <v>1.3623815298080399</v>
      </c>
      <c r="M2078">
        <v>7.4393282281927195E-2</v>
      </c>
    </row>
    <row r="2079" spans="1:13">
      <c r="A2079" t="s">
        <v>403</v>
      </c>
      <c r="B2079">
        <v>0.412608012557029</v>
      </c>
      <c r="C2079">
        <v>1.0808337146946199E-2</v>
      </c>
      <c r="D2079" s="1">
        <f t="shared" si="192"/>
        <v>0.96044375002384097</v>
      </c>
      <c r="E2079" s="1">
        <f t="shared" si="193"/>
        <v>2.9753842886067802E-2</v>
      </c>
      <c r="F2079" s="1">
        <f t="shared" si="194"/>
        <v>-0.54783573746681191</v>
      </c>
      <c r="G2079" s="1">
        <f t="shared" si="195"/>
        <v>3.1656141874379838E-2</v>
      </c>
      <c r="H2079" s="2">
        <f t="shared" si="196"/>
        <v>-0.48452345371805222</v>
      </c>
      <c r="I2079" s="1">
        <f t="shared" si="197"/>
        <v>-0.61114802121557155</v>
      </c>
      <c r="K2079" t="s">
        <v>2091</v>
      </c>
      <c r="L2079">
        <v>0.21877044588327399</v>
      </c>
      <c r="M2079">
        <v>8.3886466801147405E-2</v>
      </c>
    </row>
    <row r="2080" spans="1:13">
      <c r="A2080" t="s">
        <v>696</v>
      </c>
      <c r="B2080">
        <v>0.40147898793220499</v>
      </c>
      <c r="C2080">
        <v>1.20656356809063E-2</v>
      </c>
      <c r="D2080" s="1">
        <f t="shared" si="192"/>
        <v>0.99775924682617101</v>
      </c>
      <c r="E2080" s="1">
        <f t="shared" si="193"/>
        <v>5.3915422706653102E-2</v>
      </c>
      <c r="F2080" s="1">
        <f t="shared" si="194"/>
        <v>-0.59628025889396596</v>
      </c>
      <c r="G2080" s="1">
        <f t="shared" si="195"/>
        <v>5.5249003339620927E-2</v>
      </c>
      <c r="H2080" s="2">
        <f t="shared" si="196"/>
        <v>-0.4857822522147241</v>
      </c>
      <c r="I2080" s="1">
        <f t="shared" si="197"/>
        <v>-0.70677826557320778</v>
      </c>
      <c r="K2080" t="s">
        <v>1478</v>
      </c>
      <c r="L2080">
        <v>1.04273415505886</v>
      </c>
      <c r="M2080">
        <v>3.6061074699021499E-2</v>
      </c>
    </row>
    <row r="2081" spans="1:13">
      <c r="A2081" t="s">
        <v>2204</v>
      </c>
      <c r="B2081">
        <v>0.42765222489833798</v>
      </c>
      <c r="C2081">
        <v>4.9553892494678398E-3</v>
      </c>
      <c r="D2081" s="1">
        <f t="shared" si="192"/>
        <v>0.97000594139099094</v>
      </c>
      <c r="E2081" s="1">
        <f t="shared" si="193"/>
        <v>2.7830561968630801E-2</v>
      </c>
      <c r="F2081" s="1">
        <f t="shared" si="194"/>
        <v>-0.54235371649265296</v>
      </c>
      <c r="G2081" s="1">
        <f t="shared" si="195"/>
        <v>2.8268287215597987E-2</v>
      </c>
      <c r="H2081" s="2">
        <f t="shared" si="196"/>
        <v>-0.48581714206145699</v>
      </c>
      <c r="I2081" s="1">
        <f t="shared" si="197"/>
        <v>-0.59889029092384893</v>
      </c>
      <c r="K2081" t="s">
        <v>3244</v>
      </c>
      <c r="L2081">
        <v>1.01152063608169</v>
      </c>
      <c r="M2081">
        <v>9.7287566963587896E-2</v>
      </c>
    </row>
    <row r="2082" spans="1:13">
      <c r="A2082" t="s">
        <v>382</v>
      </c>
      <c r="B2082">
        <v>0.37763956338167098</v>
      </c>
      <c r="C2082">
        <v>1.7123174789384701E-2</v>
      </c>
      <c r="D2082" s="1">
        <f t="shared" si="192"/>
        <v>1.00210787951946</v>
      </c>
      <c r="E2082" s="1">
        <f t="shared" si="193"/>
        <v>6.7159380151386103E-2</v>
      </c>
      <c r="F2082" s="1">
        <f t="shared" si="194"/>
        <v>-0.62446831613778908</v>
      </c>
      <c r="G2082" s="1">
        <f t="shared" si="195"/>
        <v>6.9307903280839578E-2</v>
      </c>
      <c r="H2082" s="2">
        <f t="shared" si="196"/>
        <v>-0.48585250957610993</v>
      </c>
      <c r="I2082" s="1">
        <f t="shared" si="197"/>
        <v>-0.76308412269946824</v>
      </c>
      <c r="K2082" t="s">
        <v>3116</v>
      </c>
      <c r="L2082">
        <v>1.07668980062007</v>
      </c>
      <c r="M2082">
        <v>5.0403033308237602E-2</v>
      </c>
    </row>
    <row r="2083" spans="1:13">
      <c r="A2083" t="s">
        <v>2770</v>
      </c>
      <c r="B2083">
        <v>0.21573238745331699</v>
      </c>
      <c r="C2083">
        <v>3.6946457728332202E-2</v>
      </c>
      <c r="D2083" s="1">
        <f t="shared" si="192"/>
        <v>0.78673359453678104</v>
      </c>
      <c r="E2083" s="1">
        <f t="shared" si="193"/>
        <v>2.07561659691387E-2</v>
      </c>
      <c r="F2083" s="1">
        <f t="shared" si="194"/>
        <v>-0.57100120708346402</v>
      </c>
      <c r="G2083" s="1">
        <f t="shared" si="195"/>
        <v>4.2377578557650855E-2</v>
      </c>
      <c r="H2083" s="2">
        <f t="shared" si="196"/>
        <v>-0.48624604996816234</v>
      </c>
      <c r="I2083" s="1">
        <f t="shared" si="197"/>
        <v>-0.65575636419876571</v>
      </c>
      <c r="K2083" t="s">
        <v>2437</v>
      </c>
      <c r="L2083">
        <v>1.05650814175605</v>
      </c>
      <c r="M2083">
        <v>3.2682635169217301E-2</v>
      </c>
    </row>
    <row r="2084" spans="1:13">
      <c r="A2084" t="s">
        <v>70</v>
      </c>
      <c r="B2084">
        <v>0.50643635690212196</v>
      </c>
      <c r="C2084">
        <v>9.7995469668636301E-3</v>
      </c>
      <c r="D2084" s="1">
        <f t="shared" si="192"/>
        <v>1.06320661306381</v>
      </c>
      <c r="E2084" s="1">
        <f t="shared" si="193"/>
        <v>3.3639264316895297E-2</v>
      </c>
      <c r="F2084" s="1">
        <f t="shared" si="194"/>
        <v>-0.55677025616168807</v>
      </c>
      <c r="G2084" s="1">
        <f t="shared" si="195"/>
        <v>3.5037568758943753E-2</v>
      </c>
      <c r="H2084" s="2">
        <f t="shared" si="196"/>
        <v>-0.48669511864380055</v>
      </c>
      <c r="I2084" s="1">
        <f t="shared" si="197"/>
        <v>-0.62684539367957559</v>
      </c>
      <c r="K2084" t="s">
        <v>1965</v>
      </c>
      <c r="L2084">
        <v>1.1375038623809799</v>
      </c>
      <c r="M2084">
        <v>4.5174223413831302E-2</v>
      </c>
    </row>
    <row r="2085" spans="1:13">
      <c r="A2085" t="s">
        <v>1394</v>
      </c>
      <c r="B2085">
        <v>0.28576936870813302</v>
      </c>
      <c r="C2085">
        <v>2.6571333088572801E-2</v>
      </c>
      <c r="D2085" s="1">
        <f t="shared" si="192"/>
        <v>0.89380139112472501</v>
      </c>
      <c r="E2085" s="1">
        <f t="shared" si="193"/>
        <v>5.4484018186751401E-2</v>
      </c>
      <c r="F2085" s="1">
        <f t="shared" si="194"/>
        <v>-0.60803202241659204</v>
      </c>
      <c r="G2085" s="1">
        <f t="shared" si="195"/>
        <v>6.0618016957651635E-2</v>
      </c>
      <c r="H2085" s="2">
        <f t="shared" si="196"/>
        <v>-0.4867959885012888</v>
      </c>
      <c r="I2085" s="1">
        <f t="shared" si="197"/>
        <v>-0.72926805633189529</v>
      </c>
      <c r="K2085" t="s">
        <v>2436</v>
      </c>
      <c r="L2085">
        <v>0.38235828578472097</v>
      </c>
      <c r="M2085">
        <v>5.6389036234477503E-2</v>
      </c>
    </row>
    <row r="2086" spans="1:13">
      <c r="A2086" t="s">
        <v>3063</v>
      </c>
      <c r="B2086">
        <v>0.44561958760023102</v>
      </c>
      <c r="C2086">
        <v>8.9920097390393198E-3</v>
      </c>
      <c r="D2086" s="1">
        <f t="shared" si="192"/>
        <v>0.99269126653671202</v>
      </c>
      <c r="E2086" s="1">
        <f t="shared" si="193"/>
        <v>2.8426588121439299E-2</v>
      </c>
      <c r="F2086" s="1">
        <f t="shared" si="194"/>
        <v>-0.54707167893648101</v>
      </c>
      <c r="G2086" s="1">
        <f t="shared" si="195"/>
        <v>2.9814881374456814E-2</v>
      </c>
      <c r="H2086" s="2">
        <f t="shared" si="196"/>
        <v>-0.48744191618756738</v>
      </c>
      <c r="I2086" s="1">
        <f t="shared" si="197"/>
        <v>-0.60670144168539464</v>
      </c>
      <c r="K2086" t="s">
        <v>1652</v>
      </c>
      <c r="L2086">
        <v>1.2342775404453199</v>
      </c>
      <c r="M2086">
        <v>6.0564969278120002E-2</v>
      </c>
    </row>
    <row r="2087" spans="1:13">
      <c r="A2087" t="s">
        <v>480</v>
      </c>
      <c r="B2087">
        <v>0.461393453180789</v>
      </c>
      <c r="C2087">
        <v>5.94650536332698E-3</v>
      </c>
      <c r="D2087" s="1">
        <f t="shared" si="192"/>
        <v>1.00962879657745</v>
      </c>
      <c r="E2087" s="1">
        <f t="shared" si="193"/>
        <v>2.9806263235000099E-2</v>
      </c>
      <c r="F2087" s="1">
        <f t="shared" si="194"/>
        <v>-0.54823534339666091</v>
      </c>
      <c r="G2087" s="1">
        <f t="shared" si="195"/>
        <v>3.0393654832385576E-2</v>
      </c>
      <c r="H2087" s="2">
        <f t="shared" si="196"/>
        <v>-0.48744803373188977</v>
      </c>
      <c r="I2087" s="1">
        <f t="shared" si="197"/>
        <v>-0.60902265306143211</v>
      </c>
      <c r="K2087" t="s">
        <v>553</v>
      </c>
      <c r="L2087">
        <v>1.22270433306694</v>
      </c>
      <c r="M2087">
        <v>6.02386918341987E-2</v>
      </c>
    </row>
    <row r="2088" spans="1:13">
      <c r="A2088" t="s">
        <v>773</v>
      </c>
      <c r="B2088">
        <v>0.43827560395002302</v>
      </c>
      <c r="C2088">
        <v>4.18006773310939E-3</v>
      </c>
      <c r="D2088" s="1">
        <f t="shared" si="192"/>
        <v>0.98263890445232305</v>
      </c>
      <c r="E2088" s="1">
        <f t="shared" si="193"/>
        <v>2.7758197324995099E-2</v>
      </c>
      <c r="F2088" s="1">
        <f t="shared" si="194"/>
        <v>-0.54436330050230008</v>
      </c>
      <c r="G2088" s="1">
        <f t="shared" si="195"/>
        <v>2.8071168215568574E-2</v>
      </c>
      <c r="H2088" s="2">
        <f t="shared" si="196"/>
        <v>-0.48822096407116294</v>
      </c>
      <c r="I2088" s="1">
        <f t="shared" si="197"/>
        <v>-0.60050563693343728</v>
      </c>
      <c r="K2088" t="s">
        <v>511</v>
      </c>
      <c r="L2088">
        <v>0.91261414885520897</v>
      </c>
      <c r="M2088">
        <v>3.7449003772786198E-2</v>
      </c>
    </row>
    <row r="2089" spans="1:13">
      <c r="A2089" t="s">
        <v>2937</v>
      </c>
      <c r="B2089">
        <v>0.36315815448760902</v>
      </c>
      <c r="C2089">
        <v>3.7217088158622298E-2</v>
      </c>
      <c r="D2089" s="1">
        <f t="shared" si="192"/>
        <v>1.0114722013473501</v>
      </c>
      <c r="E2089" s="1">
        <f t="shared" si="193"/>
        <v>7.0867108452118494E-2</v>
      </c>
      <c r="F2089" s="1">
        <f t="shared" si="194"/>
        <v>-0.64831404685974103</v>
      </c>
      <c r="G2089" s="1">
        <f t="shared" si="195"/>
        <v>8.0045354089859508E-2</v>
      </c>
      <c r="H2089" s="2">
        <f t="shared" si="196"/>
        <v>-0.48822333868002199</v>
      </c>
      <c r="I2089" s="1">
        <f t="shared" si="197"/>
        <v>-0.80840475503946008</v>
      </c>
      <c r="K2089" t="s">
        <v>1904</v>
      </c>
      <c r="L2089">
        <v>2.7439767241477901</v>
      </c>
      <c r="M2089">
        <v>0.42071028851419801</v>
      </c>
    </row>
    <row r="2090" spans="1:13">
      <c r="A2090" t="s">
        <v>1634</v>
      </c>
      <c r="B2090">
        <v>0.45158945620059898</v>
      </c>
      <c r="C2090">
        <v>3.6562717880884998E-3</v>
      </c>
      <c r="D2090" s="1">
        <f t="shared" si="192"/>
        <v>1.0145871460437701</v>
      </c>
      <c r="E2090" s="1">
        <f t="shared" si="193"/>
        <v>3.7143698003493597E-2</v>
      </c>
      <c r="F2090" s="1">
        <f t="shared" si="194"/>
        <v>-0.56299768984317111</v>
      </c>
      <c r="G2090" s="1">
        <f t="shared" si="195"/>
        <v>3.7323218306613191E-2</v>
      </c>
      <c r="H2090" s="2">
        <f t="shared" si="196"/>
        <v>-0.48835125322994472</v>
      </c>
      <c r="I2090" s="1">
        <f t="shared" si="197"/>
        <v>-0.63764412645639745</v>
      </c>
      <c r="K2090" t="s">
        <v>279</v>
      </c>
      <c r="L2090">
        <v>0.74950581789016701</v>
      </c>
      <c r="M2090">
        <v>2.26357605718298E-2</v>
      </c>
    </row>
    <row r="2091" spans="1:13">
      <c r="A2091" t="s">
        <v>1540</v>
      </c>
      <c r="B2091">
        <v>0.44577533155679699</v>
      </c>
      <c r="C2091">
        <v>7.5015226278471198E-3</v>
      </c>
      <c r="D2091" s="1">
        <f t="shared" si="192"/>
        <v>0.99774515926837903</v>
      </c>
      <c r="E2091" s="1">
        <f t="shared" si="193"/>
        <v>3.0594058258184301E-2</v>
      </c>
      <c r="F2091" s="1">
        <f t="shared" si="194"/>
        <v>-0.5519698277115821</v>
      </c>
      <c r="G2091" s="1">
        <f t="shared" si="195"/>
        <v>3.1500305434095037E-2</v>
      </c>
      <c r="H2091" s="2">
        <f t="shared" si="196"/>
        <v>-0.48896921684339201</v>
      </c>
      <c r="I2091" s="1">
        <f t="shared" si="197"/>
        <v>-0.61497043857977218</v>
      </c>
      <c r="K2091" t="s">
        <v>412</v>
      </c>
      <c r="L2091">
        <v>1.3731705725193</v>
      </c>
      <c r="M2091">
        <v>8.1450801639173995E-2</v>
      </c>
    </row>
    <row r="2092" spans="1:13">
      <c r="A2092" t="s">
        <v>374</v>
      </c>
      <c r="B2092">
        <v>0.44181961417198101</v>
      </c>
      <c r="C2092">
        <v>2.9553975501437199E-3</v>
      </c>
      <c r="D2092" s="1">
        <f t="shared" si="192"/>
        <v>0.98779883384704503</v>
      </c>
      <c r="E2092" s="1">
        <f t="shared" si="193"/>
        <v>2.82150684552127E-2</v>
      </c>
      <c r="F2092" s="1">
        <f t="shared" si="194"/>
        <v>-0.54597921967506402</v>
      </c>
      <c r="G2092" s="1">
        <f t="shared" si="195"/>
        <v>2.8369428309568283E-2</v>
      </c>
      <c r="H2092" s="2">
        <f t="shared" si="196"/>
        <v>-0.48924036305592744</v>
      </c>
      <c r="I2092" s="1">
        <f t="shared" si="197"/>
        <v>-0.6027180762942006</v>
      </c>
      <c r="K2092" t="s">
        <v>344</v>
      </c>
      <c r="L2092">
        <v>0.60113678723573605</v>
      </c>
      <c r="M2092">
        <v>5.7808721685143498E-2</v>
      </c>
    </row>
    <row r="2093" spans="1:13">
      <c r="A2093" t="s">
        <v>2161</v>
      </c>
      <c r="B2093">
        <v>0.438236121833324</v>
      </c>
      <c r="C2093">
        <v>9.72032464492565E-3</v>
      </c>
      <c r="D2093" s="1">
        <f t="shared" si="192"/>
        <v>1.05346014201641</v>
      </c>
      <c r="E2093" s="1">
        <f t="shared" si="193"/>
        <v>6.2124119888422299E-2</v>
      </c>
      <c r="F2093" s="1">
        <f t="shared" si="194"/>
        <v>-0.61522402018308608</v>
      </c>
      <c r="G2093" s="1">
        <f t="shared" si="195"/>
        <v>6.2879972830097622E-2</v>
      </c>
      <c r="H2093" s="2">
        <f t="shared" si="196"/>
        <v>-0.48946407452289087</v>
      </c>
      <c r="I2093" s="1">
        <f t="shared" si="197"/>
        <v>-0.7409839658432813</v>
      </c>
      <c r="K2093" t="s">
        <v>1858</v>
      </c>
      <c r="L2093">
        <v>1.0556804865598599</v>
      </c>
      <c r="M2093">
        <v>0.10206928343536301</v>
      </c>
    </row>
    <row r="2094" spans="1:13">
      <c r="A2094" t="s">
        <v>1893</v>
      </c>
      <c r="B2094">
        <v>0.46226123422384202</v>
      </c>
      <c r="C2094">
        <v>7.84574484765415E-3</v>
      </c>
      <c r="D2094" s="1">
        <f t="shared" si="192"/>
        <v>1.09498549103736</v>
      </c>
      <c r="E2094" s="1">
        <f t="shared" si="193"/>
        <v>7.1118235642117306E-2</v>
      </c>
      <c r="F2094" s="1">
        <f t="shared" si="194"/>
        <v>-0.63272425681351796</v>
      </c>
      <c r="G2094" s="1">
        <f t="shared" si="195"/>
        <v>7.1549697085747446E-2</v>
      </c>
      <c r="H2094" s="2">
        <f t="shared" si="196"/>
        <v>-0.4896248626420231</v>
      </c>
      <c r="I2094" s="1">
        <f t="shared" si="197"/>
        <v>-0.77582365098501282</v>
      </c>
      <c r="K2094" t="s">
        <v>413</v>
      </c>
      <c r="L2094">
        <v>0.82256358265876695</v>
      </c>
      <c r="M2094">
        <v>1.4128116915324E-2</v>
      </c>
    </row>
    <row r="2095" spans="1:13">
      <c r="A2095" t="s">
        <v>2854</v>
      </c>
      <c r="B2095">
        <v>0.56235628128051696</v>
      </c>
      <c r="C2095">
        <v>1.36617012276879E-2</v>
      </c>
      <c r="D2095" s="1">
        <f t="shared" si="192"/>
        <v>1.13598939180374</v>
      </c>
      <c r="E2095" s="1">
        <f t="shared" si="193"/>
        <v>3.9595518036036698E-2</v>
      </c>
      <c r="F2095" s="1">
        <f t="shared" si="194"/>
        <v>-0.57363311052322308</v>
      </c>
      <c r="G2095" s="1">
        <f t="shared" si="195"/>
        <v>4.1886120958817809E-2</v>
      </c>
      <c r="H2095" s="2">
        <f t="shared" si="196"/>
        <v>-0.48986086860558747</v>
      </c>
      <c r="I2095" s="1">
        <f t="shared" si="197"/>
        <v>-0.65740535244085874</v>
      </c>
      <c r="K2095" t="s">
        <v>2103</v>
      </c>
      <c r="L2095">
        <v>1.0685415953397699</v>
      </c>
      <c r="M2095">
        <v>3.6066178713949099E-2</v>
      </c>
    </row>
    <row r="2096" spans="1:13">
      <c r="A2096" t="s">
        <v>2259</v>
      </c>
      <c r="B2096">
        <v>0.46179118752479498</v>
      </c>
      <c r="C2096">
        <v>9.0288581019874192E-3</v>
      </c>
      <c r="D2096" s="1">
        <f t="shared" si="192"/>
        <v>1.1089280128479</v>
      </c>
      <c r="E2096" s="1">
        <f t="shared" si="193"/>
        <v>7.8059152696605294E-2</v>
      </c>
      <c r="F2096" s="1">
        <f t="shared" si="194"/>
        <v>-0.64713682532310501</v>
      </c>
      <c r="G2096" s="1">
        <f t="shared" si="195"/>
        <v>7.8579587669685341E-2</v>
      </c>
      <c r="H2096" s="2">
        <f t="shared" si="196"/>
        <v>-0.48997764998373433</v>
      </c>
      <c r="I2096" s="1">
        <f t="shared" si="197"/>
        <v>-0.80429600066247575</v>
      </c>
      <c r="K2096" t="s">
        <v>2182</v>
      </c>
      <c r="L2096">
        <v>0.81634083092212595</v>
      </c>
      <c r="M2096">
        <v>5.8459100072237397E-2</v>
      </c>
    </row>
    <row r="2097" spans="1:13">
      <c r="A2097" t="s">
        <v>2485</v>
      </c>
      <c r="B2097">
        <v>0.45745592564344401</v>
      </c>
      <c r="C2097">
        <v>4.2307528776504401E-3</v>
      </c>
      <c r="D2097" s="1">
        <f t="shared" si="192"/>
        <v>1.0040846586227401</v>
      </c>
      <c r="E2097" s="1">
        <f t="shared" si="193"/>
        <v>2.7834853498081E-2</v>
      </c>
      <c r="F2097" s="1">
        <f t="shared" si="194"/>
        <v>-0.54662873297929604</v>
      </c>
      <c r="G2097" s="1">
        <f t="shared" si="195"/>
        <v>2.815454384591197E-2</v>
      </c>
      <c r="H2097" s="2">
        <f t="shared" si="196"/>
        <v>-0.49031964528747207</v>
      </c>
      <c r="I2097" s="1">
        <f t="shared" si="197"/>
        <v>-0.60293782067112001</v>
      </c>
      <c r="K2097" t="s">
        <v>3342</v>
      </c>
      <c r="L2097">
        <v>0.63466107100248303</v>
      </c>
      <c r="M2097">
        <v>8.4311527748796106E-2</v>
      </c>
    </row>
    <row r="2098" spans="1:13">
      <c r="A2098" t="s">
        <v>2051</v>
      </c>
      <c r="B2098">
        <v>0.43696749210357599</v>
      </c>
      <c r="C2098">
        <v>8.3063388576260395E-3</v>
      </c>
      <c r="D2098" s="1">
        <f t="shared" si="192"/>
        <v>0.99722466766834195</v>
      </c>
      <c r="E2098" s="1">
        <f t="shared" si="193"/>
        <v>3.3506483095509298E-2</v>
      </c>
      <c r="F2098" s="1">
        <f t="shared" si="194"/>
        <v>-0.56025717556476595</v>
      </c>
      <c r="G2098" s="1">
        <f t="shared" si="195"/>
        <v>3.4520713704200248E-2</v>
      </c>
      <c r="H2098" s="2">
        <f t="shared" si="196"/>
        <v>-0.49121574815636548</v>
      </c>
      <c r="I2098" s="1">
        <f t="shared" si="197"/>
        <v>-0.62929860297316642</v>
      </c>
      <c r="K2098" t="s">
        <v>2092</v>
      </c>
      <c r="L2098">
        <v>1.0138888090848901</v>
      </c>
      <c r="M2098">
        <v>2.4216639520103E-2</v>
      </c>
    </row>
    <row r="2099" spans="1:13">
      <c r="A2099" t="s">
        <v>918</v>
      </c>
      <c r="B2099">
        <v>0.40409151911735502</v>
      </c>
      <c r="C2099">
        <v>1.4658196323888401E-2</v>
      </c>
      <c r="D2099" s="1">
        <f t="shared" si="192"/>
        <v>0.95181633532047205</v>
      </c>
      <c r="E2099" s="1">
        <f t="shared" si="193"/>
        <v>2.3990287134271E-2</v>
      </c>
      <c r="F2099" s="1">
        <f t="shared" si="194"/>
        <v>-0.54772481620311697</v>
      </c>
      <c r="G2099" s="1">
        <f t="shared" si="195"/>
        <v>2.8113992890630532E-2</v>
      </c>
      <c r="H2099" s="2">
        <f t="shared" si="196"/>
        <v>-0.49149683042185588</v>
      </c>
      <c r="I2099" s="1">
        <f t="shared" si="197"/>
        <v>-0.60395280198437806</v>
      </c>
      <c r="K2099" t="s">
        <v>1902</v>
      </c>
      <c r="L2099">
        <v>0.96509496867656697</v>
      </c>
      <c r="M2099">
        <v>3.3609154921401901E-2</v>
      </c>
    </row>
    <row r="2100" spans="1:13">
      <c r="A2100" t="s">
        <v>3315</v>
      </c>
      <c r="B2100">
        <v>0.425657577812671</v>
      </c>
      <c r="C2100">
        <v>7.8442017289099501E-3</v>
      </c>
      <c r="D2100" s="1">
        <f t="shared" si="192"/>
        <v>0.95987440049648198</v>
      </c>
      <c r="E2100" s="1">
        <f t="shared" si="193"/>
        <v>1.97888993787174E-2</v>
      </c>
      <c r="F2100" s="1">
        <f t="shared" si="194"/>
        <v>-0.53421682268381099</v>
      </c>
      <c r="G2100" s="1">
        <f t="shared" si="195"/>
        <v>2.1286898303530172E-2</v>
      </c>
      <c r="H2100" s="2">
        <f t="shared" si="196"/>
        <v>-0.49164302607675064</v>
      </c>
      <c r="I2100" s="1">
        <f t="shared" si="197"/>
        <v>-0.57679061929087139</v>
      </c>
      <c r="K2100" t="s">
        <v>3230</v>
      </c>
      <c r="L2100">
        <v>0.58144906163215604</v>
      </c>
      <c r="M2100">
        <v>3.4828089215448499E-2</v>
      </c>
    </row>
    <row r="2101" spans="1:13">
      <c r="A2101" t="s">
        <v>49</v>
      </c>
      <c r="B2101">
        <v>0.35845177173614501</v>
      </c>
      <c r="C2101">
        <v>1.42185189505232E-2</v>
      </c>
      <c r="D2101" s="1">
        <f t="shared" si="192"/>
        <v>0.92926215827464997</v>
      </c>
      <c r="E2101" s="1">
        <f t="shared" si="193"/>
        <v>3.6782228783804397E-2</v>
      </c>
      <c r="F2101" s="1">
        <f t="shared" si="194"/>
        <v>-0.57081038653850502</v>
      </c>
      <c r="G2101" s="1">
        <f t="shared" si="195"/>
        <v>3.9434738942340113E-2</v>
      </c>
      <c r="H2101" s="2">
        <f t="shared" si="196"/>
        <v>-0.49194090865382478</v>
      </c>
      <c r="I2101" s="1">
        <f t="shared" si="197"/>
        <v>-0.64967986442318526</v>
      </c>
      <c r="K2101" t="s">
        <v>2308</v>
      </c>
      <c r="L2101">
        <v>1.30822737812995</v>
      </c>
      <c r="M2101">
        <v>7.0521545160924307E-2</v>
      </c>
    </row>
    <row r="2102" spans="1:13">
      <c r="A2102" t="s">
        <v>575</v>
      </c>
      <c r="B2102">
        <v>0.462600599229335</v>
      </c>
      <c r="C2102">
        <v>3.6886457754870101E-3</v>
      </c>
      <c r="D2102" s="1">
        <f t="shared" si="192"/>
        <v>1.0382317632436699</v>
      </c>
      <c r="E2102" s="1">
        <f t="shared" si="193"/>
        <v>4.14327188460306E-2</v>
      </c>
      <c r="F2102" s="1">
        <f t="shared" si="194"/>
        <v>-0.57563116401433501</v>
      </c>
      <c r="G2102" s="1">
        <f t="shared" si="195"/>
        <v>4.1596589988017497E-2</v>
      </c>
      <c r="H2102" s="2">
        <f t="shared" si="196"/>
        <v>-0.49243798403830003</v>
      </c>
      <c r="I2102" s="1">
        <f t="shared" si="197"/>
        <v>-0.65882434399037004</v>
      </c>
      <c r="K2102" t="s">
        <v>1822</v>
      </c>
      <c r="L2102">
        <v>0.45996687114238699</v>
      </c>
      <c r="M2102">
        <v>7.6135561294040005E-2</v>
      </c>
    </row>
    <row r="2103" spans="1:13">
      <c r="A2103" t="s">
        <v>1596</v>
      </c>
      <c r="B2103">
        <v>0.41097622364759401</v>
      </c>
      <c r="C2103">
        <v>1.1056619859156401E-2</v>
      </c>
      <c r="D2103" s="1">
        <f t="shared" si="192"/>
        <v>0.977725517749786</v>
      </c>
      <c r="E2103" s="1">
        <f t="shared" si="193"/>
        <v>3.5202715617555502E-2</v>
      </c>
      <c r="F2103" s="1">
        <f t="shared" si="194"/>
        <v>-0.56674929410219199</v>
      </c>
      <c r="G2103" s="1">
        <f t="shared" si="195"/>
        <v>3.6898238840903742E-2</v>
      </c>
      <c r="H2103" s="2">
        <f t="shared" si="196"/>
        <v>-0.49295281642038452</v>
      </c>
      <c r="I2103" s="1">
        <f t="shared" si="197"/>
        <v>-0.64054577178399952</v>
      </c>
      <c r="K2103" t="s">
        <v>835</v>
      </c>
      <c r="L2103">
        <v>0.494596680998802</v>
      </c>
      <c r="M2103">
        <v>4.6719829784028999E-2</v>
      </c>
    </row>
    <row r="2104" spans="1:13">
      <c r="A2104" t="s">
        <v>3122</v>
      </c>
      <c r="B2104">
        <v>0.47930534332990599</v>
      </c>
      <c r="C2104">
        <v>8.7547906901102503E-3</v>
      </c>
      <c r="D2104" s="1">
        <f t="shared" si="192"/>
        <v>1.05657605826854</v>
      </c>
      <c r="E2104" s="1">
        <f t="shared" si="193"/>
        <v>4.1166644374550601E-2</v>
      </c>
      <c r="F2104" s="1">
        <f t="shared" si="194"/>
        <v>-0.57727071493863402</v>
      </c>
      <c r="G2104" s="1">
        <f t="shared" si="195"/>
        <v>4.2087277995712193E-2</v>
      </c>
      <c r="H2104" s="2">
        <f t="shared" si="196"/>
        <v>-0.49309615894720965</v>
      </c>
      <c r="I2104" s="1">
        <f t="shared" si="197"/>
        <v>-0.66144527093005845</v>
      </c>
      <c r="K2104" t="s">
        <v>2698</v>
      </c>
      <c r="L2104">
        <v>1.0990196824073699</v>
      </c>
      <c r="M2104">
        <v>5.1071602074385603E-2</v>
      </c>
    </row>
    <row r="2105" spans="1:13">
      <c r="A2105" t="s">
        <v>647</v>
      </c>
      <c r="B2105">
        <v>0.43734218776226003</v>
      </c>
      <c r="C2105">
        <v>7.8128415095760403E-3</v>
      </c>
      <c r="D2105" s="1">
        <f t="shared" si="192"/>
        <v>0.97494614422321302</v>
      </c>
      <c r="E2105" s="1">
        <f t="shared" si="193"/>
        <v>2.0806128046952799E-2</v>
      </c>
      <c r="F2105" s="1">
        <f t="shared" si="194"/>
        <v>-0.53760395646095294</v>
      </c>
      <c r="G2105" s="1">
        <f t="shared" si="195"/>
        <v>2.2224658754634464E-2</v>
      </c>
      <c r="H2105" s="2">
        <f t="shared" si="196"/>
        <v>-0.49315463895168399</v>
      </c>
      <c r="I2105" s="1">
        <f t="shared" si="197"/>
        <v>-0.58205327397022188</v>
      </c>
      <c r="K2105" t="s">
        <v>2979</v>
      </c>
      <c r="L2105">
        <v>0.65600064098834898</v>
      </c>
      <c r="M2105">
        <v>9.2439995650598003E-2</v>
      </c>
    </row>
    <row r="2106" spans="1:13">
      <c r="A2106" t="s">
        <v>1344</v>
      </c>
      <c r="B2106">
        <v>0.59127342104911795</v>
      </c>
      <c r="C2106">
        <v>1.45358328565964E-2</v>
      </c>
      <c r="D2106" s="1">
        <f t="shared" si="192"/>
        <v>1.16557949781417</v>
      </c>
      <c r="E2106" s="1">
        <f t="shared" si="193"/>
        <v>3.78682489612489E-2</v>
      </c>
      <c r="F2106" s="1">
        <f t="shared" si="194"/>
        <v>-0.57430607676505208</v>
      </c>
      <c r="G2106" s="1">
        <f t="shared" si="195"/>
        <v>4.0562232633646236E-2</v>
      </c>
      <c r="H2106" s="2">
        <f t="shared" si="196"/>
        <v>-0.49318161149775963</v>
      </c>
      <c r="I2106" s="1">
        <f t="shared" si="197"/>
        <v>-0.65543054203234452</v>
      </c>
      <c r="K2106" t="s">
        <v>2456</v>
      </c>
      <c r="L2106">
        <v>0.14947820007800999</v>
      </c>
      <c r="M2106">
        <v>0.130622664013613</v>
      </c>
    </row>
    <row r="2107" spans="1:13">
      <c r="A2107" t="s">
        <v>3252</v>
      </c>
      <c r="B2107">
        <v>0.36573940962552998</v>
      </c>
      <c r="C2107">
        <v>1.01255535664107E-2</v>
      </c>
      <c r="D2107" s="1">
        <f t="shared" si="192"/>
        <v>0.97946720123290998</v>
      </c>
      <c r="E2107" s="1">
        <f t="shared" si="193"/>
        <v>5.9188215804535697E-2</v>
      </c>
      <c r="F2107" s="1">
        <f t="shared" si="194"/>
        <v>-0.61372779160738</v>
      </c>
      <c r="G2107" s="1">
        <f t="shared" si="195"/>
        <v>6.0048078446779146E-2</v>
      </c>
      <c r="H2107" s="2">
        <f t="shared" si="196"/>
        <v>-0.49363163471382171</v>
      </c>
      <c r="I2107" s="1">
        <f t="shared" si="197"/>
        <v>-0.73382394850093835</v>
      </c>
      <c r="K2107" t="s">
        <v>1931</v>
      </c>
      <c r="L2107">
        <v>0.60870095193385998</v>
      </c>
      <c r="M2107">
        <v>5.3374787626848497E-2</v>
      </c>
    </row>
    <row r="2108" spans="1:13">
      <c r="A2108" t="s">
        <v>1236</v>
      </c>
      <c r="B2108">
        <v>0.41874196827411603</v>
      </c>
      <c r="C2108">
        <v>9.9755815524246692E-3</v>
      </c>
      <c r="D2108" s="1">
        <f t="shared" si="192"/>
        <v>0.97212108373641903</v>
      </c>
      <c r="E2108" s="1">
        <f t="shared" si="193"/>
        <v>2.81133824472019E-2</v>
      </c>
      <c r="F2108" s="1">
        <f t="shared" si="194"/>
        <v>-0.55337911546230301</v>
      </c>
      <c r="G2108" s="1">
        <f t="shared" si="195"/>
        <v>2.9830764320273713E-2</v>
      </c>
      <c r="H2108" s="2">
        <f t="shared" si="196"/>
        <v>-0.49371758682175559</v>
      </c>
      <c r="I2108" s="1">
        <f t="shared" si="197"/>
        <v>-0.61304064410285042</v>
      </c>
      <c r="K2108" t="s">
        <v>357</v>
      </c>
      <c r="L2108">
        <v>0.97419597804546298</v>
      </c>
      <c r="M2108">
        <v>5.5443438017684601E-2</v>
      </c>
    </row>
    <row r="2109" spans="1:13">
      <c r="A2109" t="s">
        <v>993</v>
      </c>
      <c r="B2109">
        <v>0.36104557514190599</v>
      </c>
      <c r="C2109">
        <v>2.4662688546136E-2</v>
      </c>
      <c r="D2109" s="1">
        <f t="shared" si="192"/>
        <v>1.0016934454441</v>
      </c>
      <c r="E2109" s="1">
        <f t="shared" si="193"/>
        <v>6.9179518093895706E-2</v>
      </c>
      <c r="F2109" s="1">
        <f t="shared" si="194"/>
        <v>-0.64064787030219406</v>
      </c>
      <c r="G2109" s="1">
        <f t="shared" si="195"/>
        <v>7.3444223258383984E-2</v>
      </c>
      <c r="H2109" s="2">
        <f t="shared" si="196"/>
        <v>-0.49375942378542609</v>
      </c>
      <c r="I2109" s="1">
        <f t="shared" si="197"/>
        <v>-0.78753631681896197</v>
      </c>
      <c r="K2109" t="s">
        <v>2779</v>
      </c>
      <c r="L2109">
        <v>0.97004655897617298</v>
      </c>
      <c r="M2109">
        <v>6.7431214967928393E-2</v>
      </c>
    </row>
    <row r="2110" spans="1:13">
      <c r="A2110" t="s">
        <v>1783</v>
      </c>
      <c r="B2110">
        <v>0.318265017867088</v>
      </c>
      <c r="C2110">
        <v>1.5833798940993599E-2</v>
      </c>
      <c r="D2110" s="1">
        <f t="shared" si="192"/>
        <v>0.87955489754676797</v>
      </c>
      <c r="E2110" s="1">
        <f t="shared" si="193"/>
        <v>2.9788618836350301E-2</v>
      </c>
      <c r="F2110" s="1">
        <f t="shared" si="194"/>
        <v>-0.56128987967967992</v>
      </c>
      <c r="G2110" s="1">
        <f t="shared" si="195"/>
        <v>3.3735307929247865E-2</v>
      </c>
      <c r="H2110" s="2">
        <f t="shared" si="196"/>
        <v>-0.49381926382118418</v>
      </c>
      <c r="I2110" s="1">
        <f t="shared" si="197"/>
        <v>-0.62876049553817559</v>
      </c>
      <c r="K2110" t="s">
        <v>2289</v>
      </c>
      <c r="L2110">
        <v>0.97038609981536805</v>
      </c>
      <c r="M2110">
        <v>5.3367348594413298E-2</v>
      </c>
    </row>
    <row r="2111" spans="1:13">
      <c r="A2111" t="s">
        <v>1202</v>
      </c>
      <c r="B2111">
        <v>0.29270237237215002</v>
      </c>
      <c r="C2111">
        <v>2.7892150728781699E-2</v>
      </c>
      <c r="D2111" s="1">
        <f t="shared" si="192"/>
        <v>0.891499531269073</v>
      </c>
      <c r="E2111" s="1">
        <f t="shared" si="193"/>
        <v>4.4424733906305899E-2</v>
      </c>
      <c r="F2111" s="1">
        <f t="shared" si="194"/>
        <v>-0.59879715889692298</v>
      </c>
      <c r="G2111" s="1">
        <f t="shared" si="195"/>
        <v>5.2455019349183001E-2</v>
      </c>
      <c r="H2111" s="2">
        <f t="shared" si="196"/>
        <v>-0.49388712019855696</v>
      </c>
      <c r="I2111" s="1">
        <f t="shared" si="197"/>
        <v>-0.70370719759528899</v>
      </c>
      <c r="K2111" t="s">
        <v>3055</v>
      </c>
      <c r="L2111">
        <v>0.98287950456142403</v>
      </c>
      <c r="M2111">
        <v>3.2373328691926599E-2</v>
      </c>
    </row>
    <row r="2112" spans="1:13">
      <c r="A2112" t="s">
        <v>1962</v>
      </c>
      <c r="B2112">
        <v>0.34760920703411102</v>
      </c>
      <c r="C2112">
        <v>1.58016590235226E-2</v>
      </c>
      <c r="D2112" s="1">
        <f t="shared" si="192"/>
        <v>0.92762444615364004</v>
      </c>
      <c r="E2112" s="1">
        <f t="shared" si="193"/>
        <v>3.9977524995070603E-2</v>
      </c>
      <c r="F2112" s="1">
        <f t="shared" si="194"/>
        <v>-0.58001523911952901</v>
      </c>
      <c r="G2112" s="1">
        <f t="shared" si="195"/>
        <v>4.2987148458896042E-2</v>
      </c>
      <c r="H2112" s="2">
        <f t="shared" si="196"/>
        <v>-0.49404094220173694</v>
      </c>
      <c r="I2112" s="1">
        <f t="shared" si="197"/>
        <v>-0.66598953603732114</v>
      </c>
      <c r="K2112" t="s">
        <v>284</v>
      </c>
      <c r="L2112">
        <v>0.50183827579021401</v>
      </c>
      <c r="M2112">
        <v>5.1733740375413499E-2</v>
      </c>
    </row>
    <row r="2113" spans="1:13">
      <c r="A2113" t="s">
        <v>2284</v>
      </c>
      <c r="B2113">
        <v>0.44297991991043001</v>
      </c>
      <c r="C2113">
        <v>9.3632675330742807E-3</v>
      </c>
      <c r="D2113" s="1">
        <f t="shared" si="192"/>
        <v>1.08603627979755</v>
      </c>
      <c r="E2113" s="1">
        <f t="shared" si="193"/>
        <v>7.3903749542665403E-2</v>
      </c>
      <c r="F2113" s="1">
        <f t="shared" si="194"/>
        <v>-0.64305635988711995</v>
      </c>
      <c r="G2113" s="1">
        <f t="shared" si="195"/>
        <v>7.4494529835155948E-2</v>
      </c>
      <c r="H2113" s="2">
        <f t="shared" si="196"/>
        <v>-0.49406730021680806</v>
      </c>
      <c r="I2113" s="1">
        <f t="shared" si="197"/>
        <v>-0.7920454195574318</v>
      </c>
      <c r="K2113" t="s">
        <v>1887</v>
      </c>
      <c r="L2113">
        <v>0.98968157768249498</v>
      </c>
      <c r="M2113">
        <v>2.58837544076378E-2</v>
      </c>
    </row>
    <row r="2114" spans="1:13">
      <c r="A2114" t="s">
        <v>855</v>
      </c>
      <c r="B2114">
        <v>0.35487510859966198</v>
      </c>
      <c r="C2114">
        <v>1.35878637961894E-2</v>
      </c>
      <c r="D2114" s="1">
        <f t="shared" ref="D2114:D2177" si="198">IF(VLOOKUP($A2114,$K:$M,2,FALSE)&gt;0,VLOOKUP($A2114,$K:$M,2,FALSE),NA())</f>
        <v>0.92573945820331505</v>
      </c>
      <c r="E2114" s="1">
        <f t="shared" ref="E2114:E2177" si="199">VLOOKUP($A2114,$K:$M,3,FALSE)</f>
        <v>3.5900203635723903E-2</v>
      </c>
      <c r="F2114" s="1">
        <f t="shared" ref="F2114:F2177" si="200">B2114-D2114</f>
        <v>-0.57086434960365307</v>
      </c>
      <c r="G2114" s="1">
        <f t="shared" ref="G2114:G2177" si="201">SQRT(C2114^2+E2114^2)</f>
        <v>3.8385604901189696E-2</v>
      </c>
      <c r="H2114" s="2">
        <f t="shared" ref="H2114:H2177" si="202">F2114+2*G2114</f>
        <v>-0.49409313980127367</v>
      </c>
      <c r="I2114" s="1">
        <f t="shared" ref="I2114:I2177" si="203">F2114-2*G2114</f>
        <v>-0.64763555940603246</v>
      </c>
      <c r="K2114" t="s">
        <v>1955</v>
      </c>
      <c r="L2114">
        <v>1.40621128082275</v>
      </c>
      <c r="M2114">
        <v>8.8007617941131905E-2</v>
      </c>
    </row>
    <row r="2115" spans="1:13">
      <c r="A2115" t="s">
        <v>3029</v>
      </c>
      <c r="B2115">
        <v>0.55976525247096998</v>
      </c>
      <c r="C2115">
        <v>1.92541371106499E-2</v>
      </c>
      <c r="D2115" s="1">
        <f t="shared" si="198"/>
        <v>1.13433253765106</v>
      </c>
      <c r="E2115" s="1">
        <f t="shared" si="199"/>
        <v>3.53270572289624E-2</v>
      </c>
      <c r="F2115" s="1">
        <f t="shared" si="200"/>
        <v>-0.57456728518009004</v>
      </c>
      <c r="G2115" s="1">
        <f t="shared" si="201"/>
        <v>4.0233353928476934E-2</v>
      </c>
      <c r="H2115" s="2">
        <f t="shared" si="202"/>
        <v>-0.49410057732313617</v>
      </c>
      <c r="I2115" s="1">
        <f t="shared" si="203"/>
        <v>-0.6550339930370439</v>
      </c>
      <c r="K2115" t="s">
        <v>1710</v>
      </c>
      <c r="L2115">
        <v>0.92563097178936005</v>
      </c>
      <c r="M2115">
        <v>1.8054994898814299E-2</v>
      </c>
    </row>
    <row r="2116" spans="1:13">
      <c r="A2116" t="s">
        <v>2906</v>
      </c>
      <c r="B2116">
        <v>0.46201179027557299</v>
      </c>
      <c r="C2116">
        <v>1.2908787108751299E-2</v>
      </c>
      <c r="D2116" s="1">
        <f t="shared" si="198"/>
        <v>1.0731672704219799</v>
      </c>
      <c r="E2116" s="1">
        <f t="shared" si="199"/>
        <v>5.6039353398802901E-2</v>
      </c>
      <c r="F2116" s="1">
        <f t="shared" si="200"/>
        <v>-0.61115548014640697</v>
      </c>
      <c r="G2116" s="1">
        <f t="shared" si="201"/>
        <v>5.75069205746142E-2</v>
      </c>
      <c r="H2116" s="2">
        <f t="shared" si="202"/>
        <v>-0.49614163899717856</v>
      </c>
      <c r="I2116" s="1">
        <f t="shared" si="203"/>
        <v>-0.72616932129563538</v>
      </c>
      <c r="K2116" t="s">
        <v>2036</v>
      </c>
      <c r="L2116">
        <v>0.82951444089412596</v>
      </c>
      <c r="M2116">
        <v>2.38252394831036E-2</v>
      </c>
    </row>
    <row r="2117" spans="1:13">
      <c r="A2117" t="s">
        <v>2022</v>
      </c>
      <c r="B2117">
        <v>0.27705342173576297</v>
      </c>
      <c r="C2117">
        <v>3.4487852547436401E-2</v>
      </c>
      <c r="D2117" s="1">
        <f t="shared" si="198"/>
        <v>0.87482790052890702</v>
      </c>
      <c r="E2117" s="1">
        <f t="shared" si="199"/>
        <v>3.7053739335614302E-2</v>
      </c>
      <c r="F2117" s="1">
        <f t="shared" si="200"/>
        <v>-0.59777447879314405</v>
      </c>
      <c r="G2117" s="1">
        <f t="shared" si="201"/>
        <v>5.0620070842358228E-2</v>
      </c>
      <c r="H2117" s="2">
        <f t="shared" si="202"/>
        <v>-0.49653433710842759</v>
      </c>
      <c r="I2117" s="1">
        <f t="shared" si="203"/>
        <v>-0.69901462047786045</v>
      </c>
      <c r="K2117" t="s">
        <v>43</v>
      </c>
      <c r="L2117">
        <v>0.99760460257530204</v>
      </c>
      <c r="M2117">
        <v>3.6541545762090802E-2</v>
      </c>
    </row>
    <row r="2118" spans="1:13">
      <c r="A2118" t="s">
        <v>617</v>
      </c>
      <c r="B2118">
        <v>0.44016710370779</v>
      </c>
      <c r="C2118">
        <v>4.6830976626401101E-3</v>
      </c>
      <c r="D2118" s="1">
        <f t="shared" si="198"/>
        <v>0.995187816023826</v>
      </c>
      <c r="E2118" s="1">
        <f t="shared" si="199"/>
        <v>2.8845811656721499E-2</v>
      </c>
      <c r="F2118" s="1">
        <f t="shared" si="200"/>
        <v>-0.555020712316036</v>
      </c>
      <c r="G2118" s="1">
        <f t="shared" si="201"/>
        <v>2.9223488050759361E-2</v>
      </c>
      <c r="H2118" s="2">
        <f t="shared" si="202"/>
        <v>-0.49657373621451728</v>
      </c>
      <c r="I2118" s="1">
        <f t="shared" si="203"/>
        <v>-0.61346768841755472</v>
      </c>
      <c r="K2118" t="s">
        <v>97</v>
      </c>
      <c r="L2118">
        <v>0.561154636740684</v>
      </c>
      <c r="M2118">
        <v>4.3377969150253201E-2</v>
      </c>
    </row>
    <row r="2119" spans="1:13">
      <c r="A2119" t="s">
        <v>298</v>
      </c>
      <c r="B2119">
        <v>0.56476325094699797</v>
      </c>
      <c r="C2119">
        <v>2.21758882490234E-2</v>
      </c>
      <c r="D2119" s="1">
        <f t="shared" si="198"/>
        <v>1.18167120218276</v>
      </c>
      <c r="E2119" s="1">
        <f t="shared" si="199"/>
        <v>5.58171868696117E-2</v>
      </c>
      <c r="F2119" s="1">
        <f t="shared" si="200"/>
        <v>-0.61690795123576203</v>
      </c>
      <c r="G2119" s="1">
        <f t="shared" si="201"/>
        <v>6.0061038699562357E-2</v>
      </c>
      <c r="H2119" s="2">
        <f t="shared" si="202"/>
        <v>-0.4967858738366373</v>
      </c>
      <c r="I2119" s="1">
        <f t="shared" si="203"/>
        <v>-0.73703002863488676</v>
      </c>
      <c r="K2119" t="s">
        <v>665</v>
      </c>
      <c r="L2119">
        <v>0.90139982700347898</v>
      </c>
      <c r="M2119">
        <v>3.9428485256081801E-2</v>
      </c>
    </row>
    <row r="2120" spans="1:13">
      <c r="A2120" t="s">
        <v>496</v>
      </c>
      <c r="B2120">
        <v>0.54137013256549804</v>
      </c>
      <c r="C2120">
        <v>1.39851452972436E-2</v>
      </c>
      <c r="D2120" s="1">
        <f t="shared" si="198"/>
        <v>1.1564110159873899</v>
      </c>
      <c r="E2120" s="1">
        <f t="shared" si="199"/>
        <v>5.7082966945207203E-2</v>
      </c>
      <c r="F2120" s="1">
        <f t="shared" si="200"/>
        <v>-0.61504088342189189</v>
      </c>
      <c r="G2120" s="1">
        <f t="shared" si="201"/>
        <v>5.8771161331495167E-2</v>
      </c>
      <c r="H2120" s="2">
        <f t="shared" si="202"/>
        <v>-0.49749856075890153</v>
      </c>
      <c r="I2120" s="1">
        <f t="shared" si="203"/>
        <v>-0.73258320608488225</v>
      </c>
      <c r="K2120" t="s">
        <v>641</v>
      </c>
      <c r="L2120">
        <v>1.36724293231964</v>
      </c>
      <c r="M2120">
        <v>7.2117285072118703E-2</v>
      </c>
    </row>
    <row r="2121" spans="1:13">
      <c r="A2121" t="s">
        <v>2184</v>
      </c>
      <c r="B2121">
        <v>0.52229222357273097</v>
      </c>
      <c r="C2121">
        <v>1.3230130566329599E-2</v>
      </c>
      <c r="D2121" s="1">
        <f t="shared" si="198"/>
        <v>1.1396938979625699</v>
      </c>
      <c r="E2121" s="1">
        <f t="shared" si="199"/>
        <v>5.8397342970403797E-2</v>
      </c>
      <c r="F2121" s="1">
        <f t="shared" si="200"/>
        <v>-0.61740167438983895</v>
      </c>
      <c r="G2121" s="1">
        <f t="shared" si="201"/>
        <v>5.987725795997257E-2</v>
      </c>
      <c r="H2121" s="2">
        <f t="shared" si="202"/>
        <v>-0.49764715846989382</v>
      </c>
      <c r="I2121" s="1">
        <f t="shared" si="203"/>
        <v>-0.73715619030978408</v>
      </c>
      <c r="K2121" t="s">
        <v>2724</v>
      </c>
      <c r="L2121">
        <v>0.97956818640232002</v>
      </c>
      <c r="M2121">
        <v>3.1064669152568E-2</v>
      </c>
    </row>
    <row r="2122" spans="1:13">
      <c r="A2122" t="s">
        <v>157</v>
      </c>
      <c r="B2122">
        <v>0.42200840562581998</v>
      </c>
      <c r="C2122">
        <v>8.4524497799395495E-3</v>
      </c>
      <c r="D2122" s="1">
        <f t="shared" si="198"/>
        <v>0.96776027679443299</v>
      </c>
      <c r="E2122" s="1">
        <f t="shared" si="199"/>
        <v>2.2500652903880199E-2</v>
      </c>
      <c r="F2122" s="1">
        <f t="shared" si="200"/>
        <v>-0.54575187116861301</v>
      </c>
      <c r="G2122" s="1">
        <f t="shared" si="201"/>
        <v>2.4035875028450549E-2</v>
      </c>
      <c r="H2122" s="2">
        <f t="shared" si="202"/>
        <v>-0.49768012111171189</v>
      </c>
      <c r="I2122" s="1">
        <f t="shared" si="203"/>
        <v>-0.59382362122551413</v>
      </c>
      <c r="K2122" t="s">
        <v>233</v>
      </c>
      <c r="L2122">
        <v>1.02946305274963</v>
      </c>
      <c r="M2122">
        <v>2.2566944215688799E-2</v>
      </c>
    </row>
    <row r="2123" spans="1:13">
      <c r="A2123" t="s">
        <v>1024</v>
      </c>
      <c r="B2123">
        <v>0.63992697298526702</v>
      </c>
      <c r="C2123">
        <v>3.0817864739979502E-2</v>
      </c>
      <c r="D2123" s="1">
        <f t="shared" si="198"/>
        <v>1.2817518711089999</v>
      </c>
      <c r="E2123" s="1">
        <f t="shared" si="199"/>
        <v>6.5026679971394899E-2</v>
      </c>
      <c r="F2123" s="1">
        <f t="shared" si="200"/>
        <v>-0.64182489812373289</v>
      </c>
      <c r="G2123" s="1">
        <f t="shared" si="201"/>
        <v>7.1959779705290106E-2</v>
      </c>
      <c r="H2123" s="2">
        <f t="shared" si="202"/>
        <v>-0.49790533871315268</v>
      </c>
      <c r="I2123" s="1">
        <f t="shared" si="203"/>
        <v>-0.7857444575343131</v>
      </c>
      <c r="K2123" t="s">
        <v>421</v>
      </c>
      <c r="L2123">
        <v>0.46075211018323797</v>
      </c>
      <c r="M2123">
        <v>6.6017095589312402E-2</v>
      </c>
    </row>
    <row r="2124" spans="1:13">
      <c r="A2124" t="s">
        <v>2783</v>
      </c>
      <c r="B2124">
        <v>0.55655694603919903</v>
      </c>
      <c r="C2124">
        <v>2.5376532467299699E-2</v>
      </c>
      <c r="D2124" s="1">
        <f t="shared" si="198"/>
        <v>1.1913410604000001</v>
      </c>
      <c r="E2124" s="1">
        <f t="shared" si="199"/>
        <v>6.3287787993717495E-2</v>
      </c>
      <c r="F2124" s="1">
        <f t="shared" si="200"/>
        <v>-0.63478411436080107</v>
      </c>
      <c r="G2124" s="1">
        <f t="shared" si="201"/>
        <v>6.8185867371484299E-2</v>
      </c>
      <c r="H2124" s="2">
        <f t="shared" si="202"/>
        <v>-0.49841237961783247</v>
      </c>
      <c r="I2124" s="1">
        <f t="shared" si="203"/>
        <v>-0.77115584910376966</v>
      </c>
      <c r="K2124" t="s">
        <v>1338</v>
      </c>
      <c r="L2124">
        <v>3.1467718958854598</v>
      </c>
      <c r="M2124">
        <v>0.32582544616460601</v>
      </c>
    </row>
    <row r="2125" spans="1:13">
      <c r="A2125" t="s">
        <v>2070</v>
      </c>
      <c r="B2125">
        <v>0.42616228312253901</v>
      </c>
      <c r="C2125">
        <v>6.2531002972927704E-3</v>
      </c>
      <c r="D2125" s="1">
        <f t="shared" si="198"/>
        <v>0.99411484897136604</v>
      </c>
      <c r="E2125" s="1">
        <f t="shared" si="199"/>
        <v>3.4194780618263303E-2</v>
      </c>
      <c r="F2125" s="1">
        <f t="shared" si="200"/>
        <v>-0.56795256584882703</v>
      </c>
      <c r="G2125" s="1">
        <f t="shared" si="201"/>
        <v>3.4761822231568339E-2</v>
      </c>
      <c r="H2125" s="2">
        <f t="shared" si="202"/>
        <v>-0.49842892138569034</v>
      </c>
      <c r="I2125" s="1">
        <f t="shared" si="203"/>
        <v>-0.63747621031196366</v>
      </c>
      <c r="K2125" t="s">
        <v>100</v>
      </c>
      <c r="L2125">
        <v>0.83259984850883395</v>
      </c>
      <c r="M2125">
        <v>1.3503122527093099E-2</v>
      </c>
    </row>
    <row r="2126" spans="1:13">
      <c r="A2126" t="s">
        <v>432</v>
      </c>
      <c r="B2126">
        <v>0.49083991199731802</v>
      </c>
      <c r="C2126">
        <v>9.9309953247188904E-3</v>
      </c>
      <c r="D2126" s="1">
        <f t="shared" si="198"/>
        <v>1.1106372445821699</v>
      </c>
      <c r="E2126" s="1">
        <f t="shared" si="199"/>
        <v>5.9855666984677799E-2</v>
      </c>
      <c r="F2126" s="1">
        <f t="shared" si="200"/>
        <v>-0.61979733258485192</v>
      </c>
      <c r="G2126" s="1">
        <f t="shared" si="201"/>
        <v>6.0673927994816988E-2</v>
      </c>
      <c r="H2126" s="2">
        <f t="shared" si="202"/>
        <v>-0.49844947659521793</v>
      </c>
      <c r="I2126" s="1">
        <f t="shared" si="203"/>
        <v>-0.74114518857448586</v>
      </c>
      <c r="K2126" t="s">
        <v>2609</v>
      </c>
      <c r="L2126">
        <v>0.61020869612693696</v>
      </c>
      <c r="M2126">
        <v>3.1504355253053201E-2</v>
      </c>
    </row>
    <row r="2127" spans="1:13">
      <c r="A2127" t="s">
        <v>2841</v>
      </c>
      <c r="B2127">
        <v>0.40384707897901501</v>
      </c>
      <c r="C2127">
        <v>1.20395010496791E-2</v>
      </c>
      <c r="D2127" s="1">
        <f t="shared" si="198"/>
        <v>0.96442539393901805</v>
      </c>
      <c r="E2127" s="1">
        <f t="shared" si="199"/>
        <v>2.8287663232294299E-2</v>
      </c>
      <c r="F2127" s="1">
        <f t="shared" si="200"/>
        <v>-0.56057831496000299</v>
      </c>
      <c r="G2127" s="1">
        <f t="shared" si="201"/>
        <v>3.0743153329951676E-2</v>
      </c>
      <c r="H2127" s="2">
        <f t="shared" si="202"/>
        <v>-0.49909200830009964</v>
      </c>
      <c r="I2127" s="1">
        <f t="shared" si="203"/>
        <v>-0.62206462161990639</v>
      </c>
      <c r="K2127" t="s">
        <v>1908</v>
      </c>
      <c r="L2127">
        <v>0.71250073611736298</v>
      </c>
      <c r="M2127">
        <v>2.7273902309828801E-2</v>
      </c>
    </row>
    <row r="2128" spans="1:13">
      <c r="A2128" t="s">
        <v>128</v>
      </c>
      <c r="B2128">
        <v>0.45596942901611298</v>
      </c>
      <c r="C2128">
        <v>3.9993340715304797E-3</v>
      </c>
      <c r="D2128" s="1">
        <f t="shared" si="198"/>
        <v>0.996210885047912</v>
      </c>
      <c r="E2128" s="1">
        <f t="shared" si="199"/>
        <v>2.00362797942822E-2</v>
      </c>
      <c r="F2128" s="1">
        <f t="shared" si="200"/>
        <v>-0.54024145603179896</v>
      </c>
      <c r="G2128" s="1">
        <f t="shared" si="201"/>
        <v>2.0431524196947857E-2</v>
      </c>
      <c r="H2128" s="2">
        <f t="shared" si="202"/>
        <v>-0.49937840763790325</v>
      </c>
      <c r="I2128" s="1">
        <f t="shared" si="203"/>
        <v>-0.58110450442569472</v>
      </c>
      <c r="K2128" t="s">
        <v>1584</v>
      </c>
      <c r="L2128">
        <v>1.81001532077789</v>
      </c>
      <c r="M2128">
        <v>0.12618715620152199</v>
      </c>
    </row>
    <row r="2129" spans="1:13">
      <c r="A2129" t="s">
        <v>444</v>
      </c>
      <c r="B2129">
        <v>0.46723992675542803</v>
      </c>
      <c r="C2129">
        <v>3.9480285183931202E-3</v>
      </c>
      <c r="D2129" s="1">
        <f t="shared" si="198"/>
        <v>1.03610810041427</v>
      </c>
      <c r="E2129" s="1">
        <f t="shared" si="199"/>
        <v>3.4435122876738798E-2</v>
      </c>
      <c r="F2129" s="1">
        <f t="shared" si="200"/>
        <v>-0.56886817365884201</v>
      </c>
      <c r="G2129" s="1">
        <f t="shared" si="201"/>
        <v>3.4660707100665808E-2</v>
      </c>
      <c r="H2129" s="2">
        <f t="shared" si="202"/>
        <v>-0.49954675945751037</v>
      </c>
      <c r="I2129" s="1">
        <f t="shared" si="203"/>
        <v>-0.63818958786017366</v>
      </c>
      <c r="K2129" t="s">
        <v>2783</v>
      </c>
      <c r="L2129">
        <v>1.1913410604000001</v>
      </c>
      <c r="M2129">
        <v>6.3287787993717495E-2</v>
      </c>
    </row>
    <row r="2130" spans="1:13">
      <c r="A2130" t="s">
        <v>2117</v>
      </c>
      <c r="B2130">
        <v>0.27947411835193597</v>
      </c>
      <c r="C2130">
        <v>3.0233774630855699E-2</v>
      </c>
      <c r="D2130" s="1">
        <f t="shared" si="198"/>
        <v>0.89102202355861604</v>
      </c>
      <c r="E2130" s="1">
        <f t="shared" si="199"/>
        <v>4.6878614390096003E-2</v>
      </c>
      <c r="F2130" s="1">
        <f t="shared" si="200"/>
        <v>-0.61154790520668012</v>
      </c>
      <c r="G2130" s="1">
        <f t="shared" si="201"/>
        <v>5.5782484845735315E-2</v>
      </c>
      <c r="H2130" s="2">
        <f t="shared" si="202"/>
        <v>-0.4999829355152095</v>
      </c>
      <c r="I2130" s="1">
        <f t="shared" si="203"/>
        <v>-0.72311287489815079</v>
      </c>
      <c r="K2130" t="s">
        <v>3176</v>
      </c>
      <c r="L2130">
        <v>0.94395635128021205</v>
      </c>
      <c r="M2130">
        <v>2.2156684352679298E-2</v>
      </c>
    </row>
    <row r="2131" spans="1:13">
      <c r="A2131" t="s">
        <v>3015</v>
      </c>
      <c r="B2131">
        <v>0.53369964063167497</v>
      </c>
      <c r="C2131">
        <v>1.8643045257666999E-2</v>
      </c>
      <c r="D2131" s="1">
        <f t="shared" si="198"/>
        <v>1.17981615066528</v>
      </c>
      <c r="E2131" s="1">
        <f t="shared" si="199"/>
        <v>7.0555772999299105E-2</v>
      </c>
      <c r="F2131" s="1">
        <f t="shared" si="200"/>
        <v>-0.64611651003360504</v>
      </c>
      <c r="G2131" s="1">
        <f t="shared" si="201"/>
        <v>7.2977258375524393E-2</v>
      </c>
      <c r="H2131" s="2">
        <f t="shared" si="202"/>
        <v>-0.50016199328255628</v>
      </c>
      <c r="I2131" s="1">
        <f t="shared" si="203"/>
        <v>-0.7920710267846538</v>
      </c>
      <c r="K2131" t="s">
        <v>1302</v>
      </c>
      <c r="L2131">
        <v>1.1421613872051199</v>
      </c>
      <c r="M2131">
        <v>3.9532999676639202E-2</v>
      </c>
    </row>
    <row r="2132" spans="1:13">
      <c r="A2132" t="s">
        <v>2123</v>
      </c>
      <c r="B2132">
        <v>0.51405866444110804</v>
      </c>
      <c r="C2132">
        <v>1.4219843574254201E-2</v>
      </c>
      <c r="D2132" s="1">
        <f t="shared" si="198"/>
        <v>1.1264054656028699</v>
      </c>
      <c r="E2132" s="1">
        <f t="shared" si="199"/>
        <v>5.4112700156369598E-2</v>
      </c>
      <c r="F2132" s="1">
        <f t="shared" si="200"/>
        <v>-0.61234680116176188</v>
      </c>
      <c r="G2132" s="1">
        <f t="shared" si="201"/>
        <v>5.5949872828179162E-2</v>
      </c>
      <c r="H2132" s="2">
        <f t="shared" si="202"/>
        <v>-0.50044705550540358</v>
      </c>
      <c r="I2132" s="1">
        <f t="shared" si="203"/>
        <v>-0.72424654681812017</v>
      </c>
      <c r="K2132" t="s">
        <v>876</v>
      </c>
      <c r="L2132">
        <v>0.91959404945373502</v>
      </c>
      <c r="M2132">
        <v>2.0693597322233501E-2</v>
      </c>
    </row>
    <row r="2133" spans="1:13">
      <c r="A2133" t="s">
        <v>1320</v>
      </c>
      <c r="B2133">
        <v>0.52101761698722804</v>
      </c>
      <c r="C2133">
        <v>1.3589858263245999E-2</v>
      </c>
      <c r="D2133" s="1">
        <f t="shared" si="198"/>
        <v>1.13435245156288</v>
      </c>
      <c r="E2133" s="1">
        <f t="shared" si="199"/>
        <v>5.4681846964660899E-2</v>
      </c>
      <c r="F2133" s="1">
        <f t="shared" si="200"/>
        <v>-0.61333483457565197</v>
      </c>
      <c r="G2133" s="1">
        <f t="shared" si="201"/>
        <v>5.634526275634634E-2</v>
      </c>
      <c r="H2133" s="2">
        <f t="shared" si="202"/>
        <v>-0.50064430906295931</v>
      </c>
      <c r="I2133" s="1">
        <f t="shared" si="203"/>
        <v>-0.72602536008834462</v>
      </c>
      <c r="K2133" t="s">
        <v>2011</v>
      </c>
      <c r="L2133">
        <v>1.2680827856063801</v>
      </c>
      <c r="M2133">
        <v>7.1831507335142195E-2</v>
      </c>
    </row>
    <row r="2134" spans="1:13">
      <c r="A2134" t="s">
        <v>3235</v>
      </c>
      <c r="B2134">
        <v>0.59435932636260902</v>
      </c>
      <c r="C2134">
        <v>1.6519853261495202E-2</v>
      </c>
      <c r="D2134" s="1">
        <f t="shared" si="198"/>
        <v>1.2368892371654501</v>
      </c>
      <c r="E2134" s="1">
        <f t="shared" si="199"/>
        <v>6.8880518254413894E-2</v>
      </c>
      <c r="F2134" s="1">
        <f t="shared" si="200"/>
        <v>-0.64252991080284105</v>
      </c>
      <c r="G2134" s="1">
        <f t="shared" si="201"/>
        <v>7.0833829112776192E-2</v>
      </c>
      <c r="H2134" s="2">
        <f t="shared" si="202"/>
        <v>-0.50086225257728867</v>
      </c>
      <c r="I2134" s="1">
        <f t="shared" si="203"/>
        <v>-0.78419756902839344</v>
      </c>
      <c r="K2134" t="s">
        <v>2049</v>
      </c>
      <c r="L2134">
        <v>0.78671161830425196</v>
      </c>
      <c r="M2134">
        <v>7.1601436214551506E-2</v>
      </c>
    </row>
    <row r="2135" spans="1:13">
      <c r="A2135" t="s">
        <v>3047</v>
      </c>
      <c r="B2135">
        <v>0.42492327839136101</v>
      </c>
      <c r="C2135">
        <v>6.2081507409689997E-3</v>
      </c>
      <c r="D2135" s="1">
        <f t="shared" si="198"/>
        <v>0.96591625511646195</v>
      </c>
      <c r="E2135" s="1">
        <f t="shared" si="199"/>
        <v>1.9071712655409301E-2</v>
      </c>
      <c r="F2135" s="1">
        <f t="shared" si="200"/>
        <v>-0.54099297672510094</v>
      </c>
      <c r="G2135" s="1">
        <f t="shared" si="201"/>
        <v>2.0056703598375612E-2</v>
      </c>
      <c r="H2135" s="2">
        <f t="shared" si="202"/>
        <v>-0.50087956952834967</v>
      </c>
      <c r="I2135" s="1">
        <f t="shared" si="203"/>
        <v>-0.58110638392185221</v>
      </c>
      <c r="K2135" t="s">
        <v>2113</v>
      </c>
      <c r="L2135">
        <v>0.78587822914123495</v>
      </c>
      <c r="M2135">
        <v>2.4464112098899201E-2</v>
      </c>
    </row>
    <row r="2136" spans="1:13">
      <c r="A2136" t="s">
        <v>416</v>
      </c>
      <c r="B2136">
        <v>0.47568544000387097</v>
      </c>
      <c r="C2136">
        <v>6.4331245120392497E-3</v>
      </c>
      <c r="D2136" s="1">
        <f t="shared" si="198"/>
        <v>1.0531333416700299</v>
      </c>
      <c r="E2136" s="1">
        <f t="shared" si="199"/>
        <v>3.7712963803824197E-2</v>
      </c>
      <c r="F2136" s="1">
        <f t="shared" si="200"/>
        <v>-0.57744790166615889</v>
      </c>
      <c r="G2136" s="1">
        <f t="shared" si="201"/>
        <v>3.8257714644970027E-2</v>
      </c>
      <c r="H2136" s="2">
        <f t="shared" si="202"/>
        <v>-0.50093247237621885</v>
      </c>
      <c r="I2136" s="1">
        <f t="shared" si="203"/>
        <v>-0.65396333095609893</v>
      </c>
      <c r="K2136" t="s">
        <v>992</v>
      </c>
      <c r="L2136">
        <v>0.68507382571697195</v>
      </c>
      <c r="M2136">
        <v>2.5092176761070999E-2</v>
      </c>
    </row>
    <row r="2137" spans="1:13">
      <c r="A2137" t="s">
        <v>1219</v>
      </c>
      <c r="B2137">
        <v>0.48488207906484598</v>
      </c>
      <c r="C2137">
        <v>8.0399094148923406E-3</v>
      </c>
      <c r="D2137" s="1">
        <f t="shared" si="198"/>
        <v>1.12404237389564</v>
      </c>
      <c r="E2137" s="1">
        <f t="shared" si="199"/>
        <v>6.8604837931652798E-2</v>
      </c>
      <c r="F2137" s="1">
        <f t="shared" si="200"/>
        <v>-0.63916029483079395</v>
      </c>
      <c r="G2137" s="1">
        <f t="shared" si="201"/>
        <v>6.9074336269181913E-2</v>
      </c>
      <c r="H2137" s="2">
        <f t="shared" si="202"/>
        <v>-0.50101162229243013</v>
      </c>
      <c r="I2137" s="1">
        <f t="shared" si="203"/>
        <v>-0.77730896736915778</v>
      </c>
      <c r="K2137" t="s">
        <v>3134</v>
      </c>
      <c r="L2137">
        <v>1.63480886220932</v>
      </c>
      <c r="M2137">
        <v>0.112691295574883</v>
      </c>
    </row>
    <row r="2138" spans="1:13">
      <c r="A2138" t="s">
        <v>1881</v>
      </c>
      <c r="B2138">
        <v>0.44230681955814299</v>
      </c>
      <c r="C2138">
        <v>5.6094148672070901E-3</v>
      </c>
      <c r="D2138" s="1">
        <f t="shared" si="198"/>
        <v>0.98041781485080703</v>
      </c>
      <c r="E2138" s="1">
        <f t="shared" si="199"/>
        <v>1.74984708478233E-2</v>
      </c>
      <c r="F2138" s="1">
        <f t="shared" si="200"/>
        <v>-0.53811099529266404</v>
      </c>
      <c r="G2138" s="1">
        <f t="shared" si="201"/>
        <v>1.837558209049623E-2</v>
      </c>
      <c r="H2138" s="2">
        <f t="shared" si="202"/>
        <v>-0.50135983111167159</v>
      </c>
      <c r="I2138" s="1">
        <f t="shared" si="203"/>
        <v>-0.57486215947365649</v>
      </c>
      <c r="K2138" t="s">
        <v>1269</v>
      </c>
      <c r="L2138">
        <v>0.91568746566772397</v>
      </c>
      <c r="M2138">
        <v>4.8423777163329601E-2</v>
      </c>
    </row>
    <row r="2139" spans="1:13">
      <c r="A2139" t="s">
        <v>2724</v>
      </c>
      <c r="B2139">
        <v>0.41051050722598997</v>
      </c>
      <c r="C2139">
        <v>1.3332631598838501E-2</v>
      </c>
      <c r="D2139" s="1">
        <f t="shared" si="198"/>
        <v>0.97956818640232002</v>
      </c>
      <c r="E2139" s="1">
        <f t="shared" si="199"/>
        <v>3.1064669152568E-2</v>
      </c>
      <c r="F2139" s="1">
        <f t="shared" si="200"/>
        <v>-0.56905767917632999</v>
      </c>
      <c r="G2139" s="1">
        <f t="shared" si="201"/>
        <v>3.3804921755697895E-2</v>
      </c>
      <c r="H2139" s="2">
        <f t="shared" si="202"/>
        <v>-0.50144783566493423</v>
      </c>
      <c r="I2139" s="1">
        <f t="shared" si="203"/>
        <v>-0.63666752268772575</v>
      </c>
      <c r="K2139" t="s">
        <v>2122</v>
      </c>
      <c r="L2139">
        <v>0.80709139406680996</v>
      </c>
      <c r="M2139">
        <v>1.2583005858376101E-2</v>
      </c>
    </row>
    <row r="2140" spans="1:13">
      <c r="A2140" t="s">
        <v>2106</v>
      </c>
      <c r="B2140">
        <v>0.49682994931936197</v>
      </c>
      <c r="C2140">
        <v>9.4582157149473208E-3</v>
      </c>
      <c r="D2140" s="1">
        <f t="shared" si="198"/>
        <v>1.0788729012012399</v>
      </c>
      <c r="E2140" s="1">
        <f t="shared" si="199"/>
        <v>3.8994083844626999E-2</v>
      </c>
      <c r="F2140" s="1">
        <f t="shared" si="200"/>
        <v>-0.58204295188187793</v>
      </c>
      <c r="G2140" s="1">
        <f t="shared" si="201"/>
        <v>4.0124760677071665E-2</v>
      </c>
      <c r="H2140" s="2">
        <f t="shared" si="202"/>
        <v>-0.50179343052773462</v>
      </c>
      <c r="I2140" s="1">
        <f t="shared" si="203"/>
        <v>-0.66229247323602125</v>
      </c>
      <c r="K2140" t="s">
        <v>938</v>
      </c>
      <c r="L2140">
        <v>0.347653296589851</v>
      </c>
      <c r="M2140">
        <v>5.3701702048962997E-2</v>
      </c>
    </row>
    <row r="2141" spans="1:13">
      <c r="A2141" t="s">
        <v>1211</v>
      </c>
      <c r="B2141">
        <v>0.38242799043655301</v>
      </c>
      <c r="C2141">
        <v>1.6005573322771801E-2</v>
      </c>
      <c r="D2141" s="1">
        <f t="shared" si="198"/>
        <v>0.97577718794345802</v>
      </c>
      <c r="E2141" s="1">
        <f t="shared" si="199"/>
        <v>4.2871176015145E-2</v>
      </c>
      <c r="F2141" s="1">
        <f t="shared" si="200"/>
        <v>-0.59334919750690496</v>
      </c>
      <c r="G2141" s="1">
        <f t="shared" si="201"/>
        <v>4.5761513418069645E-2</v>
      </c>
      <c r="H2141" s="2">
        <f t="shared" si="202"/>
        <v>-0.50182617067076563</v>
      </c>
      <c r="I2141" s="1">
        <f t="shared" si="203"/>
        <v>-0.68487222434304429</v>
      </c>
      <c r="K2141" t="s">
        <v>1946</v>
      </c>
      <c r="L2141">
        <v>0.60867091119289396</v>
      </c>
      <c r="M2141">
        <v>5.50202895442806E-2</v>
      </c>
    </row>
    <row r="2142" spans="1:13">
      <c r="A2142" t="s">
        <v>2892</v>
      </c>
      <c r="B2142">
        <v>0.44023446738719901</v>
      </c>
      <c r="C2142">
        <v>7.5174114814235103E-3</v>
      </c>
      <c r="D2142" s="1">
        <f t="shared" si="198"/>
        <v>0.99890359044075006</v>
      </c>
      <c r="E2142" s="1">
        <f t="shared" si="199"/>
        <v>2.7351285140212501E-2</v>
      </c>
      <c r="F2142" s="1">
        <f t="shared" si="200"/>
        <v>-0.55866912305355099</v>
      </c>
      <c r="G2142" s="1">
        <f t="shared" si="201"/>
        <v>2.8365547310112794E-2</v>
      </c>
      <c r="H2142" s="2">
        <f t="shared" si="202"/>
        <v>-0.50193802843332536</v>
      </c>
      <c r="I2142" s="1">
        <f t="shared" si="203"/>
        <v>-0.61540021767377662</v>
      </c>
      <c r="K2142" t="s">
        <v>1096</v>
      </c>
      <c r="L2142">
        <v>1.11040534377098</v>
      </c>
      <c r="M2142">
        <v>4.8613013236952198E-2</v>
      </c>
    </row>
    <row r="2143" spans="1:13">
      <c r="A2143" t="s">
        <v>919</v>
      </c>
      <c r="B2143">
        <v>0.46160564720630598</v>
      </c>
      <c r="C2143">
        <v>4.3840682445078103E-3</v>
      </c>
      <c r="D2143" s="1">
        <f t="shared" si="198"/>
        <v>1.0347176820039701</v>
      </c>
      <c r="E2143" s="1">
        <f t="shared" si="199"/>
        <v>3.52496528318322E-2</v>
      </c>
      <c r="F2143" s="1">
        <f t="shared" si="200"/>
        <v>-0.57311203479766415</v>
      </c>
      <c r="G2143" s="1">
        <f t="shared" si="201"/>
        <v>3.5521234200646769E-2</v>
      </c>
      <c r="H2143" s="2">
        <f t="shared" si="202"/>
        <v>-0.50206956639637057</v>
      </c>
      <c r="I2143" s="1">
        <f t="shared" si="203"/>
        <v>-0.64415450319895773</v>
      </c>
      <c r="K2143" t="s">
        <v>2859</v>
      </c>
      <c r="L2143">
        <v>0.88029846549034096</v>
      </c>
      <c r="M2143">
        <v>5.7156581191051103E-2</v>
      </c>
    </row>
    <row r="2144" spans="1:13">
      <c r="A2144" t="s">
        <v>785</v>
      </c>
      <c r="B2144">
        <v>0.43390988111495898</v>
      </c>
      <c r="C2144">
        <v>6.3397426594995199E-3</v>
      </c>
      <c r="D2144" s="1">
        <f t="shared" si="198"/>
        <v>0.98973230123519895</v>
      </c>
      <c r="E2144" s="1">
        <f t="shared" si="199"/>
        <v>2.6056206990687499E-2</v>
      </c>
      <c r="F2144" s="1">
        <f t="shared" si="200"/>
        <v>-0.55582242012023997</v>
      </c>
      <c r="G2144" s="1">
        <f t="shared" si="201"/>
        <v>2.6816380436782108E-2</v>
      </c>
      <c r="H2144" s="2">
        <f t="shared" si="202"/>
        <v>-0.5021896592466758</v>
      </c>
      <c r="I2144" s="1">
        <f t="shared" si="203"/>
        <v>-0.60945518099380414</v>
      </c>
      <c r="K2144" t="s">
        <v>2338</v>
      </c>
      <c r="L2144">
        <v>1.4181071877479501</v>
      </c>
      <c r="M2144">
        <v>6.2045767510752803E-2</v>
      </c>
    </row>
    <row r="2145" spans="1:13">
      <c r="A2145" t="s">
        <v>3174</v>
      </c>
      <c r="B2145">
        <v>0.521486264467239</v>
      </c>
      <c r="C2145">
        <v>1.70579430718504E-2</v>
      </c>
      <c r="D2145" s="1">
        <f t="shared" si="198"/>
        <v>1.1272015571594201</v>
      </c>
      <c r="E2145" s="1">
        <f t="shared" si="199"/>
        <v>4.8868633505216502E-2</v>
      </c>
      <c r="F2145" s="1">
        <f t="shared" si="200"/>
        <v>-0.60571529269218105</v>
      </c>
      <c r="G2145" s="1">
        <f t="shared" si="201"/>
        <v>5.176018510891995E-2</v>
      </c>
      <c r="H2145" s="2">
        <f t="shared" si="202"/>
        <v>-0.50219492247434117</v>
      </c>
      <c r="I2145" s="1">
        <f t="shared" si="203"/>
        <v>-0.70923566291002094</v>
      </c>
      <c r="K2145" t="s">
        <v>2701</v>
      </c>
      <c r="L2145">
        <v>0.78711453378200502</v>
      </c>
      <c r="M2145">
        <v>2.4232595430613499E-2</v>
      </c>
    </row>
    <row r="2146" spans="1:13">
      <c r="A2146" t="s">
        <v>2586</v>
      </c>
      <c r="B2146">
        <v>0.39338475018739699</v>
      </c>
      <c r="C2146">
        <v>2.3902184957424799E-2</v>
      </c>
      <c r="D2146" s="1">
        <f t="shared" si="198"/>
        <v>0.98892107903957305</v>
      </c>
      <c r="E2146" s="1">
        <f t="shared" si="199"/>
        <v>3.9516637990715003E-2</v>
      </c>
      <c r="F2146" s="1">
        <f t="shared" si="200"/>
        <v>-0.595536328852176</v>
      </c>
      <c r="G2146" s="1">
        <f t="shared" si="201"/>
        <v>4.6183104311297268E-2</v>
      </c>
      <c r="H2146" s="2">
        <f t="shared" si="202"/>
        <v>-0.50317012022958152</v>
      </c>
      <c r="I2146" s="1">
        <f t="shared" si="203"/>
        <v>-0.68790253747477048</v>
      </c>
      <c r="K2146" t="s">
        <v>2157</v>
      </c>
      <c r="L2146">
        <v>0.636492851376533</v>
      </c>
      <c r="M2146">
        <v>4.3714376001578202E-2</v>
      </c>
    </row>
    <row r="2147" spans="1:13">
      <c r="A2147" t="s">
        <v>987</v>
      </c>
      <c r="B2147">
        <v>0.41278958469629201</v>
      </c>
      <c r="C2147">
        <v>8.1397291559280605E-3</v>
      </c>
      <c r="D2147" s="1">
        <f t="shared" si="198"/>
        <v>0.98716747760772705</v>
      </c>
      <c r="E2147" s="1">
        <f t="shared" si="199"/>
        <v>3.4660854195512701E-2</v>
      </c>
      <c r="F2147" s="1">
        <f t="shared" si="200"/>
        <v>-0.57437789291143504</v>
      </c>
      <c r="G2147" s="1">
        <f t="shared" si="201"/>
        <v>3.5603791993191622E-2</v>
      </c>
      <c r="H2147" s="2">
        <f t="shared" si="202"/>
        <v>-0.50317030892505177</v>
      </c>
      <c r="I2147" s="1">
        <f t="shared" si="203"/>
        <v>-0.64558547689781831</v>
      </c>
      <c r="K2147" t="s">
        <v>2029</v>
      </c>
      <c r="L2147">
        <v>1.1331141769886</v>
      </c>
      <c r="M2147">
        <v>5.3907869411339501E-2</v>
      </c>
    </row>
    <row r="2148" spans="1:13">
      <c r="A2148" t="s">
        <v>300</v>
      </c>
      <c r="B2148">
        <v>0.27628789991140301</v>
      </c>
      <c r="C2148">
        <v>2.4076343867207101E-2</v>
      </c>
      <c r="D2148" s="1">
        <f t="shared" si="198"/>
        <v>0.88009879589080797</v>
      </c>
      <c r="E2148" s="1">
        <f t="shared" si="199"/>
        <v>4.4164654628232998E-2</v>
      </c>
      <c r="F2148" s="1">
        <f t="shared" si="200"/>
        <v>-0.60381089597940496</v>
      </c>
      <c r="G2148" s="1">
        <f t="shared" si="201"/>
        <v>5.0300964726763472E-2</v>
      </c>
      <c r="H2148" s="2">
        <f t="shared" si="202"/>
        <v>-0.50320896652587799</v>
      </c>
      <c r="I2148" s="1">
        <f t="shared" si="203"/>
        <v>-0.70441282543293193</v>
      </c>
      <c r="K2148" t="s">
        <v>364</v>
      </c>
      <c r="L2148">
        <v>1.4239972591400101</v>
      </c>
      <c r="M2148">
        <v>7.8271530437019704E-2</v>
      </c>
    </row>
    <row r="2149" spans="1:13">
      <c r="A2149" t="s">
        <v>2307</v>
      </c>
      <c r="B2149">
        <v>0.21805967837572099</v>
      </c>
      <c r="C2149">
        <v>3.2149330631108898E-2</v>
      </c>
      <c r="D2149" s="1">
        <f t="shared" si="198"/>
        <v>0.82071762979030605</v>
      </c>
      <c r="E2149" s="1">
        <f t="shared" si="199"/>
        <v>3.7734672861089801E-2</v>
      </c>
      <c r="F2149" s="1">
        <f t="shared" si="200"/>
        <v>-0.60265795141458511</v>
      </c>
      <c r="G2149" s="1">
        <f t="shared" si="201"/>
        <v>4.9573026899331296E-2</v>
      </c>
      <c r="H2149" s="2">
        <f t="shared" si="202"/>
        <v>-0.50351189761592252</v>
      </c>
      <c r="I2149" s="1">
        <f t="shared" si="203"/>
        <v>-0.70180400521324771</v>
      </c>
      <c r="K2149" t="s">
        <v>2716</v>
      </c>
      <c r="L2149">
        <v>0.81377644538879301</v>
      </c>
      <c r="M2149">
        <v>7.5990408600337997E-2</v>
      </c>
    </row>
    <row r="2150" spans="1:13">
      <c r="A2150" t="s">
        <v>2393</v>
      </c>
      <c r="B2150">
        <v>0.452023030817508</v>
      </c>
      <c r="C2150">
        <v>8.2232694353936396E-3</v>
      </c>
      <c r="D2150" s="1">
        <f t="shared" si="198"/>
        <v>1.0164699852466501</v>
      </c>
      <c r="E2150" s="1">
        <f t="shared" si="199"/>
        <v>2.93141741239521E-2</v>
      </c>
      <c r="F2150" s="1">
        <f t="shared" si="200"/>
        <v>-0.56444695442914217</v>
      </c>
      <c r="G2150" s="1">
        <f t="shared" si="201"/>
        <v>3.0445738039608469E-2</v>
      </c>
      <c r="H2150" s="2">
        <f t="shared" si="202"/>
        <v>-0.5035554783499252</v>
      </c>
      <c r="I2150" s="1">
        <f t="shared" si="203"/>
        <v>-0.62533843050835913</v>
      </c>
      <c r="K2150" t="s">
        <v>1793</v>
      </c>
      <c r="L2150">
        <v>0.60035498738288795</v>
      </c>
      <c r="M2150">
        <v>5.0368097491762499E-2</v>
      </c>
    </row>
    <row r="2151" spans="1:13">
      <c r="A2151" t="s">
        <v>2777</v>
      </c>
      <c r="B2151">
        <v>0.40857092440128301</v>
      </c>
      <c r="C2151">
        <v>1.0427783847129101E-2</v>
      </c>
      <c r="D2151" s="1">
        <f t="shared" si="198"/>
        <v>0.97808952629566104</v>
      </c>
      <c r="E2151" s="1">
        <f t="shared" si="199"/>
        <v>3.07717018524984E-2</v>
      </c>
      <c r="F2151" s="1">
        <f t="shared" si="200"/>
        <v>-0.56951860189437808</v>
      </c>
      <c r="G2151" s="1">
        <f t="shared" si="201"/>
        <v>3.249055725686311E-2</v>
      </c>
      <c r="H2151" s="2">
        <f t="shared" si="202"/>
        <v>-0.50453748738065185</v>
      </c>
      <c r="I2151" s="1">
        <f t="shared" si="203"/>
        <v>-0.63449971640810432</v>
      </c>
      <c r="K2151" t="s">
        <v>1527</v>
      </c>
      <c r="L2151">
        <v>0.71544437706470398</v>
      </c>
      <c r="M2151">
        <v>2.16359993073106E-2</v>
      </c>
    </row>
    <row r="2152" spans="1:13">
      <c r="A2152" t="s">
        <v>1313</v>
      </c>
      <c r="B2152">
        <v>0.55189894735813105</v>
      </c>
      <c r="C2152">
        <v>1.76677148036667E-2</v>
      </c>
      <c r="D2152" s="1">
        <f t="shared" si="198"/>
        <v>1.1737609505653299</v>
      </c>
      <c r="E2152" s="1">
        <f t="shared" si="199"/>
        <v>5.58609065259391E-2</v>
      </c>
      <c r="F2152" s="1">
        <f t="shared" si="200"/>
        <v>-0.62186200320719887</v>
      </c>
      <c r="G2152" s="1">
        <f t="shared" si="201"/>
        <v>5.8588301087191541E-2</v>
      </c>
      <c r="H2152" s="2">
        <f t="shared" si="202"/>
        <v>-0.50468540103281578</v>
      </c>
      <c r="I2152" s="1">
        <f t="shared" si="203"/>
        <v>-0.73903860538158195</v>
      </c>
      <c r="K2152" t="s">
        <v>1754</v>
      </c>
      <c r="L2152">
        <v>0.93858557939529397</v>
      </c>
      <c r="M2152">
        <v>3.5635508209932901E-2</v>
      </c>
    </row>
    <row r="2153" spans="1:13">
      <c r="A2153" t="s">
        <v>102</v>
      </c>
      <c r="B2153">
        <v>0.44667259305715501</v>
      </c>
      <c r="C2153">
        <v>4.4845190534628602E-3</v>
      </c>
      <c r="D2153" s="1">
        <f t="shared" si="198"/>
        <v>1.01499979197978</v>
      </c>
      <c r="E2153" s="1">
        <f t="shared" si="199"/>
        <v>3.1427084672485298E-2</v>
      </c>
      <c r="F2153" s="1">
        <f t="shared" si="200"/>
        <v>-0.56832719892262495</v>
      </c>
      <c r="G2153" s="1">
        <f t="shared" si="201"/>
        <v>3.1745433721283946E-2</v>
      </c>
      <c r="H2153" s="2">
        <f t="shared" si="202"/>
        <v>-0.50483633148005702</v>
      </c>
      <c r="I2153" s="1">
        <f t="shared" si="203"/>
        <v>-0.63181806636519289</v>
      </c>
      <c r="K2153" t="s">
        <v>744</v>
      </c>
      <c r="L2153">
        <v>0.65116770267486501</v>
      </c>
      <c r="M2153">
        <v>3.5162053207986099E-2</v>
      </c>
    </row>
    <row r="2154" spans="1:13">
      <c r="A2154" t="s">
        <v>912</v>
      </c>
      <c r="B2154">
        <v>0.47278997749090101</v>
      </c>
      <c r="C2154">
        <v>8.7562080055867807E-3</v>
      </c>
      <c r="D2154" s="1">
        <f t="shared" si="198"/>
        <v>1.0585209429264</v>
      </c>
      <c r="E2154" s="1">
        <f t="shared" si="199"/>
        <v>3.94826606757974E-2</v>
      </c>
      <c r="F2154" s="1">
        <f t="shared" si="200"/>
        <v>-0.58573096543549896</v>
      </c>
      <c r="G2154" s="1">
        <f t="shared" si="201"/>
        <v>4.0441954362731534E-2</v>
      </c>
      <c r="H2154" s="2">
        <f t="shared" si="202"/>
        <v>-0.50484705671003594</v>
      </c>
      <c r="I2154" s="1">
        <f t="shared" si="203"/>
        <v>-0.66661487416096199</v>
      </c>
      <c r="K2154" t="s">
        <v>517</v>
      </c>
      <c r="L2154">
        <v>0.67862821817398</v>
      </c>
      <c r="M2154">
        <v>4.5739550859642299E-2</v>
      </c>
    </row>
    <row r="2155" spans="1:13">
      <c r="A2155" t="s">
        <v>1627</v>
      </c>
      <c r="B2155">
        <v>0.37344009727239602</v>
      </c>
      <c r="C2155">
        <v>1.0888996441911601E-2</v>
      </c>
      <c r="D2155" s="1">
        <f t="shared" si="198"/>
        <v>1.02215438485145</v>
      </c>
      <c r="E2155" s="1">
        <f t="shared" si="199"/>
        <v>7.0957724380610807E-2</v>
      </c>
      <c r="F2155" s="1">
        <f t="shared" si="200"/>
        <v>-0.64871428757905403</v>
      </c>
      <c r="G2155" s="1">
        <f t="shared" si="201"/>
        <v>7.1788361819912647E-2</v>
      </c>
      <c r="H2155" s="2">
        <f t="shared" si="202"/>
        <v>-0.50513756393922871</v>
      </c>
      <c r="I2155" s="1">
        <f t="shared" si="203"/>
        <v>-0.79229101121887935</v>
      </c>
      <c r="K2155" t="s">
        <v>2824</v>
      </c>
      <c r="L2155">
        <v>0.774798059463501</v>
      </c>
      <c r="M2155">
        <v>1.6358813398006999E-2</v>
      </c>
    </row>
    <row r="2156" spans="1:13">
      <c r="A2156" t="s">
        <v>181</v>
      </c>
      <c r="B2156">
        <v>0.499218465387821</v>
      </c>
      <c r="C2156">
        <v>1.12213328884803E-2</v>
      </c>
      <c r="D2156" s="1">
        <f t="shared" si="198"/>
        <v>1.0931318879127501</v>
      </c>
      <c r="E2156" s="1">
        <f t="shared" si="199"/>
        <v>4.26469014587018E-2</v>
      </c>
      <c r="F2156" s="1">
        <f t="shared" si="200"/>
        <v>-0.59391342252492907</v>
      </c>
      <c r="G2156" s="1">
        <f t="shared" si="201"/>
        <v>4.40984865479793E-2</v>
      </c>
      <c r="H2156" s="2">
        <f t="shared" si="202"/>
        <v>-0.50571644942897043</v>
      </c>
      <c r="I2156" s="1">
        <f t="shared" si="203"/>
        <v>-0.68211039562088771</v>
      </c>
      <c r="K2156" t="s">
        <v>985</v>
      </c>
      <c r="L2156">
        <v>1.02827568650245</v>
      </c>
      <c r="M2156">
        <v>3.2864955873133997E-2</v>
      </c>
    </row>
    <row r="2157" spans="1:13">
      <c r="A2157" t="s">
        <v>3264</v>
      </c>
      <c r="B2157">
        <v>0.53577448129653904</v>
      </c>
      <c r="C2157">
        <v>2.5149466425485201E-2</v>
      </c>
      <c r="D2157" s="1">
        <f t="shared" si="198"/>
        <v>1.1507684171199799</v>
      </c>
      <c r="E2157" s="1">
        <f t="shared" si="199"/>
        <v>4.8309069677915803E-2</v>
      </c>
      <c r="F2157" s="1">
        <f t="shared" si="200"/>
        <v>-0.61499393582344086</v>
      </c>
      <c r="G2157" s="1">
        <f t="shared" si="201"/>
        <v>5.4463399403933015E-2</v>
      </c>
      <c r="H2157" s="2">
        <f t="shared" si="202"/>
        <v>-0.50606713701557482</v>
      </c>
      <c r="I2157" s="1">
        <f t="shared" si="203"/>
        <v>-0.72392073463130691</v>
      </c>
      <c r="K2157" t="s">
        <v>2594</v>
      </c>
      <c r="L2157">
        <v>1.3353222370147699</v>
      </c>
      <c r="M2157">
        <v>9.5405800697943605E-2</v>
      </c>
    </row>
    <row r="2158" spans="1:13">
      <c r="A2158" t="s">
        <v>2080</v>
      </c>
      <c r="B2158">
        <v>0.45373498946428298</v>
      </c>
      <c r="C2158">
        <v>3.64057028388801E-3</v>
      </c>
      <c r="D2158" s="1">
        <f t="shared" si="198"/>
        <v>1.0154670536518</v>
      </c>
      <c r="E2158" s="1">
        <f t="shared" si="199"/>
        <v>2.7586170612943699E-2</v>
      </c>
      <c r="F2158" s="1">
        <f t="shared" si="200"/>
        <v>-0.56173206418751698</v>
      </c>
      <c r="G2158" s="1">
        <f t="shared" si="201"/>
        <v>2.7825358238095822E-2</v>
      </c>
      <c r="H2158" s="2">
        <f t="shared" si="202"/>
        <v>-0.50608134771132529</v>
      </c>
      <c r="I2158" s="1">
        <f t="shared" si="203"/>
        <v>-0.61738278066370866</v>
      </c>
      <c r="K2158" t="s">
        <v>106</v>
      </c>
      <c r="L2158">
        <v>1.04530104100704</v>
      </c>
      <c r="M2158">
        <v>5.2811295916112402E-2</v>
      </c>
    </row>
    <row r="2159" spans="1:13">
      <c r="A2159" t="s">
        <v>2713</v>
      </c>
      <c r="B2159">
        <v>0.28514108955860101</v>
      </c>
      <c r="C2159">
        <v>2.8592811936101799E-2</v>
      </c>
      <c r="D2159" s="1">
        <f t="shared" si="198"/>
        <v>0.90136910676956095</v>
      </c>
      <c r="E2159" s="1">
        <f t="shared" si="199"/>
        <v>4.6940099731808398E-2</v>
      </c>
      <c r="F2159" s="1">
        <f t="shared" si="200"/>
        <v>-0.61622801721095999</v>
      </c>
      <c r="G2159" s="1">
        <f t="shared" si="201"/>
        <v>5.4962913471225346E-2</v>
      </c>
      <c r="H2159" s="2">
        <f t="shared" si="202"/>
        <v>-0.50630219026850931</v>
      </c>
      <c r="I2159" s="1">
        <f t="shared" si="203"/>
        <v>-0.72615384415341067</v>
      </c>
      <c r="K2159" t="s">
        <v>2076</v>
      </c>
      <c r="L2159">
        <v>3.8486152887344301E-3</v>
      </c>
      <c r="M2159">
        <v>0.115992936598387</v>
      </c>
    </row>
    <row r="2160" spans="1:13">
      <c r="A2160" t="s">
        <v>519</v>
      </c>
      <c r="B2160">
        <v>0.46859274357557201</v>
      </c>
      <c r="C2160">
        <v>5.8187044153237E-3</v>
      </c>
      <c r="D2160" s="1">
        <f t="shared" si="198"/>
        <v>1.03675297796726</v>
      </c>
      <c r="E2160" s="1">
        <f t="shared" si="199"/>
        <v>3.0003590225805701E-2</v>
      </c>
      <c r="F2160" s="1">
        <f t="shared" si="200"/>
        <v>-0.56816023439168795</v>
      </c>
      <c r="G2160" s="1">
        <f t="shared" si="201"/>
        <v>3.0562603742334698E-2</v>
      </c>
      <c r="H2160" s="2">
        <f t="shared" si="202"/>
        <v>-0.50703502690701852</v>
      </c>
      <c r="I2160" s="1">
        <f t="shared" si="203"/>
        <v>-0.62928544187635738</v>
      </c>
      <c r="K2160" t="s">
        <v>2759</v>
      </c>
      <c r="L2160">
        <v>1.0270143002271599</v>
      </c>
      <c r="M2160">
        <v>7.3372420938498703E-2</v>
      </c>
    </row>
    <row r="2161" spans="1:13">
      <c r="A2161" t="s">
        <v>3016</v>
      </c>
      <c r="B2161">
        <v>0.46077552884817102</v>
      </c>
      <c r="C2161">
        <v>5.1650975844025199E-3</v>
      </c>
      <c r="D2161" s="1">
        <f t="shared" si="198"/>
        <v>1.01336545050144</v>
      </c>
      <c r="E2161" s="1">
        <f t="shared" si="199"/>
        <v>2.21745512674997E-2</v>
      </c>
      <c r="F2161" s="1">
        <f t="shared" si="200"/>
        <v>-0.55258992165326903</v>
      </c>
      <c r="G2161" s="1">
        <f t="shared" si="201"/>
        <v>2.276815664412412E-2</v>
      </c>
      <c r="H2161" s="2">
        <f t="shared" si="202"/>
        <v>-0.50705360836502078</v>
      </c>
      <c r="I2161" s="1">
        <f t="shared" si="203"/>
        <v>-0.59812623494151729</v>
      </c>
      <c r="K2161" t="s">
        <v>2307</v>
      </c>
      <c r="L2161">
        <v>0.82071762979030605</v>
      </c>
      <c r="M2161">
        <v>3.7734672861089801E-2</v>
      </c>
    </row>
    <row r="2162" spans="1:13">
      <c r="A2162" t="s">
        <v>3247</v>
      </c>
      <c r="B2162">
        <v>0.43768279999494503</v>
      </c>
      <c r="C2162">
        <v>4.6037489348266696E-3</v>
      </c>
      <c r="D2162" s="1">
        <f t="shared" si="198"/>
        <v>0.99082301855087196</v>
      </c>
      <c r="E2162" s="1">
        <f t="shared" si="199"/>
        <v>2.2098684664887298E-2</v>
      </c>
      <c r="F2162" s="1">
        <f t="shared" si="200"/>
        <v>-0.55314021855592688</v>
      </c>
      <c r="G2162" s="1">
        <f t="shared" si="201"/>
        <v>2.2573133769440226E-2</v>
      </c>
      <c r="H2162" s="2">
        <f t="shared" si="202"/>
        <v>-0.50799395101704647</v>
      </c>
      <c r="I2162" s="1">
        <f t="shared" si="203"/>
        <v>-0.59828648609480728</v>
      </c>
      <c r="K2162" t="s">
        <v>448</v>
      </c>
      <c r="L2162">
        <v>1.0962733358144701</v>
      </c>
      <c r="M2162">
        <v>5.6484674716674899E-2</v>
      </c>
    </row>
    <row r="2163" spans="1:13">
      <c r="A2163" t="s">
        <v>3335</v>
      </c>
      <c r="B2163">
        <v>0.45950710773468001</v>
      </c>
      <c r="C2163">
        <v>1.6535551028554401E-2</v>
      </c>
      <c r="D2163" s="1">
        <f t="shared" si="198"/>
        <v>1.08497551083564</v>
      </c>
      <c r="E2163" s="1">
        <f t="shared" si="199"/>
        <v>5.6173042238361899E-2</v>
      </c>
      <c r="F2163" s="1">
        <f t="shared" si="200"/>
        <v>-0.62546840310096008</v>
      </c>
      <c r="G2163" s="1">
        <f t="shared" si="201"/>
        <v>5.8556256046051275E-2</v>
      </c>
      <c r="H2163" s="2">
        <f t="shared" si="202"/>
        <v>-0.50835589100885747</v>
      </c>
      <c r="I2163" s="1">
        <f t="shared" si="203"/>
        <v>-0.74258091519306269</v>
      </c>
      <c r="K2163" t="s">
        <v>3264</v>
      </c>
      <c r="L2163">
        <v>1.1507684171199799</v>
      </c>
      <c r="M2163">
        <v>4.8309069677915803E-2</v>
      </c>
    </row>
    <row r="2164" spans="1:13">
      <c r="A2164" t="s">
        <v>735</v>
      </c>
      <c r="B2164">
        <v>0.54123976826667697</v>
      </c>
      <c r="C2164">
        <v>2.0748769333960301E-2</v>
      </c>
      <c r="D2164" s="1">
        <f t="shared" si="198"/>
        <v>1.1591524600982599</v>
      </c>
      <c r="E2164" s="1">
        <f t="shared" si="199"/>
        <v>5.0681724912861298E-2</v>
      </c>
      <c r="F2164" s="1">
        <f t="shared" si="200"/>
        <v>-0.61791269183158293</v>
      </c>
      <c r="G2164" s="1">
        <f t="shared" si="201"/>
        <v>5.476448364603502E-2</v>
      </c>
      <c r="H2164" s="2">
        <f t="shared" si="202"/>
        <v>-0.50838372453951286</v>
      </c>
      <c r="I2164" s="1">
        <f t="shared" si="203"/>
        <v>-0.72744165912365299</v>
      </c>
      <c r="K2164" t="s">
        <v>1713</v>
      </c>
      <c r="L2164">
        <v>1.5332767188548999</v>
      </c>
      <c r="M2164">
        <v>0.107840147514948</v>
      </c>
    </row>
    <row r="2165" spans="1:13">
      <c r="A2165" t="s">
        <v>292</v>
      </c>
      <c r="B2165">
        <v>0.54438198804855298</v>
      </c>
      <c r="C2165">
        <v>1.76418253922138E-2</v>
      </c>
      <c r="D2165" s="1">
        <f t="shared" si="198"/>
        <v>1.1365358114242501</v>
      </c>
      <c r="E2165" s="1">
        <f t="shared" si="199"/>
        <v>3.7811561262253303E-2</v>
      </c>
      <c r="F2165" s="1">
        <f t="shared" si="200"/>
        <v>-0.59215382337569711</v>
      </c>
      <c r="G2165" s="1">
        <f t="shared" si="201"/>
        <v>4.1724670978433062E-2</v>
      </c>
      <c r="H2165" s="2">
        <f t="shared" si="202"/>
        <v>-0.50870448141883096</v>
      </c>
      <c r="I2165" s="1">
        <f t="shared" si="203"/>
        <v>-0.67560316533256326</v>
      </c>
      <c r="K2165" t="s">
        <v>1514</v>
      </c>
      <c r="L2165">
        <v>0.85168558061122801</v>
      </c>
      <c r="M2165">
        <v>9.0646037977005194E-3</v>
      </c>
    </row>
    <row r="2166" spans="1:13">
      <c r="A2166" t="s">
        <v>2693</v>
      </c>
      <c r="B2166">
        <v>0.34845432788133601</v>
      </c>
      <c r="C2166">
        <v>1.7507757916572102E-2</v>
      </c>
      <c r="D2166" s="1">
        <f t="shared" si="198"/>
        <v>1.00166533291339</v>
      </c>
      <c r="E2166" s="1">
        <f t="shared" si="199"/>
        <v>7.0060159927029603E-2</v>
      </c>
      <c r="F2166" s="1">
        <f t="shared" si="200"/>
        <v>-0.65321100503205398</v>
      </c>
      <c r="G2166" s="1">
        <f t="shared" si="201"/>
        <v>7.2214594067032303E-2</v>
      </c>
      <c r="H2166" s="2">
        <f t="shared" si="202"/>
        <v>-0.5087818168979894</v>
      </c>
      <c r="I2166" s="1">
        <f t="shared" si="203"/>
        <v>-0.79764019316611856</v>
      </c>
      <c r="K2166" t="s">
        <v>2597</v>
      </c>
      <c r="L2166">
        <v>0.52551804333925201</v>
      </c>
      <c r="M2166">
        <v>5.5806199753971199E-2</v>
      </c>
    </row>
    <row r="2167" spans="1:13">
      <c r="A2167" t="s">
        <v>1956</v>
      </c>
      <c r="B2167">
        <v>0.44396037310361802</v>
      </c>
      <c r="C2167">
        <v>4.2109973132902802E-3</v>
      </c>
      <c r="D2167" s="1">
        <f t="shared" si="198"/>
        <v>1.0243701577186499</v>
      </c>
      <c r="E2167" s="1">
        <f t="shared" si="199"/>
        <v>3.5544833899693602E-2</v>
      </c>
      <c r="F2167" s="1">
        <f t="shared" si="200"/>
        <v>-0.5804097846150319</v>
      </c>
      <c r="G2167" s="1">
        <f t="shared" si="201"/>
        <v>3.5793403237598762E-2</v>
      </c>
      <c r="H2167" s="2">
        <f t="shared" si="202"/>
        <v>-0.50882297813983435</v>
      </c>
      <c r="I2167" s="1">
        <f t="shared" si="203"/>
        <v>-0.65199659109022945</v>
      </c>
      <c r="K2167" t="s">
        <v>1106</v>
      </c>
      <c r="L2167">
        <v>1.17340556979179</v>
      </c>
      <c r="M2167">
        <v>7.3012657889127003E-2</v>
      </c>
    </row>
    <row r="2168" spans="1:13">
      <c r="A2168" t="s">
        <v>1124</v>
      </c>
      <c r="B2168">
        <v>0.48247749209403901</v>
      </c>
      <c r="C2168">
        <v>8.5107277360095997E-3</v>
      </c>
      <c r="D2168" s="1">
        <f t="shared" si="198"/>
        <v>1.06069430112838</v>
      </c>
      <c r="E2168" s="1">
        <f t="shared" si="199"/>
        <v>3.3517285417982601E-2</v>
      </c>
      <c r="F2168" s="1">
        <f t="shared" si="200"/>
        <v>-0.57821680903434103</v>
      </c>
      <c r="G2168" s="1">
        <f t="shared" si="201"/>
        <v>3.4580932728701698E-2</v>
      </c>
      <c r="H2168" s="2">
        <f t="shared" si="202"/>
        <v>-0.50905494357693759</v>
      </c>
      <c r="I2168" s="1">
        <f t="shared" si="203"/>
        <v>-0.64737867449174447</v>
      </c>
      <c r="K2168" t="s">
        <v>1830</v>
      </c>
      <c r="L2168">
        <v>0.72723715901374797</v>
      </c>
      <c r="M2168">
        <v>2.5018101450218499E-2</v>
      </c>
    </row>
    <row r="2169" spans="1:13">
      <c r="A2169" t="s">
        <v>3328</v>
      </c>
      <c r="B2169">
        <v>0.44430890232324599</v>
      </c>
      <c r="C2169">
        <v>9.5301881079936594E-3</v>
      </c>
      <c r="D2169" s="1">
        <f t="shared" si="198"/>
        <v>1.0780736207962001</v>
      </c>
      <c r="E2169" s="1">
        <f t="shared" si="199"/>
        <v>6.15511011139196E-2</v>
      </c>
      <c r="F2169" s="1">
        <f t="shared" si="200"/>
        <v>-0.63376471847295401</v>
      </c>
      <c r="G2169" s="1">
        <f t="shared" si="201"/>
        <v>6.2284528847135853E-2</v>
      </c>
      <c r="H2169" s="2">
        <f t="shared" si="202"/>
        <v>-0.50919566077868228</v>
      </c>
      <c r="I2169" s="1">
        <f t="shared" si="203"/>
        <v>-0.75833377616722575</v>
      </c>
      <c r="K2169" t="s">
        <v>266</v>
      </c>
      <c r="L2169">
        <v>0.56677194088697402</v>
      </c>
      <c r="M2169">
        <v>4.9957019860736099E-2</v>
      </c>
    </row>
    <row r="2170" spans="1:13">
      <c r="A2170" t="s">
        <v>1363</v>
      </c>
      <c r="B2170">
        <v>0.50834900736808697</v>
      </c>
      <c r="C2170">
        <v>1.09788575632807E-2</v>
      </c>
      <c r="D2170" s="1">
        <f t="shared" si="198"/>
        <v>1.0946815133094701</v>
      </c>
      <c r="E2170" s="1">
        <f t="shared" si="199"/>
        <v>3.67819755776485E-2</v>
      </c>
      <c r="F2170" s="1">
        <f t="shared" si="200"/>
        <v>-0.58633250594138309</v>
      </c>
      <c r="G2170" s="1">
        <f t="shared" si="201"/>
        <v>3.8385531659591958E-2</v>
      </c>
      <c r="H2170" s="2">
        <f t="shared" si="202"/>
        <v>-0.50956144262219916</v>
      </c>
      <c r="I2170" s="1">
        <f t="shared" si="203"/>
        <v>-0.66310356926056702</v>
      </c>
      <c r="K2170" t="s">
        <v>3373</v>
      </c>
      <c r="L2170">
        <v>0.51500979065895003</v>
      </c>
      <c r="M2170">
        <v>4.9447813218202803E-2</v>
      </c>
    </row>
    <row r="2171" spans="1:13">
      <c r="A2171" t="s">
        <v>837</v>
      </c>
      <c r="B2171">
        <v>0.25529600009322101</v>
      </c>
      <c r="C2171">
        <v>3.2544423680959701E-2</v>
      </c>
      <c r="D2171" s="1">
        <f t="shared" si="198"/>
        <v>0.89162191748619002</v>
      </c>
      <c r="E2171" s="1">
        <f t="shared" si="199"/>
        <v>5.43816261354741E-2</v>
      </c>
      <c r="F2171" s="1">
        <f t="shared" si="200"/>
        <v>-0.63632591739296895</v>
      </c>
      <c r="G2171" s="1">
        <f t="shared" si="201"/>
        <v>6.337586901861221E-2</v>
      </c>
      <c r="H2171" s="2">
        <f t="shared" si="202"/>
        <v>-0.50957417935574456</v>
      </c>
      <c r="I2171" s="1">
        <f t="shared" si="203"/>
        <v>-0.76307765543019335</v>
      </c>
      <c r="K2171" t="s">
        <v>1356</v>
      </c>
      <c r="L2171">
        <v>3.12736865282058</v>
      </c>
      <c r="M2171">
        <v>0.44473588869013703</v>
      </c>
    </row>
    <row r="2172" spans="1:13">
      <c r="A2172" t="s">
        <v>1015</v>
      </c>
      <c r="B2172">
        <v>0.37694553285837101</v>
      </c>
      <c r="C2172">
        <v>1.408904556029E-2</v>
      </c>
      <c r="D2172" s="1">
        <f t="shared" si="198"/>
        <v>0.97462476491928096</v>
      </c>
      <c r="E2172" s="1">
        <f t="shared" si="199"/>
        <v>4.1628559130647398E-2</v>
      </c>
      <c r="F2172" s="1">
        <f t="shared" si="200"/>
        <v>-0.59767923206090989</v>
      </c>
      <c r="G2172" s="1">
        <f t="shared" si="201"/>
        <v>4.3948130109183643E-2</v>
      </c>
      <c r="H2172" s="2">
        <f t="shared" si="202"/>
        <v>-0.50978297184254262</v>
      </c>
      <c r="I2172" s="1">
        <f t="shared" si="203"/>
        <v>-0.68557549227927717</v>
      </c>
      <c r="K2172" t="s">
        <v>451</v>
      </c>
      <c r="L2172">
        <v>1.3388660788536</v>
      </c>
      <c r="M2172">
        <v>6.7253001527278505E-2</v>
      </c>
    </row>
    <row r="2173" spans="1:13">
      <c r="A2173" t="s">
        <v>2201</v>
      </c>
      <c r="B2173">
        <v>0.53234640359878505</v>
      </c>
      <c r="C2173">
        <v>1.6277210894049699E-2</v>
      </c>
      <c r="D2173" s="1">
        <f t="shared" si="198"/>
        <v>1.12495449185371</v>
      </c>
      <c r="E2173" s="1">
        <f t="shared" si="199"/>
        <v>3.80505921655932E-2</v>
      </c>
      <c r="F2173" s="1">
        <f t="shared" si="200"/>
        <v>-0.59260808825492495</v>
      </c>
      <c r="G2173" s="1">
        <f t="shared" si="201"/>
        <v>4.1385929476594738E-2</v>
      </c>
      <c r="H2173" s="2">
        <f t="shared" si="202"/>
        <v>-0.50983622930173544</v>
      </c>
      <c r="I2173" s="1">
        <f t="shared" si="203"/>
        <v>-0.67537994720811445</v>
      </c>
      <c r="K2173" t="s">
        <v>1883</v>
      </c>
      <c r="L2173">
        <v>1.1813556075096101</v>
      </c>
      <c r="M2173">
        <v>6.1346538853560402E-2</v>
      </c>
    </row>
    <row r="2174" spans="1:13">
      <c r="A2174" t="s">
        <v>3385</v>
      </c>
      <c r="B2174">
        <v>0.37456543147563898</v>
      </c>
      <c r="C2174">
        <v>1.5285073652463401E-2</v>
      </c>
      <c r="D2174" s="1">
        <f t="shared" si="198"/>
        <v>0.98449215590953798</v>
      </c>
      <c r="E2174" s="1">
        <f t="shared" si="199"/>
        <v>4.7548914607762199E-2</v>
      </c>
      <c r="F2174" s="1">
        <f t="shared" si="200"/>
        <v>-0.60992672443389906</v>
      </c>
      <c r="G2174" s="1">
        <f t="shared" si="201"/>
        <v>4.9945297645899486E-2</v>
      </c>
      <c r="H2174" s="2">
        <f t="shared" si="202"/>
        <v>-0.51003612914210006</v>
      </c>
      <c r="I2174" s="1">
        <f t="shared" si="203"/>
        <v>-0.70981731972569806</v>
      </c>
      <c r="K2174" t="s">
        <v>1744</v>
      </c>
      <c r="L2174">
        <v>0.70505221784114802</v>
      </c>
      <c r="M2174">
        <v>3.0871233983454899E-2</v>
      </c>
    </row>
    <row r="2175" spans="1:13">
      <c r="A2175" t="s">
        <v>2873</v>
      </c>
      <c r="B2175">
        <v>0.57189528942108103</v>
      </c>
      <c r="C2175">
        <v>3.4059942723544401E-2</v>
      </c>
      <c r="D2175" s="1">
        <f t="shared" si="198"/>
        <v>1.2539817094802801</v>
      </c>
      <c r="E2175" s="1">
        <f t="shared" si="199"/>
        <v>7.8633633131140301E-2</v>
      </c>
      <c r="F2175" s="1">
        <f t="shared" si="200"/>
        <v>-0.68208642005919906</v>
      </c>
      <c r="G2175" s="1">
        <f t="shared" si="201"/>
        <v>8.5693220021970759E-2</v>
      </c>
      <c r="H2175" s="2">
        <f t="shared" si="202"/>
        <v>-0.51069998001525752</v>
      </c>
      <c r="I2175" s="1">
        <f t="shared" si="203"/>
        <v>-0.85347286010314061</v>
      </c>
      <c r="K2175" t="s">
        <v>3033</v>
      </c>
      <c r="L2175">
        <v>1.43186433911323</v>
      </c>
      <c r="M2175">
        <v>8.2569958322256595E-2</v>
      </c>
    </row>
    <row r="2176" spans="1:13">
      <c r="A2176" t="s">
        <v>3389</v>
      </c>
      <c r="B2176">
        <v>0.21173050403594901</v>
      </c>
      <c r="C2176">
        <v>3.1145954608904399E-2</v>
      </c>
      <c r="D2176" s="1">
        <f t="shared" si="198"/>
        <v>0.80156320631503997</v>
      </c>
      <c r="E2176" s="1">
        <f t="shared" si="199"/>
        <v>2.42983069237417E-2</v>
      </c>
      <c r="F2176" s="1">
        <f t="shared" si="200"/>
        <v>-0.58983270227909101</v>
      </c>
      <c r="G2176" s="1">
        <f t="shared" si="201"/>
        <v>3.9502888601471754E-2</v>
      </c>
      <c r="H2176" s="2">
        <f t="shared" si="202"/>
        <v>-0.51082692507614746</v>
      </c>
      <c r="I2176" s="1">
        <f t="shared" si="203"/>
        <v>-0.66883847948203456</v>
      </c>
      <c r="K2176" t="s">
        <v>72</v>
      </c>
      <c r="L2176">
        <v>0.115603964030742</v>
      </c>
      <c r="M2176">
        <v>0.104049700852449</v>
      </c>
    </row>
    <row r="2177" spans="1:13">
      <c r="A2177" t="s">
        <v>1106</v>
      </c>
      <c r="B2177">
        <v>0.51517979055643004</v>
      </c>
      <c r="C2177">
        <v>9.7705182876253703E-3</v>
      </c>
      <c r="D2177" s="1">
        <f t="shared" si="198"/>
        <v>1.17340556979179</v>
      </c>
      <c r="E2177" s="1">
        <f t="shared" si="199"/>
        <v>7.3012657889127003E-2</v>
      </c>
      <c r="F2177" s="1">
        <f t="shared" si="200"/>
        <v>-0.65822577923535996</v>
      </c>
      <c r="G2177" s="1">
        <f t="shared" si="201"/>
        <v>7.3663500050184433E-2</v>
      </c>
      <c r="H2177" s="2">
        <f t="shared" si="202"/>
        <v>-0.51089877913499104</v>
      </c>
      <c r="I2177" s="1">
        <f t="shared" si="203"/>
        <v>-0.80555277933572889</v>
      </c>
      <c r="K2177" t="s">
        <v>2374</v>
      </c>
      <c r="L2177">
        <v>0.26089551448822002</v>
      </c>
      <c r="M2177">
        <v>5.3936847761640198E-2</v>
      </c>
    </row>
    <row r="2178" spans="1:13">
      <c r="A2178" t="s">
        <v>2657</v>
      </c>
      <c r="B2178">
        <v>0.46162103563547102</v>
      </c>
      <c r="C2178">
        <v>5.1255769427726904E-3</v>
      </c>
      <c r="D2178" s="1">
        <f t="shared" ref="D2178:D2241" si="204">IF(VLOOKUP($A2178,$K:$M,2,FALSE)&gt;0,VLOOKUP($A2178,$K:$M,2,FALSE),NA())</f>
        <v>1.0425373941659899</v>
      </c>
      <c r="E2178" s="1">
        <f t="shared" ref="E2178:E2241" si="205">VLOOKUP($A2178,$K:$M,3,FALSE)</f>
        <v>3.4373549274391402E-2</v>
      </c>
      <c r="F2178" s="1">
        <f t="shared" ref="F2178:F2241" si="206">B2178-D2178</f>
        <v>-0.58091635853051882</v>
      </c>
      <c r="G2178" s="1">
        <f t="shared" ref="G2178:G2241" si="207">SQRT(C2178^2+E2178^2)</f>
        <v>3.4753595910571568E-2</v>
      </c>
      <c r="H2178" s="2">
        <f t="shared" ref="H2178:H2241" si="208">F2178+2*G2178</f>
        <v>-0.51140916670937564</v>
      </c>
      <c r="I2178" s="1">
        <f t="shared" ref="I2178:I2241" si="209">F2178-2*G2178</f>
        <v>-0.65042355035166199</v>
      </c>
      <c r="K2178" t="s">
        <v>28</v>
      </c>
      <c r="L2178">
        <v>0.83180456459522201</v>
      </c>
      <c r="M2178">
        <v>9.6004261796562608E-3</v>
      </c>
    </row>
    <row r="2179" spans="1:13">
      <c r="A2179" t="s">
        <v>1405</v>
      </c>
      <c r="B2179">
        <v>0.42645350098609902</v>
      </c>
      <c r="C2179">
        <v>5.4086509526510597E-3</v>
      </c>
      <c r="D2179" s="1">
        <f t="shared" si="204"/>
        <v>1.00624343454837</v>
      </c>
      <c r="E2179" s="1">
        <f t="shared" si="205"/>
        <v>3.37360336062347E-2</v>
      </c>
      <c r="F2179" s="1">
        <f t="shared" si="206"/>
        <v>-0.57978993356227093</v>
      </c>
      <c r="G2179" s="1">
        <f t="shared" si="207"/>
        <v>3.4166847507614895E-2</v>
      </c>
      <c r="H2179" s="2">
        <f t="shared" si="208"/>
        <v>-0.51145623854704114</v>
      </c>
      <c r="I2179" s="1">
        <f t="shared" si="209"/>
        <v>-0.64812362857750072</v>
      </c>
      <c r="K2179" t="s">
        <v>761</v>
      </c>
      <c r="L2179">
        <v>0.88439465761184599</v>
      </c>
      <c r="M2179">
        <v>2.5680130659076501E-2</v>
      </c>
    </row>
    <row r="2180" spans="1:13">
      <c r="A2180" t="s">
        <v>2332</v>
      </c>
      <c r="B2180">
        <v>0.39847304075956302</v>
      </c>
      <c r="C2180">
        <v>8.9459455478063995E-3</v>
      </c>
      <c r="D2180" s="1">
        <f t="shared" si="204"/>
        <v>0.99290017187595303</v>
      </c>
      <c r="E2180" s="1">
        <f t="shared" si="205"/>
        <v>4.0311895187312298E-2</v>
      </c>
      <c r="F2180" s="1">
        <f t="shared" si="206"/>
        <v>-0.59442713111639001</v>
      </c>
      <c r="G2180" s="1">
        <f t="shared" si="207"/>
        <v>4.1292600249162918E-2</v>
      </c>
      <c r="H2180" s="2">
        <f t="shared" si="208"/>
        <v>-0.51184193061806416</v>
      </c>
      <c r="I2180" s="1">
        <f t="shared" si="209"/>
        <v>-0.67701233161471586</v>
      </c>
      <c r="K2180" t="s">
        <v>2930</v>
      </c>
      <c r="L2180">
        <v>0.59575510919093999</v>
      </c>
      <c r="M2180">
        <v>4.0442356844727398E-2</v>
      </c>
    </row>
    <row r="2181" spans="1:13">
      <c r="A2181" t="s">
        <v>1619</v>
      </c>
      <c r="B2181">
        <v>0.47719274312257698</v>
      </c>
      <c r="C2181">
        <v>6.0884057152248896E-3</v>
      </c>
      <c r="D2181" s="1">
        <f t="shared" si="204"/>
        <v>1.0596653938293401</v>
      </c>
      <c r="E2181" s="1">
        <f t="shared" si="205"/>
        <v>3.4615668548424697E-2</v>
      </c>
      <c r="F2181" s="1">
        <f t="shared" si="206"/>
        <v>-0.58247265070676313</v>
      </c>
      <c r="G2181" s="1">
        <f t="shared" si="207"/>
        <v>3.5147022536874753E-2</v>
      </c>
      <c r="H2181" s="2">
        <f t="shared" si="208"/>
        <v>-0.51217860563301365</v>
      </c>
      <c r="I2181" s="1">
        <f t="shared" si="209"/>
        <v>-0.65276669578051261</v>
      </c>
      <c r="K2181" t="s">
        <v>2896</v>
      </c>
      <c r="L2181">
        <v>1.06437217593193</v>
      </c>
      <c r="M2181">
        <v>8.1776687542129398E-2</v>
      </c>
    </row>
    <row r="2182" spans="1:13">
      <c r="A2182" t="s">
        <v>2103</v>
      </c>
      <c r="B2182">
        <v>0.48271728008985498</v>
      </c>
      <c r="C2182">
        <v>7.3127948966555901E-3</v>
      </c>
      <c r="D2182" s="1">
        <f t="shared" si="204"/>
        <v>1.0685415953397699</v>
      </c>
      <c r="E2182" s="1">
        <f t="shared" si="205"/>
        <v>3.6066178713949099E-2</v>
      </c>
      <c r="F2182" s="1">
        <f t="shared" si="206"/>
        <v>-0.58582431524991496</v>
      </c>
      <c r="G2182" s="1">
        <f t="shared" si="207"/>
        <v>3.6800084459509969E-2</v>
      </c>
      <c r="H2182" s="2">
        <f t="shared" si="208"/>
        <v>-0.51222414633089497</v>
      </c>
      <c r="I2182" s="1">
        <f t="shared" si="209"/>
        <v>-0.65942448416893495</v>
      </c>
      <c r="K2182" t="s">
        <v>2492</v>
      </c>
      <c r="L2182">
        <v>1.23344069719314</v>
      </c>
      <c r="M2182">
        <v>5.6988814955950901E-2</v>
      </c>
    </row>
    <row r="2183" spans="1:13">
      <c r="A2183" t="s">
        <v>2318</v>
      </c>
      <c r="B2183">
        <v>0.29286100044846503</v>
      </c>
      <c r="C2183">
        <v>2.2071646726856398E-2</v>
      </c>
      <c r="D2183" s="1">
        <f t="shared" si="204"/>
        <v>0.90981792807578998</v>
      </c>
      <c r="E2183" s="1">
        <f t="shared" si="205"/>
        <v>4.7433456608789198E-2</v>
      </c>
      <c r="F2183" s="1">
        <f t="shared" si="206"/>
        <v>-0.61695692762732501</v>
      </c>
      <c r="G2183" s="1">
        <f t="shared" si="207"/>
        <v>5.2317209358805052E-2</v>
      </c>
      <c r="H2183" s="2">
        <f t="shared" si="208"/>
        <v>-0.51232250890971487</v>
      </c>
      <c r="I2183" s="1">
        <f t="shared" si="209"/>
        <v>-0.72159134634493516</v>
      </c>
      <c r="K2183" t="s">
        <v>1709</v>
      </c>
      <c r="L2183">
        <v>1.30558631420135</v>
      </c>
      <c r="M2183">
        <v>7.2875244354335497E-2</v>
      </c>
    </row>
    <row r="2184" spans="1:13">
      <c r="A2184" t="s">
        <v>728</v>
      </c>
      <c r="B2184">
        <v>0.46083944439888003</v>
      </c>
      <c r="C2184">
        <v>4.7251597932235004E-3</v>
      </c>
      <c r="D2184" s="1">
        <f t="shared" si="204"/>
        <v>1.02631078660488</v>
      </c>
      <c r="E2184" s="1">
        <f t="shared" si="205"/>
        <v>2.6098792181296598E-2</v>
      </c>
      <c r="F2184" s="1">
        <f t="shared" si="206"/>
        <v>-0.56547134220599993</v>
      </c>
      <c r="G2184" s="1">
        <f t="shared" si="207"/>
        <v>2.6523085951563111E-2</v>
      </c>
      <c r="H2184" s="2">
        <f t="shared" si="208"/>
        <v>-0.51242517030287371</v>
      </c>
      <c r="I2184" s="1">
        <f t="shared" si="209"/>
        <v>-0.61851751410912614</v>
      </c>
      <c r="K2184" t="s">
        <v>1032</v>
      </c>
      <c r="L2184">
        <v>0.82494955360889399</v>
      </c>
      <c r="M2184">
        <v>3.3807120211904601E-2</v>
      </c>
    </row>
    <row r="2185" spans="1:13">
      <c r="A2185" t="s">
        <v>2154</v>
      </c>
      <c r="B2185">
        <v>0.47606406807899398</v>
      </c>
      <c r="C2185">
        <v>1.02061250960456E-2</v>
      </c>
      <c r="D2185" s="1">
        <f t="shared" si="204"/>
        <v>1.1265100538730599</v>
      </c>
      <c r="E2185" s="1">
        <f t="shared" si="205"/>
        <v>6.8228826352116204E-2</v>
      </c>
      <c r="F2185" s="1">
        <f t="shared" si="206"/>
        <v>-0.65044598579406587</v>
      </c>
      <c r="G2185" s="1">
        <f t="shared" si="207"/>
        <v>6.8987953548886774E-2</v>
      </c>
      <c r="H2185" s="2">
        <f t="shared" si="208"/>
        <v>-0.51247007869629235</v>
      </c>
      <c r="I2185" s="1">
        <f t="shared" si="209"/>
        <v>-0.78842189289183939</v>
      </c>
      <c r="K2185" t="s">
        <v>837</v>
      </c>
      <c r="L2185">
        <v>0.89162191748619002</v>
      </c>
      <c r="M2185">
        <v>5.43816261354741E-2</v>
      </c>
    </row>
    <row r="2186" spans="1:13">
      <c r="A2186" t="s">
        <v>265</v>
      </c>
      <c r="B2186">
        <v>0.45809475630521701</v>
      </c>
      <c r="C2186">
        <v>1.02064364823317E-2</v>
      </c>
      <c r="D2186" s="1">
        <f t="shared" si="204"/>
        <v>1.0552050858736</v>
      </c>
      <c r="E2186" s="1">
        <f t="shared" si="205"/>
        <v>4.08921317945935E-2</v>
      </c>
      <c r="F2186" s="1">
        <f t="shared" si="206"/>
        <v>-0.59711032956838295</v>
      </c>
      <c r="G2186" s="1">
        <f t="shared" si="207"/>
        <v>4.2146622502571618E-2</v>
      </c>
      <c r="H2186" s="2">
        <f t="shared" si="208"/>
        <v>-0.51281708456323971</v>
      </c>
      <c r="I2186" s="1">
        <f t="shared" si="209"/>
        <v>-0.68140357457352618</v>
      </c>
      <c r="K2186" t="s">
        <v>2645</v>
      </c>
      <c r="L2186">
        <v>1.1043601632118201</v>
      </c>
      <c r="M2186">
        <v>5.2603716764887697E-2</v>
      </c>
    </row>
    <row r="2187" spans="1:13">
      <c r="A2187" t="s">
        <v>227</v>
      </c>
      <c r="B2187">
        <v>0.39061866551637597</v>
      </c>
      <c r="C2187">
        <v>2.2771699708718798E-2</v>
      </c>
      <c r="D2187" s="1">
        <f t="shared" si="204"/>
        <v>0.98464742898941005</v>
      </c>
      <c r="E2187" s="1">
        <f t="shared" si="205"/>
        <v>3.3126610269609502E-2</v>
      </c>
      <c r="F2187" s="1">
        <f t="shared" si="206"/>
        <v>-0.59402876347303413</v>
      </c>
      <c r="G2187" s="1">
        <f t="shared" si="207"/>
        <v>4.0198539968245878E-2</v>
      </c>
      <c r="H2187" s="2">
        <f t="shared" si="208"/>
        <v>-0.51363168353654243</v>
      </c>
      <c r="I2187" s="1">
        <f t="shared" si="209"/>
        <v>-0.67442584340952583</v>
      </c>
      <c r="K2187" t="s">
        <v>1794</v>
      </c>
      <c r="L2187">
        <v>0.71420401930808997</v>
      </c>
      <c r="M2187">
        <v>7.1937843926241807E-2</v>
      </c>
    </row>
    <row r="2188" spans="1:13">
      <c r="A2188" t="s">
        <v>2455</v>
      </c>
      <c r="B2188">
        <v>0.39109190255403498</v>
      </c>
      <c r="C2188">
        <v>1.1696658670813299E-2</v>
      </c>
      <c r="D2188" s="1">
        <f t="shared" si="204"/>
        <v>1.03970162570476</v>
      </c>
      <c r="E2188" s="1">
        <f t="shared" si="205"/>
        <v>6.6427415103113799E-2</v>
      </c>
      <c r="F2188" s="1">
        <f t="shared" si="206"/>
        <v>-0.64860972315072507</v>
      </c>
      <c r="G2188" s="1">
        <f t="shared" si="207"/>
        <v>6.7449338776172624E-2</v>
      </c>
      <c r="H2188" s="2">
        <f t="shared" si="208"/>
        <v>-0.51371104559837977</v>
      </c>
      <c r="I2188" s="1">
        <f t="shared" si="209"/>
        <v>-0.78350840070307037</v>
      </c>
      <c r="K2188" t="s">
        <v>2435</v>
      </c>
      <c r="L2188">
        <v>0.497167468070983</v>
      </c>
      <c r="M2188">
        <v>3.4729610076977897E-2</v>
      </c>
    </row>
    <row r="2189" spans="1:13">
      <c r="A2189" t="s">
        <v>2020</v>
      </c>
      <c r="B2189">
        <v>0.44020922034978799</v>
      </c>
      <c r="C2189">
        <v>1.1458259413436599E-2</v>
      </c>
      <c r="D2189" s="1">
        <f t="shared" si="204"/>
        <v>1.0017765074968299</v>
      </c>
      <c r="E2189" s="1">
        <f t="shared" si="205"/>
        <v>2.0859277265403001E-2</v>
      </c>
      <c r="F2189" s="1">
        <f t="shared" si="206"/>
        <v>-0.56156728714704185</v>
      </c>
      <c r="G2189" s="1">
        <f t="shared" si="207"/>
        <v>2.3799183952828446E-2</v>
      </c>
      <c r="H2189" s="2">
        <f t="shared" si="208"/>
        <v>-0.51396891924138499</v>
      </c>
      <c r="I2189" s="1">
        <f t="shared" si="209"/>
        <v>-0.60916565505269871</v>
      </c>
      <c r="K2189" t="s">
        <v>1046</v>
      </c>
      <c r="L2189">
        <v>0.92177601754665295</v>
      </c>
      <c r="M2189">
        <v>1.8966599020571101E-2</v>
      </c>
    </row>
    <row r="2190" spans="1:13">
      <c r="A2190" t="s">
        <v>3229</v>
      </c>
      <c r="B2190">
        <v>0.48741602599620798</v>
      </c>
      <c r="C2190">
        <v>1.2019966869447399E-2</v>
      </c>
      <c r="D2190" s="1">
        <f t="shared" si="204"/>
        <v>1.0794835209846401</v>
      </c>
      <c r="E2190" s="1">
        <f t="shared" si="205"/>
        <v>3.7130480946002097E-2</v>
      </c>
      <c r="F2190" s="1">
        <f t="shared" si="206"/>
        <v>-0.59206749498843214</v>
      </c>
      <c r="G2190" s="1">
        <f t="shared" si="207"/>
        <v>3.9027582795044299E-2</v>
      </c>
      <c r="H2190" s="2">
        <f t="shared" si="208"/>
        <v>-0.51401232939834351</v>
      </c>
      <c r="I2190" s="1">
        <f t="shared" si="209"/>
        <v>-0.67012266057852077</v>
      </c>
      <c r="K2190" t="s">
        <v>2805</v>
      </c>
      <c r="L2190">
        <v>1.26634706258773</v>
      </c>
      <c r="M2190">
        <v>5.8976925255472802E-2</v>
      </c>
    </row>
    <row r="2191" spans="1:13">
      <c r="A2191" t="s">
        <v>1105</v>
      </c>
      <c r="B2191">
        <v>0.62023862898349702</v>
      </c>
      <c r="C2191">
        <v>3.4240840391622201E-2</v>
      </c>
      <c r="D2191" s="1">
        <f t="shared" si="204"/>
        <v>1.3619415879249499</v>
      </c>
      <c r="E2191" s="1">
        <f t="shared" si="205"/>
        <v>0.10854383957121901</v>
      </c>
      <c r="F2191" s="1">
        <f t="shared" si="206"/>
        <v>-0.74170295894145288</v>
      </c>
      <c r="G2191" s="1">
        <f t="shared" si="207"/>
        <v>0.11381652015233587</v>
      </c>
      <c r="H2191" s="2">
        <f t="shared" si="208"/>
        <v>-0.5140699186367812</v>
      </c>
      <c r="I2191" s="1">
        <f t="shared" si="209"/>
        <v>-0.96933599924612457</v>
      </c>
      <c r="K2191" t="s">
        <v>574</v>
      </c>
      <c r="L2191">
        <v>0.58963015377521499</v>
      </c>
      <c r="M2191">
        <v>3.4407219350839298E-2</v>
      </c>
    </row>
    <row r="2192" spans="1:13">
      <c r="A2192" t="s">
        <v>1232</v>
      </c>
      <c r="B2192">
        <v>0.29450072422623602</v>
      </c>
      <c r="C2192">
        <v>2.9308597359511902E-2</v>
      </c>
      <c r="D2192" s="1">
        <f t="shared" si="204"/>
        <v>0.92445066571235601</v>
      </c>
      <c r="E2192" s="1">
        <f t="shared" si="205"/>
        <v>4.9870018231528097E-2</v>
      </c>
      <c r="F2192" s="1">
        <f t="shared" si="206"/>
        <v>-0.62994994148612005</v>
      </c>
      <c r="G2192" s="1">
        <f t="shared" si="207"/>
        <v>5.7844728347490167E-2</v>
      </c>
      <c r="H2192" s="2">
        <f t="shared" si="208"/>
        <v>-0.51426048479113973</v>
      </c>
      <c r="I2192" s="1">
        <f t="shared" si="209"/>
        <v>-0.74563939818110037</v>
      </c>
      <c r="K2192" t="s">
        <v>1205</v>
      </c>
      <c r="L2192">
        <v>0.54019039273262004</v>
      </c>
      <c r="M2192">
        <v>5.1421733532992203E-2</v>
      </c>
    </row>
    <row r="2193" spans="1:13">
      <c r="A2193" t="s">
        <v>1979</v>
      </c>
      <c r="B2193">
        <v>0.48118918538093503</v>
      </c>
      <c r="C2193">
        <v>9.2672513048200397E-3</v>
      </c>
      <c r="D2193" s="1">
        <f t="shared" si="204"/>
        <v>1.07426145374774</v>
      </c>
      <c r="E2193" s="1">
        <f t="shared" si="205"/>
        <v>3.8291512691072602E-2</v>
      </c>
      <c r="F2193" s="1">
        <f t="shared" si="206"/>
        <v>-0.59307226836680493</v>
      </c>
      <c r="G2193" s="1">
        <f t="shared" si="207"/>
        <v>3.9396978195253285E-2</v>
      </c>
      <c r="H2193" s="2">
        <f t="shared" si="208"/>
        <v>-0.51427831197629836</v>
      </c>
      <c r="I2193" s="1">
        <f t="shared" si="209"/>
        <v>-0.6718662247573115</v>
      </c>
      <c r="K2193" t="s">
        <v>2851</v>
      </c>
      <c r="L2193">
        <v>1.15670511722564</v>
      </c>
      <c r="M2193">
        <v>4.3729507108612099E-2</v>
      </c>
    </row>
    <row r="2194" spans="1:13">
      <c r="A2194" t="s">
        <v>578</v>
      </c>
      <c r="B2194">
        <v>0.39022767841815897</v>
      </c>
      <c r="C2194">
        <v>1.67183052874392E-2</v>
      </c>
      <c r="D2194" s="1">
        <f t="shared" si="204"/>
        <v>1.00084403455257</v>
      </c>
      <c r="E2194" s="1">
        <f t="shared" si="205"/>
        <v>4.5079489197087E-2</v>
      </c>
      <c r="F2194" s="1">
        <f t="shared" si="206"/>
        <v>-0.61061635613441101</v>
      </c>
      <c r="G2194" s="1">
        <f t="shared" si="207"/>
        <v>4.8079747066247146E-2</v>
      </c>
      <c r="H2194" s="2">
        <f t="shared" si="208"/>
        <v>-0.51445686200191676</v>
      </c>
      <c r="I2194" s="1">
        <f t="shared" si="209"/>
        <v>-0.70677585026690526</v>
      </c>
      <c r="K2194" t="s">
        <v>889</v>
      </c>
      <c r="L2194">
        <v>1.04586758911609</v>
      </c>
      <c r="M2194">
        <v>3.9272216821365703E-2</v>
      </c>
    </row>
    <row r="2195" spans="1:13">
      <c r="A2195" t="s">
        <v>2957</v>
      </c>
      <c r="B2195">
        <v>0.37404411286115602</v>
      </c>
      <c r="C2195">
        <v>1.4602505123900201E-2</v>
      </c>
      <c r="D2195" s="1">
        <f t="shared" si="204"/>
        <v>0.95458008944988204</v>
      </c>
      <c r="E2195" s="1">
        <f t="shared" si="205"/>
        <v>2.9541174845435399E-2</v>
      </c>
      <c r="F2195" s="1">
        <f t="shared" si="206"/>
        <v>-0.58053597658872602</v>
      </c>
      <c r="G2195" s="1">
        <f t="shared" si="207"/>
        <v>3.2953211787959555E-2</v>
      </c>
      <c r="H2195" s="2">
        <f t="shared" si="208"/>
        <v>-0.51462955301280688</v>
      </c>
      <c r="I2195" s="1">
        <f t="shared" si="209"/>
        <v>-0.64644240016464516</v>
      </c>
      <c r="K2195" t="s">
        <v>884</v>
      </c>
      <c r="L2195">
        <v>0.48971383422613102</v>
      </c>
      <c r="M2195">
        <v>8.1373711715036004E-2</v>
      </c>
    </row>
    <row r="2196" spans="1:13">
      <c r="A2196" t="s">
        <v>2900</v>
      </c>
      <c r="B2196">
        <v>0.433927524089813</v>
      </c>
      <c r="C2196">
        <v>6.0834532572045198E-3</v>
      </c>
      <c r="D2196" s="1">
        <f t="shared" si="204"/>
        <v>1.0261778086423801</v>
      </c>
      <c r="E2196" s="1">
        <f t="shared" si="205"/>
        <v>3.8268326116662602E-2</v>
      </c>
      <c r="F2196" s="1">
        <f t="shared" si="206"/>
        <v>-0.59225028455256701</v>
      </c>
      <c r="G2196" s="1">
        <f t="shared" si="207"/>
        <v>3.8748847560977004E-2</v>
      </c>
      <c r="H2196" s="2">
        <f t="shared" si="208"/>
        <v>-0.51475258943061297</v>
      </c>
      <c r="I2196" s="1">
        <f t="shared" si="209"/>
        <v>-0.66974797967452104</v>
      </c>
      <c r="K2196" t="s">
        <v>3078</v>
      </c>
      <c r="L2196">
        <v>0.99619256258010802</v>
      </c>
      <c r="M2196">
        <v>2.5065938901453502E-2</v>
      </c>
    </row>
    <row r="2197" spans="1:13">
      <c r="A2197" t="s">
        <v>1028</v>
      </c>
      <c r="B2197">
        <v>0.45269447416067099</v>
      </c>
      <c r="C2197">
        <v>3.7786988191071602E-3</v>
      </c>
      <c r="D2197" s="1">
        <f t="shared" si="204"/>
        <v>1.0356363505124999</v>
      </c>
      <c r="E2197" s="1">
        <f t="shared" si="205"/>
        <v>3.3850302582224198E-2</v>
      </c>
      <c r="F2197" s="1">
        <f t="shared" si="206"/>
        <v>-0.58294187635182892</v>
      </c>
      <c r="G2197" s="1">
        <f t="shared" si="207"/>
        <v>3.4060557095761897E-2</v>
      </c>
      <c r="H2197" s="2">
        <f t="shared" si="208"/>
        <v>-0.51482076216030515</v>
      </c>
      <c r="I2197" s="1">
        <f t="shared" si="209"/>
        <v>-0.6510629905433527</v>
      </c>
      <c r="K2197" t="s">
        <v>1806</v>
      </c>
      <c r="L2197">
        <v>1.2650778055191001</v>
      </c>
      <c r="M2197">
        <v>5.6303810065069598E-2</v>
      </c>
    </row>
    <row r="2198" spans="1:13">
      <c r="A2198" t="s">
        <v>1362</v>
      </c>
      <c r="B2198">
        <v>0.38932959288358598</v>
      </c>
      <c r="C2198">
        <v>1.2292896981899599E-2</v>
      </c>
      <c r="D2198" s="1">
        <f t="shared" si="204"/>
        <v>0.969160616397857</v>
      </c>
      <c r="E2198" s="1">
        <f t="shared" si="205"/>
        <v>3.0090497579014001E-2</v>
      </c>
      <c r="F2198" s="1">
        <f t="shared" si="206"/>
        <v>-0.57983102351427096</v>
      </c>
      <c r="G2198" s="1">
        <f t="shared" si="207"/>
        <v>3.2504666753563921E-2</v>
      </c>
      <c r="H2198" s="2">
        <f t="shared" si="208"/>
        <v>-0.51482169000714317</v>
      </c>
      <c r="I2198" s="1">
        <f t="shared" si="209"/>
        <v>-0.64484035702139875</v>
      </c>
      <c r="K2198" t="s">
        <v>332</v>
      </c>
      <c r="L2198">
        <v>0.39712920039892102</v>
      </c>
      <c r="M2198">
        <v>9.3100266472349993E-2</v>
      </c>
    </row>
    <row r="2199" spans="1:13">
      <c r="A2199" t="s">
        <v>2944</v>
      </c>
      <c r="B2199">
        <v>0.50418293178081497</v>
      </c>
      <c r="C2199">
        <v>1.12445214276194E-2</v>
      </c>
      <c r="D2199" s="1">
        <f t="shared" si="204"/>
        <v>1.10006759762763</v>
      </c>
      <c r="E2199" s="1">
        <f t="shared" si="205"/>
        <v>3.85696828425428E-2</v>
      </c>
      <c r="F2199" s="1">
        <f t="shared" si="206"/>
        <v>-0.59588466584681499</v>
      </c>
      <c r="G2199" s="1">
        <f t="shared" si="207"/>
        <v>4.0175361811818598E-2</v>
      </c>
      <c r="H2199" s="2">
        <f t="shared" si="208"/>
        <v>-0.51553394222317783</v>
      </c>
      <c r="I2199" s="1">
        <f t="shared" si="209"/>
        <v>-0.67623538947045214</v>
      </c>
      <c r="K2199" t="s">
        <v>547</v>
      </c>
      <c r="L2199">
        <v>0.89271342158317502</v>
      </c>
      <c r="M2199">
        <v>5.0409816325327601E-2</v>
      </c>
    </row>
    <row r="2200" spans="1:13">
      <c r="A2200" t="s">
        <v>976</v>
      </c>
      <c r="B2200">
        <v>0.42796660065650899</v>
      </c>
      <c r="C2200">
        <v>6.64829534450323E-3</v>
      </c>
      <c r="D2200" s="1">
        <f t="shared" si="204"/>
        <v>0.99693523049354504</v>
      </c>
      <c r="E2200" s="1">
        <f t="shared" si="205"/>
        <v>2.5676872712491899E-2</v>
      </c>
      <c r="F2200" s="1">
        <f t="shared" si="206"/>
        <v>-0.568968629837036</v>
      </c>
      <c r="G2200" s="1">
        <f t="shared" si="207"/>
        <v>2.6523605020457804E-2</v>
      </c>
      <c r="H2200" s="2">
        <f t="shared" si="208"/>
        <v>-0.51592141979612038</v>
      </c>
      <c r="I2200" s="1">
        <f t="shared" si="209"/>
        <v>-0.62201583987795162</v>
      </c>
      <c r="K2200" t="s">
        <v>555</v>
      </c>
      <c r="L2200">
        <v>1.2004941701889</v>
      </c>
      <c r="M2200">
        <v>4.7885541537331197E-2</v>
      </c>
    </row>
    <row r="2201" spans="1:13">
      <c r="A2201" t="s">
        <v>826</v>
      </c>
      <c r="B2201">
        <v>0.57701395452022497</v>
      </c>
      <c r="C2201">
        <v>2.1072492733551301E-2</v>
      </c>
      <c r="D2201" s="1">
        <f t="shared" si="204"/>
        <v>1.2118563652038501</v>
      </c>
      <c r="E2201" s="1">
        <f t="shared" si="205"/>
        <v>5.5504934998661597E-2</v>
      </c>
      <c r="F2201" s="1">
        <f t="shared" si="206"/>
        <v>-0.63484241068362512</v>
      </c>
      <c r="G2201" s="1">
        <f t="shared" si="207"/>
        <v>5.9370428322618844E-2</v>
      </c>
      <c r="H2201" s="2">
        <f t="shared" si="208"/>
        <v>-0.51610155403838742</v>
      </c>
      <c r="I2201" s="1">
        <f t="shared" si="209"/>
        <v>-0.75358326732886283</v>
      </c>
      <c r="K2201" t="s">
        <v>3213</v>
      </c>
      <c r="L2201">
        <v>1.1862039685249299</v>
      </c>
      <c r="M2201">
        <v>6.1021959719257897E-2</v>
      </c>
    </row>
    <row r="2202" spans="1:13">
      <c r="A2202" t="s">
        <v>815</v>
      </c>
      <c r="B2202">
        <v>0.43636966198682697</v>
      </c>
      <c r="C2202">
        <v>1.03706225531657E-2</v>
      </c>
      <c r="D2202" s="1">
        <f t="shared" si="204"/>
        <v>1.0108171045780101</v>
      </c>
      <c r="E2202" s="1">
        <f t="shared" si="205"/>
        <v>2.6789106086999501E-2</v>
      </c>
      <c r="F2202" s="1">
        <f t="shared" si="206"/>
        <v>-0.57444744259118319</v>
      </c>
      <c r="G2202" s="1">
        <f t="shared" si="207"/>
        <v>2.8726399305877909E-2</v>
      </c>
      <c r="H2202" s="2">
        <f t="shared" si="208"/>
        <v>-0.5169946439794274</v>
      </c>
      <c r="I2202" s="1">
        <f t="shared" si="209"/>
        <v>-0.63190024120293897</v>
      </c>
      <c r="K2202" t="s">
        <v>2987</v>
      </c>
      <c r="L2202">
        <v>7.2460868954658503E-2</v>
      </c>
      <c r="M2202">
        <v>0.110265992777282</v>
      </c>
    </row>
    <row r="2203" spans="1:13">
      <c r="A2203" t="s">
        <v>2692</v>
      </c>
      <c r="B2203">
        <v>0.41519676595926203</v>
      </c>
      <c r="C2203">
        <v>1.9081300173306E-2</v>
      </c>
      <c r="D2203" s="1">
        <f t="shared" si="204"/>
        <v>1.02825825810432</v>
      </c>
      <c r="E2203" s="1">
        <f t="shared" si="205"/>
        <v>4.3557456447860701E-2</v>
      </c>
      <c r="F2203" s="1">
        <f t="shared" si="206"/>
        <v>-0.61306149214505801</v>
      </c>
      <c r="G2203" s="1">
        <f t="shared" si="207"/>
        <v>4.7553633178875926E-2</v>
      </c>
      <c r="H2203" s="2">
        <f t="shared" si="208"/>
        <v>-0.51795422578730621</v>
      </c>
      <c r="I2203" s="1">
        <f t="shared" si="209"/>
        <v>-0.7081687585028098</v>
      </c>
      <c r="K2203" t="s">
        <v>1828</v>
      </c>
      <c r="L2203">
        <v>1.32909815311431</v>
      </c>
      <c r="M2203">
        <v>0.102553598764866</v>
      </c>
    </row>
    <row r="2204" spans="1:13">
      <c r="A2204" t="s">
        <v>1826</v>
      </c>
      <c r="B2204">
        <v>0.52332693636417305</v>
      </c>
      <c r="C2204">
        <v>1.53522133827542E-2</v>
      </c>
      <c r="D2204" s="1">
        <f t="shared" si="204"/>
        <v>1.1744982898235301</v>
      </c>
      <c r="E2204" s="1">
        <f t="shared" si="205"/>
        <v>6.4769077067764705E-2</v>
      </c>
      <c r="F2204" s="1">
        <f t="shared" si="206"/>
        <v>-0.65117135345935706</v>
      </c>
      <c r="G2204" s="1">
        <f t="shared" si="207"/>
        <v>6.6563682289666498E-2</v>
      </c>
      <c r="H2204" s="2">
        <f t="shared" si="208"/>
        <v>-0.51804398888002412</v>
      </c>
      <c r="I2204" s="1">
        <f t="shared" si="209"/>
        <v>-0.78429871803869</v>
      </c>
      <c r="K2204" t="s">
        <v>1763</v>
      </c>
      <c r="L2204">
        <v>0.71875339150428696</v>
      </c>
      <c r="M2204">
        <v>4.6142131824767299E-2</v>
      </c>
    </row>
    <row r="2205" spans="1:13">
      <c r="A2205" t="s">
        <v>1059</v>
      </c>
      <c r="B2205">
        <v>0.48616999387741</v>
      </c>
      <c r="C2205">
        <v>8.9043581266624004E-3</v>
      </c>
      <c r="D2205" s="1">
        <f t="shared" si="204"/>
        <v>1.0937332868576</v>
      </c>
      <c r="E2205" s="1">
        <f t="shared" si="205"/>
        <v>4.3694079518104299E-2</v>
      </c>
      <c r="F2205" s="1">
        <f t="shared" si="206"/>
        <v>-0.60756329298018996</v>
      </c>
      <c r="G2205" s="1">
        <f t="shared" si="207"/>
        <v>4.4592153778240856E-2</v>
      </c>
      <c r="H2205" s="2">
        <f t="shared" si="208"/>
        <v>-0.51837898542370819</v>
      </c>
      <c r="I2205" s="1">
        <f t="shared" si="209"/>
        <v>-0.69674760053667173</v>
      </c>
      <c r="K2205" t="s">
        <v>1543</v>
      </c>
      <c r="L2205">
        <v>0.737725353240966</v>
      </c>
      <c r="M2205">
        <v>3.3512102588735201E-2</v>
      </c>
    </row>
    <row r="2206" spans="1:13">
      <c r="A2206" t="s">
        <v>2241</v>
      </c>
      <c r="B2206">
        <v>0.28141560927033399</v>
      </c>
      <c r="C2206">
        <v>3.2164847375998999E-2</v>
      </c>
      <c r="D2206" s="1">
        <f t="shared" si="204"/>
        <v>0.90638372004032097</v>
      </c>
      <c r="E2206" s="1">
        <f t="shared" si="205"/>
        <v>4.2353204790600799E-2</v>
      </c>
      <c r="F2206" s="1">
        <f t="shared" si="206"/>
        <v>-0.62496811076998693</v>
      </c>
      <c r="G2206" s="1">
        <f t="shared" si="207"/>
        <v>5.3182434720082911E-2</v>
      </c>
      <c r="H2206" s="2">
        <f t="shared" si="208"/>
        <v>-0.51860324132982116</v>
      </c>
      <c r="I2206" s="1">
        <f t="shared" si="209"/>
        <v>-0.73133298021015269</v>
      </c>
      <c r="K2206" t="s">
        <v>2082</v>
      </c>
      <c r="L2206">
        <v>1.64405599832534</v>
      </c>
      <c r="M2206">
        <v>8.0330158013336594E-2</v>
      </c>
    </row>
    <row r="2207" spans="1:13">
      <c r="A2207" t="s">
        <v>1131</v>
      </c>
      <c r="B2207">
        <v>0.458700896799564</v>
      </c>
      <c r="C2207">
        <v>5.0011024463454696E-3</v>
      </c>
      <c r="D2207" s="1">
        <f t="shared" si="204"/>
        <v>1.0342910051345799</v>
      </c>
      <c r="E2207" s="1">
        <f t="shared" si="205"/>
        <v>2.8038525511491601E-2</v>
      </c>
      <c r="F2207" s="1">
        <f t="shared" si="206"/>
        <v>-0.57559010833501589</v>
      </c>
      <c r="G2207" s="1">
        <f t="shared" si="207"/>
        <v>2.8481045250085327E-2</v>
      </c>
      <c r="H2207" s="2">
        <f t="shared" si="208"/>
        <v>-0.51862801783484525</v>
      </c>
      <c r="I2207" s="1">
        <f t="shared" si="209"/>
        <v>-0.63255219883518654</v>
      </c>
      <c r="K2207" t="s">
        <v>1021</v>
      </c>
      <c r="L2207">
        <v>0.824819627404213</v>
      </c>
      <c r="M2207">
        <v>1.6186603209158601E-2</v>
      </c>
    </row>
    <row r="2208" spans="1:13">
      <c r="A2208" t="s">
        <v>1909</v>
      </c>
      <c r="B2208">
        <v>0.61965003907680505</v>
      </c>
      <c r="C2208">
        <v>3.1639206050092801E-2</v>
      </c>
      <c r="D2208" s="1">
        <f t="shared" si="204"/>
        <v>1.2877470612525901</v>
      </c>
      <c r="E2208" s="1">
        <f t="shared" si="205"/>
        <v>6.7472936931838104E-2</v>
      </c>
      <c r="F2208" s="1">
        <f t="shared" si="206"/>
        <v>-0.66809702217578504</v>
      </c>
      <c r="G2208" s="1">
        <f t="shared" si="207"/>
        <v>7.4522725243297644E-2</v>
      </c>
      <c r="H2208" s="2">
        <f t="shared" si="208"/>
        <v>-0.51905157168918969</v>
      </c>
      <c r="I2208" s="1">
        <f t="shared" si="209"/>
        <v>-0.81714247266238038</v>
      </c>
      <c r="K2208" t="s">
        <v>2966</v>
      </c>
      <c r="L2208">
        <v>0.47083807289600299</v>
      </c>
      <c r="M2208">
        <v>5.8885548031073799E-2</v>
      </c>
    </row>
    <row r="2209" spans="1:13">
      <c r="A2209" t="s">
        <v>155</v>
      </c>
      <c r="B2209">
        <v>0.49235100150108302</v>
      </c>
      <c r="C2209">
        <v>9.89973061420279E-3</v>
      </c>
      <c r="D2209" s="1">
        <f t="shared" si="204"/>
        <v>1.1344279050827</v>
      </c>
      <c r="E2209" s="1">
        <f t="shared" si="205"/>
        <v>6.0709691381214403E-2</v>
      </c>
      <c r="F2209" s="1">
        <f t="shared" si="206"/>
        <v>-0.64207690358161695</v>
      </c>
      <c r="G2209" s="1">
        <f t="shared" si="207"/>
        <v>6.1511554149087162E-2</v>
      </c>
      <c r="H2209" s="2">
        <f t="shared" si="208"/>
        <v>-0.51905379528344264</v>
      </c>
      <c r="I2209" s="1">
        <f t="shared" si="209"/>
        <v>-0.76510001187979126</v>
      </c>
      <c r="K2209" t="s">
        <v>2889</v>
      </c>
      <c r="L2209">
        <v>0.98383641541004097</v>
      </c>
      <c r="M2209">
        <v>2.4333235101321599E-2</v>
      </c>
    </row>
    <row r="2210" spans="1:13">
      <c r="A2210" t="s">
        <v>2018</v>
      </c>
      <c r="B2210">
        <v>0.49572081416845298</v>
      </c>
      <c r="C2210">
        <v>1.2836126752329599E-2</v>
      </c>
      <c r="D2210" s="1">
        <f t="shared" si="204"/>
        <v>1.08271970748901</v>
      </c>
      <c r="E2210" s="1">
        <f t="shared" si="205"/>
        <v>3.1396863697736303E-2</v>
      </c>
      <c r="F2210" s="1">
        <f t="shared" si="206"/>
        <v>-0.58699889332055699</v>
      </c>
      <c r="G2210" s="1">
        <f t="shared" si="207"/>
        <v>3.3919451647338041E-2</v>
      </c>
      <c r="H2210" s="2">
        <f t="shared" si="208"/>
        <v>-0.51915999002588087</v>
      </c>
      <c r="I2210" s="1">
        <f t="shared" si="209"/>
        <v>-0.65483779661523311</v>
      </c>
      <c r="K2210" t="s">
        <v>2704</v>
      </c>
      <c r="L2210">
        <v>0.50015864372253405</v>
      </c>
      <c r="M2210">
        <v>3.8227223116224202E-2</v>
      </c>
    </row>
    <row r="2211" spans="1:13">
      <c r="A2211" t="s">
        <v>821</v>
      </c>
      <c r="B2211">
        <v>0.45619048178195898</v>
      </c>
      <c r="C2211">
        <v>7.3837576615520401E-3</v>
      </c>
      <c r="D2211" s="1">
        <f t="shared" si="204"/>
        <v>1.0656165510416</v>
      </c>
      <c r="E2211" s="1">
        <f t="shared" si="205"/>
        <v>4.4510564140007397E-2</v>
      </c>
      <c r="F2211" s="1">
        <f t="shared" si="206"/>
        <v>-0.60942606925964105</v>
      </c>
      <c r="G2211" s="1">
        <f t="shared" si="207"/>
        <v>4.5118845256347608E-2</v>
      </c>
      <c r="H2211" s="2">
        <f t="shared" si="208"/>
        <v>-0.51918837874694579</v>
      </c>
      <c r="I2211" s="1">
        <f t="shared" si="209"/>
        <v>-0.6996637597723363</v>
      </c>
      <c r="K2211" t="s">
        <v>3207</v>
      </c>
      <c r="L2211">
        <v>0.81326618790626504</v>
      </c>
      <c r="M2211">
        <v>1.48770728775673E-2</v>
      </c>
    </row>
    <row r="2212" spans="1:13">
      <c r="A2212" t="s">
        <v>1942</v>
      </c>
      <c r="B2212">
        <v>0.37455356866121198</v>
      </c>
      <c r="C2212">
        <v>1.5415357052899099E-2</v>
      </c>
      <c r="D2212" s="1">
        <f t="shared" si="204"/>
        <v>1.0464366167783701</v>
      </c>
      <c r="E2212" s="1">
        <f t="shared" si="205"/>
        <v>7.4521561879127701E-2</v>
      </c>
      <c r="F2212" s="1">
        <f t="shared" si="206"/>
        <v>-0.67188304811715804</v>
      </c>
      <c r="G2212" s="1">
        <f t="shared" si="207"/>
        <v>7.6099253728095284E-2</v>
      </c>
      <c r="H2212" s="2">
        <f t="shared" si="208"/>
        <v>-0.51968454066096748</v>
      </c>
      <c r="I2212" s="1">
        <f t="shared" si="209"/>
        <v>-0.82408155557334861</v>
      </c>
      <c r="K2212" t="s">
        <v>1663</v>
      </c>
      <c r="L2212">
        <v>1.0682094573974601</v>
      </c>
      <c r="M2212">
        <v>9.4675992718168206E-2</v>
      </c>
    </row>
    <row r="2213" spans="1:13">
      <c r="A2213" t="s">
        <v>1430</v>
      </c>
      <c r="B2213">
        <v>0.45668822675943299</v>
      </c>
      <c r="C2213">
        <v>3.7072118130134098E-3</v>
      </c>
      <c r="D2213" s="1">
        <f t="shared" si="204"/>
        <v>1.0428368121385501</v>
      </c>
      <c r="E2213" s="1">
        <f t="shared" si="205"/>
        <v>3.2940382549209599E-2</v>
      </c>
      <c r="F2213" s="1">
        <f t="shared" si="206"/>
        <v>-0.58614858537911707</v>
      </c>
      <c r="G2213" s="1">
        <f t="shared" si="207"/>
        <v>3.3148336638733747E-2</v>
      </c>
      <c r="H2213" s="2">
        <f t="shared" si="208"/>
        <v>-0.5198519121016496</v>
      </c>
      <c r="I2213" s="1">
        <f t="shared" si="209"/>
        <v>-0.65244525865658454</v>
      </c>
      <c r="K2213" t="s">
        <v>2240</v>
      </c>
      <c r="L2213">
        <v>1.2918070673942501</v>
      </c>
      <c r="M2213">
        <v>7.1378791704803296E-2</v>
      </c>
    </row>
    <row r="2214" spans="1:13">
      <c r="A2214" t="s">
        <v>1150</v>
      </c>
      <c r="B2214">
        <v>0.54195943176746297</v>
      </c>
      <c r="C2214">
        <v>1.3907846872403099E-2</v>
      </c>
      <c r="D2214" s="1">
        <f t="shared" si="204"/>
        <v>1.1627734601497599</v>
      </c>
      <c r="E2214" s="1">
        <f t="shared" si="205"/>
        <v>4.8336206006784802E-2</v>
      </c>
      <c r="F2214" s="1">
        <f t="shared" si="206"/>
        <v>-0.62081402838229693</v>
      </c>
      <c r="G2214" s="1">
        <f t="shared" si="207"/>
        <v>5.029728636573301E-2</v>
      </c>
      <c r="H2214" s="2">
        <f t="shared" si="208"/>
        <v>-0.52021945565083094</v>
      </c>
      <c r="I2214" s="1">
        <f t="shared" si="209"/>
        <v>-0.72140860111376293</v>
      </c>
      <c r="K2214" t="s">
        <v>1001</v>
      </c>
      <c r="L2214">
        <v>0.94679912924766496</v>
      </c>
      <c r="M2214">
        <v>2.7565309815339199E-2</v>
      </c>
    </row>
    <row r="2215" spans="1:13">
      <c r="A2215" t="s">
        <v>1333</v>
      </c>
      <c r="B2215">
        <v>0.44936921149492198</v>
      </c>
      <c r="C2215">
        <v>1.6118339560188599E-2</v>
      </c>
      <c r="D2215" s="1">
        <f t="shared" si="204"/>
        <v>1.0459118068218201</v>
      </c>
      <c r="E2215" s="1">
        <f t="shared" si="205"/>
        <v>3.4465745370636798E-2</v>
      </c>
      <c r="F2215" s="1">
        <f t="shared" si="206"/>
        <v>-0.59654259532689813</v>
      </c>
      <c r="G2215" s="1">
        <f t="shared" si="207"/>
        <v>3.80485016016546E-2</v>
      </c>
      <c r="H2215" s="2">
        <f t="shared" si="208"/>
        <v>-0.52044559212358887</v>
      </c>
      <c r="I2215" s="1">
        <f t="shared" si="209"/>
        <v>-0.67263959853020738</v>
      </c>
      <c r="K2215" t="s">
        <v>681</v>
      </c>
      <c r="L2215">
        <v>0.51608363091945597</v>
      </c>
      <c r="M2215">
        <v>5.5130500453858103E-2</v>
      </c>
    </row>
    <row r="2216" spans="1:13">
      <c r="A2216" t="s">
        <v>1666</v>
      </c>
      <c r="B2216">
        <v>0.486997133493423</v>
      </c>
      <c r="C2216">
        <v>1.1546093967409E-2</v>
      </c>
      <c r="D2216" s="1">
        <f t="shared" si="204"/>
        <v>1.1396333813667201</v>
      </c>
      <c r="E2216" s="1">
        <f t="shared" si="205"/>
        <v>6.5057390684964606E-2</v>
      </c>
      <c r="F2216" s="1">
        <f t="shared" si="206"/>
        <v>-0.6526362478732971</v>
      </c>
      <c r="G2216" s="1">
        <f t="shared" si="207"/>
        <v>6.6074021889395818E-2</v>
      </c>
      <c r="H2216" s="2">
        <f t="shared" si="208"/>
        <v>-0.52048820409450547</v>
      </c>
      <c r="I2216" s="1">
        <f t="shared" si="209"/>
        <v>-0.78478429165208874</v>
      </c>
      <c r="K2216" t="s">
        <v>2014</v>
      </c>
      <c r="L2216">
        <v>1.0950856208801201</v>
      </c>
      <c r="M2216">
        <v>3.6560518010365403E-2</v>
      </c>
    </row>
    <row r="2217" spans="1:13">
      <c r="A2217" t="s">
        <v>2889</v>
      </c>
      <c r="B2217">
        <v>0.41105433106422401</v>
      </c>
      <c r="C2217">
        <v>8.9529103814998297E-3</v>
      </c>
      <c r="D2217" s="1">
        <f t="shared" si="204"/>
        <v>0.98383641541004097</v>
      </c>
      <c r="E2217" s="1">
        <f t="shared" si="205"/>
        <v>2.4333235101321599E-2</v>
      </c>
      <c r="F2217" s="1">
        <f t="shared" si="206"/>
        <v>-0.5727820843458169</v>
      </c>
      <c r="G2217" s="1">
        <f t="shared" si="207"/>
        <v>2.5927995194294465E-2</v>
      </c>
      <c r="H2217" s="2">
        <f t="shared" si="208"/>
        <v>-0.520926093957228</v>
      </c>
      <c r="I2217" s="1">
        <f t="shared" si="209"/>
        <v>-0.6246380747344058</v>
      </c>
      <c r="K2217" t="s">
        <v>3253</v>
      </c>
      <c r="L2217">
        <v>0.784497898817062</v>
      </c>
      <c r="M2217">
        <v>4.0221590922116697E-2</v>
      </c>
    </row>
    <row r="2218" spans="1:13">
      <c r="A2218" t="s">
        <v>112</v>
      </c>
      <c r="B2218">
        <v>0.41509883999824498</v>
      </c>
      <c r="C2218">
        <v>1.8233481877824999E-2</v>
      </c>
      <c r="D2218" s="1">
        <f t="shared" si="204"/>
        <v>1.08759192228317</v>
      </c>
      <c r="E2218" s="1">
        <f t="shared" si="205"/>
        <v>7.3367623941634805E-2</v>
      </c>
      <c r="F2218" s="1">
        <f t="shared" si="206"/>
        <v>-0.6724930822849251</v>
      </c>
      <c r="G2218" s="1">
        <f t="shared" si="207"/>
        <v>7.5599392221301076E-2</v>
      </c>
      <c r="H2218" s="2">
        <f t="shared" si="208"/>
        <v>-0.52129429784232295</v>
      </c>
      <c r="I2218" s="1">
        <f t="shared" si="209"/>
        <v>-0.82369186672752726</v>
      </c>
      <c r="K2218" t="s">
        <v>935</v>
      </c>
      <c r="L2218">
        <v>0.49720510542392699</v>
      </c>
      <c r="M2218">
        <v>3.5428881110986299E-2</v>
      </c>
    </row>
    <row r="2219" spans="1:13">
      <c r="A2219" t="s">
        <v>73</v>
      </c>
      <c r="B2219">
        <v>0.56602961719036105</v>
      </c>
      <c r="C2219">
        <v>1.5842105737835101E-2</v>
      </c>
      <c r="D2219" s="1">
        <f t="shared" si="204"/>
        <v>1.17105500698089</v>
      </c>
      <c r="E2219" s="1">
        <f t="shared" si="205"/>
        <v>3.8692489026659997E-2</v>
      </c>
      <c r="F2219" s="1">
        <f t="shared" si="206"/>
        <v>-0.605025389790529</v>
      </c>
      <c r="G2219" s="1">
        <f t="shared" si="207"/>
        <v>4.1810058852947724E-2</v>
      </c>
      <c r="H2219" s="2">
        <f t="shared" si="208"/>
        <v>-0.52140527208463361</v>
      </c>
      <c r="I2219" s="1">
        <f t="shared" si="209"/>
        <v>-0.68864550749642439</v>
      </c>
      <c r="K2219" t="s">
        <v>1881</v>
      </c>
      <c r="L2219">
        <v>0.98041781485080703</v>
      </c>
      <c r="M2219">
        <v>1.74984708478233E-2</v>
      </c>
    </row>
    <row r="2220" spans="1:13">
      <c r="A2220" t="s">
        <v>1323</v>
      </c>
      <c r="B2220">
        <v>0.42361077815294201</v>
      </c>
      <c r="C2220">
        <v>8.3064928591846301E-3</v>
      </c>
      <c r="D2220" s="1">
        <f t="shared" si="204"/>
        <v>1.0014899343252099</v>
      </c>
      <c r="E2220" s="1">
        <f t="shared" si="205"/>
        <v>2.6961015236255999E-2</v>
      </c>
      <c r="F2220" s="1">
        <f t="shared" si="206"/>
        <v>-0.57787915617226793</v>
      </c>
      <c r="G2220" s="1">
        <f t="shared" si="207"/>
        <v>2.8211596307003144E-2</v>
      </c>
      <c r="H2220" s="2">
        <f t="shared" si="208"/>
        <v>-0.52145596355826163</v>
      </c>
      <c r="I2220" s="1">
        <f t="shared" si="209"/>
        <v>-0.63430234878627423</v>
      </c>
      <c r="K2220" t="s">
        <v>634</v>
      </c>
      <c r="L2220">
        <v>0.63876460790634104</v>
      </c>
      <c r="M2220">
        <v>6.5364264820783599E-2</v>
      </c>
    </row>
    <row r="2221" spans="1:13">
      <c r="A2221" t="s">
        <v>2282</v>
      </c>
      <c r="B2221">
        <v>0.55961565971374505</v>
      </c>
      <c r="C2221">
        <v>1.7143921333818299E-2</v>
      </c>
      <c r="D2221" s="1">
        <f t="shared" si="204"/>
        <v>1.2151297450065599</v>
      </c>
      <c r="E2221" s="1">
        <f t="shared" si="205"/>
        <v>6.4668835101283295E-2</v>
      </c>
      <c r="F2221" s="1">
        <f t="shared" si="206"/>
        <v>-0.65551408529281485</v>
      </c>
      <c r="G2221" s="1">
        <f t="shared" si="207"/>
        <v>6.6902707509166784E-2</v>
      </c>
      <c r="H2221" s="2">
        <f t="shared" si="208"/>
        <v>-0.52170867027448131</v>
      </c>
      <c r="I2221" s="1">
        <f t="shared" si="209"/>
        <v>-0.78931950031114839</v>
      </c>
      <c r="K2221" t="s">
        <v>1991</v>
      </c>
      <c r="L2221">
        <v>0.64678224921226501</v>
      </c>
      <c r="M2221">
        <v>5.7158514659982299E-2</v>
      </c>
    </row>
    <row r="2222" spans="1:13">
      <c r="A2222" t="s">
        <v>297</v>
      </c>
      <c r="B2222">
        <v>0.511145724356174</v>
      </c>
      <c r="C2222">
        <v>1.4215437603561001E-2</v>
      </c>
      <c r="D2222" s="1">
        <f t="shared" si="204"/>
        <v>1.0988485515117601</v>
      </c>
      <c r="E2222" s="1">
        <f t="shared" si="205"/>
        <v>2.9709272325061199E-2</v>
      </c>
      <c r="F2222" s="1">
        <f t="shared" si="206"/>
        <v>-0.58770282715558608</v>
      </c>
      <c r="G2222" s="1">
        <f t="shared" si="207"/>
        <v>3.2935080512204361E-2</v>
      </c>
      <c r="H2222" s="2">
        <f t="shared" si="208"/>
        <v>-0.5218326661311774</v>
      </c>
      <c r="I2222" s="1">
        <f t="shared" si="209"/>
        <v>-0.65357298817999476</v>
      </c>
      <c r="K2222" t="s">
        <v>1390</v>
      </c>
      <c r="L2222">
        <v>0.98334909975528695</v>
      </c>
      <c r="M2222">
        <v>2.5708824739117699E-2</v>
      </c>
    </row>
    <row r="2223" spans="1:13">
      <c r="A2223" t="s">
        <v>2858</v>
      </c>
      <c r="B2223">
        <v>0.56405543386936097</v>
      </c>
      <c r="C2223">
        <v>1.69980623193874E-2</v>
      </c>
      <c r="D2223" s="1">
        <f t="shared" si="204"/>
        <v>1.17867972850799</v>
      </c>
      <c r="E2223" s="1">
        <f t="shared" si="205"/>
        <v>4.3032866734834502E-2</v>
      </c>
      <c r="F2223" s="1">
        <f t="shared" si="206"/>
        <v>-0.614624294638629</v>
      </c>
      <c r="G2223" s="1">
        <f t="shared" si="207"/>
        <v>4.6268366537320117E-2</v>
      </c>
      <c r="H2223" s="2">
        <f t="shared" si="208"/>
        <v>-0.52208756156398872</v>
      </c>
      <c r="I2223" s="1">
        <f t="shared" si="209"/>
        <v>-0.70716102771326927</v>
      </c>
      <c r="K2223" t="s">
        <v>1924</v>
      </c>
      <c r="L2223">
        <v>1.03432794809341</v>
      </c>
      <c r="M2223">
        <v>2.1925330261607E-2</v>
      </c>
    </row>
    <row r="2224" spans="1:13">
      <c r="A2224" t="s">
        <v>2521</v>
      </c>
      <c r="B2224">
        <v>0.40972900837659798</v>
      </c>
      <c r="C2224">
        <v>1.1204018797706401E-2</v>
      </c>
      <c r="D2224" s="1">
        <f t="shared" si="204"/>
        <v>0.99340972900390601</v>
      </c>
      <c r="E2224" s="1">
        <f t="shared" si="205"/>
        <v>2.8361558154773599E-2</v>
      </c>
      <c r="F2224" s="1">
        <f t="shared" si="206"/>
        <v>-0.58368072062730803</v>
      </c>
      <c r="G2224" s="1">
        <f t="shared" si="207"/>
        <v>3.0494393225410522E-2</v>
      </c>
      <c r="H2224" s="2">
        <f t="shared" si="208"/>
        <v>-0.52269193417648696</v>
      </c>
      <c r="I2224" s="1">
        <f t="shared" si="209"/>
        <v>-0.64466950707812909</v>
      </c>
      <c r="K2224" t="s">
        <v>2868</v>
      </c>
      <c r="L2224">
        <v>1.26505427956581</v>
      </c>
      <c r="M2224">
        <v>5.81447539960043E-2</v>
      </c>
    </row>
    <row r="2225" spans="1:13">
      <c r="A2225" t="s">
        <v>925</v>
      </c>
      <c r="B2225">
        <v>0.44495135694742199</v>
      </c>
      <c r="C2225">
        <v>1.02493277919391E-2</v>
      </c>
      <c r="D2225" s="1">
        <f t="shared" si="204"/>
        <v>1.04618876874446</v>
      </c>
      <c r="E2225" s="1">
        <f t="shared" si="205"/>
        <v>3.73805012792221E-2</v>
      </c>
      <c r="F2225" s="1">
        <f t="shared" si="206"/>
        <v>-0.60123741179703805</v>
      </c>
      <c r="G2225" s="1">
        <f t="shared" si="207"/>
        <v>3.8760167647632023E-2</v>
      </c>
      <c r="H2225" s="2">
        <f t="shared" si="208"/>
        <v>-0.52371707650177401</v>
      </c>
      <c r="I2225" s="1">
        <f t="shared" si="209"/>
        <v>-0.67875774709230208</v>
      </c>
      <c r="K2225" t="s">
        <v>467</v>
      </c>
      <c r="L2225">
        <v>0.90187115967273701</v>
      </c>
      <c r="M2225">
        <v>4.79907692498827E-2</v>
      </c>
    </row>
    <row r="2226" spans="1:13">
      <c r="A2226" t="s">
        <v>1250</v>
      </c>
      <c r="B2226">
        <v>0.486376217007637</v>
      </c>
      <c r="C2226">
        <v>8.1920187121748995E-3</v>
      </c>
      <c r="D2226" s="1">
        <f t="shared" si="204"/>
        <v>1.0898104548454199</v>
      </c>
      <c r="E2226" s="1">
        <f t="shared" si="205"/>
        <v>3.8594289248592303E-2</v>
      </c>
      <c r="F2226" s="1">
        <f t="shared" si="206"/>
        <v>-0.60343423783778294</v>
      </c>
      <c r="G2226" s="1">
        <f t="shared" si="207"/>
        <v>3.9454129482027998E-2</v>
      </c>
      <c r="H2226" s="2">
        <f t="shared" si="208"/>
        <v>-0.52452597887372698</v>
      </c>
      <c r="I2226" s="1">
        <f t="shared" si="209"/>
        <v>-0.68234249680183889</v>
      </c>
      <c r="K2226" t="s">
        <v>391</v>
      </c>
      <c r="L2226">
        <v>0.99629828333854598</v>
      </c>
      <c r="M2226">
        <v>3.1717498564230201E-2</v>
      </c>
    </row>
    <row r="2227" spans="1:13">
      <c r="A2227" t="s">
        <v>2313</v>
      </c>
      <c r="B2227">
        <v>0.54984452724456701</v>
      </c>
      <c r="C2227">
        <v>1.8101205550466501E-2</v>
      </c>
      <c r="D2227" s="1">
        <f t="shared" si="204"/>
        <v>1.19447154998779</v>
      </c>
      <c r="E2227" s="1">
        <f t="shared" si="205"/>
        <v>5.6894113363280402E-2</v>
      </c>
      <c r="F2227" s="1">
        <f t="shared" si="206"/>
        <v>-0.64462702274322303</v>
      </c>
      <c r="G2227" s="1">
        <f t="shared" si="207"/>
        <v>5.9704219095253565E-2</v>
      </c>
      <c r="H2227" s="2">
        <f t="shared" si="208"/>
        <v>-0.52521858455271586</v>
      </c>
      <c r="I2227" s="1">
        <f t="shared" si="209"/>
        <v>-0.7640354609337302</v>
      </c>
      <c r="K2227" t="s">
        <v>739</v>
      </c>
      <c r="L2227">
        <v>0.78799948096275296</v>
      </c>
      <c r="M2227">
        <v>2.7980545439165502E-2</v>
      </c>
    </row>
    <row r="2228" spans="1:13">
      <c r="A2228" t="s">
        <v>1951</v>
      </c>
      <c r="B2228">
        <v>0.37770829647779403</v>
      </c>
      <c r="C2228">
        <v>1.5854634897212401E-2</v>
      </c>
      <c r="D2228" s="1">
        <f t="shared" si="204"/>
        <v>1.05275759994983</v>
      </c>
      <c r="E2228" s="1">
        <f t="shared" si="205"/>
        <v>7.3009613245967206E-2</v>
      </c>
      <c r="F2228" s="1">
        <f t="shared" si="206"/>
        <v>-0.67504930347203596</v>
      </c>
      <c r="G2228" s="1">
        <f t="shared" si="207"/>
        <v>7.4711264706532818E-2</v>
      </c>
      <c r="H2228" s="2">
        <f t="shared" si="208"/>
        <v>-0.52562677405897029</v>
      </c>
      <c r="I2228" s="1">
        <f t="shared" si="209"/>
        <v>-0.82447183288510162</v>
      </c>
      <c r="K2228" t="s">
        <v>1180</v>
      </c>
      <c r="L2228">
        <v>0.27302249073982199</v>
      </c>
      <c r="M2228">
        <v>0.18263440690791699</v>
      </c>
    </row>
    <row r="2229" spans="1:13">
      <c r="A2229" t="s">
        <v>1121</v>
      </c>
      <c r="B2229">
        <v>0.473784670233726</v>
      </c>
      <c r="C2229">
        <v>6.8728377002725298E-3</v>
      </c>
      <c r="D2229" s="1">
        <f t="shared" si="204"/>
        <v>1.07380707263946</v>
      </c>
      <c r="E2229" s="1">
        <f t="shared" si="205"/>
        <v>3.64434210232817E-2</v>
      </c>
      <c r="F2229" s="1">
        <f t="shared" si="206"/>
        <v>-0.6000224024057339</v>
      </c>
      <c r="G2229" s="1">
        <f t="shared" si="207"/>
        <v>3.7085830635627648E-2</v>
      </c>
      <c r="H2229" s="2">
        <f t="shared" si="208"/>
        <v>-0.52585074113447861</v>
      </c>
      <c r="I2229" s="1">
        <f t="shared" si="209"/>
        <v>-0.6741940636769892</v>
      </c>
      <c r="K2229" t="s">
        <v>2429</v>
      </c>
      <c r="L2229">
        <v>0.69954954981803896</v>
      </c>
      <c r="M2229">
        <v>2.2489888270490199E-2</v>
      </c>
    </row>
    <row r="2230" spans="1:13">
      <c r="A2230" t="s">
        <v>1085</v>
      </c>
      <c r="B2230">
        <v>0.40134104937314902</v>
      </c>
      <c r="C2230">
        <v>9.9666001995944407E-3</v>
      </c>
      <c r="D2230" s="1">
        <f t="shared" si="204"/>
        <v>1.0140570521354599</v>
      </c>
      <c r="E2230" s="1">
        <f t="shared" si="205"/>
        <v>4.2207652144161098E-2</v>
      </c>
      <c r="F2230" s="1">
        <f t="shared" si="206"/>
        <v>-0.61271600276231086</v>
      </c>
      <c r="G2230" s="1">
        <f t="shared" si="207"/>
        <v>4.336841038199421E-2</v>
      </c>
      <c r="H2230" s="2">
        <f t="shared" si="208"/>
        <v>-0.52597918199832239</v>
      </c>
      <c r="I2230" s="1">
        <f t="shared" si="209"/>
        <v>-0.69945282352629934</v>
      </c>
      <c r="K2230" t="s">
        <v>442</v>
      </c>
      <c r="L2230">
        <v>0.85600582063198005</v>
      </c>
      <c r="M2230">
        <v>1.02995425889627E-2</v>
      </c>
    </row>
    <row r="2231" spans="1:13">
      <c r="A2231" t="s">
        <v>464</v>
      </c>
      <c r="B2231">
        <v>0.45903275310993102</v>
      </c>
      <c r="C2231">
        <v>3.9300948761658997E-3</v>
      </c>
      <c r="D2231" s="1">
        <f t="shared" si="204"/>
        <v>1.0535934001207301</v>
      </c>
      <c r="E2231" s="1">
        <f t="shared" si="205"/>
        <v>3.3819982596374198E-2</v>
      </c>
      <c r="F2231" s="1">
        <f t="shared" si="206"/>
        <v>-0.59456064701079914</v>
      </c>
      <c r="G2231" s="1">
        <f t="shared" si="207"/>
        <v>3.404756773331568E-2</v>
      </c>
      <c r="H2231" s="2">
        <f t="shared" si="208"/>
        <v>-0.52646551154416776</v>
      </c>
      <c r="I2231" s="1">
        <f t="shared" si="209"/>
        <v>-0.66265578247743051</v>
      </c>
      <c r="K2231" t="s">
        <v>83</v>
      </c>
      <c r="L2231">
        <v>0.74159770607948305</v>
      </c>
      <c r="M2231">
        <v>2.5961968516556699E-2</v>
      </c>
    </row>
    <row r="2232" spans="1:13">
      <c r="A2232" t="s">
        <v>1376</v>
      </c>
      <c r="B2232">
        <v>0.414794832468032</v>
      </c>
      <c r="C2232">
        <v>9.9514976912721907E-3</v>
      </c>
      <c r="D2232" s="1">
        <f t="shared" si="204"/>
        <v>1.0138474613428099</v>
      </c>
      <c r="E2232" s="1">
        <f t="shared" si="205"/>
        <v>3.4884216772788398E-2</v>
      </c>
      <c r="F2232" s="1">
        <f t="shared" si="206"/>
        <v>-0.59905262887477795</v>
      </c>
      <c r="G2232" s="1">
        <f t="shared" si="207"/>
        <v>3.627589952227632E-2</v>
      </c>
      <c r="H2232" s="2">
        <f t="shared" si="208"/>
        <v>-0.52650082983022528</v>
      </c>
      <c r="I2232" s="1">
        <f t="shared" si="209"/>
        <v>-0.67160442791933062</v>
      </c>
      <c r="K2232" t="s">
        <v>1912</v>
      </c>
      <c r="L2232">
        <v>0.84323623776435797</v>
      </c>
      <c r="M2232">
        <v>9.8376293229124598E-2</v>
      </c>
    </row>
    <row r="2233" spans="1:13">
      <c r="A2233" t="s">
        <v>810</v>
      </c>
      <c r="B2233">
        <v>0.48704166859388298</v>
      </c>
      <c r="C2233">
        <v>1.1700444056330099E-2</v>
      </c>
      <c r="D2233" s="1">
        <f t="shared" si="204"/>
        <v>1.1101049423217699</v>
      </c>
      <c r="E2233" s="1">
        <f t="shared" si="205"/>
        <v>4.6728416819005997E-2</v>
      </c>
      <c r="F2233" s="1">
        <f t="shared" si="206"/>
        <v>-0.62306327372788695</v>
      </c>
      <c r="G2233" s="1">
        <f t="shared" si="207"/>
        <v>4.8171000918873101E-2</v>
      </c>
      <c r="H2233" s="2">
        <f t="shared" si="208"/>
        <v>-0.52672127189014073</v>
      </c>
      <c r="I2233" s="1">
        <f t="shared" si="209"/>
        <v>-0.71940527556563316</v>
      </c>
      <c r="K2233" t="s">
        <v>1950</v>
      </c>
      <c r="L2233">
        <v>0.781139749288559</v>
      </c>
      <c r="M2233">
        <v>1.9354631280801199E-2</v>
      </c>
    </row>
    <row r="2234" spans="1:13">
      <c r="A2234" t="s">
        <v>1398</v>
      </c>
      <c r="B2234">
        <v>0.480930577218532</v>
      </c>
      <c r="C2234">
        <v>1.43874519282047E-2</v>
      </c>
      <c r="D2234" s="1">
        <f t="shared" si="204"/>
        <v>1.12820990085601</v>
      </c>
      <c r="E2234" s="1">
        <f t="shared" si="205"/>
        <v>5.8154129811170997E-2</v>
      </c>
      <c r="F2234" s="1">
        <f t="shared" si="206"/>
        <v>-0.64727932363747809</v>
      </c>
      <c r="G2234" s="1">
        <f t="shared" si="207"/>
        <v>5.9907441833890122E-2</v>
      </c>
      <c r="H2234" s="2">
        <f t="shared" si="208"/>
        <v>-0.52746443996969783</v>
      </c>
      <c r="I2234" s="1">
        <f t="shared" si="209"/>
        <v>-0.76709420730525835</v>
      </c>
      <c r="K2234" t="s">
        <v>783</v>
      </c>
      <c r="L2234">
        <v>0.73717355430126097</v>
      </c>
      <c r="M2234">
        <v>6.7477415100305693E-2</v>
      </c>
    </row>
    <row r="2235" spans="1:13">
      <c r="A2235" t="s">
        <v>2089</v>
      </c>
      <c r="B2235">
        <v>0.52981450855731904</v>
      </c>
      <c r="C2235">
        <v>1.3429070131325001E-2</v>
      </c>
      <c r="D2235" s="1">
        <f t="shared" si="204"/>
        <v>1.21181300282478</v>
      </c>
      <c r="E2235" s="1">
        <f t="shared" si="205"/>
        <v>7.5845154425389597E-2</v>
      </c>
      <c r="F2235" s="1">
        <f t="shared" si="206"/>
        <v>-0.68199849426746095</v>
      </c>
      <c r="G2235" s="1">
        <f t="shared" si="207"/>
        <v>7.7024849070953985E-2</v>
      </c>
      <c r="H2235" s="2">
        <f t="shared" si="208"/>
        <v>-0.52794879612555301</v>
      </c>
      <c r="I2235" s="1">
        <f t="shared" si="209"/>
        <v>-0.8360481924093689</v>
      </c>
      <c r="K2235" t="s">
        <v>919</v>
      </c>
      <c r="L2235">
        <v>1.0347176820039701</v>
      </c>
      <c r="M2235">
        <v>3.52496528318322E-2</v>
      </c>
    </row>
    <row r="2236" spans="1:13">
      <c r="A2236" t="s">
        <v>880</v>
      </c>
      <c r="B2236">
        <v>0.44666710495948703</v>
      </c>
      <c r="C2236">
        <v>7.9663896867110898E-3</v>
      </c>
      <c r="D2236" s="1">
        <f t="shared" si="204"/>
        <v>1.0442340940237</v>
      </c>
      <c r="E2236" s="1">
        <f t="shared" si="205"/>
        <v>3.3827252270543097E-2</v>
      </c>
      <c r="F2236" s="1">
        <f t="shared" si="206"/>
        <v>-0.59756698906421302</v>
      </c>
      <c r="G2236" s="1">
        <f t="shared" si="207"/>
        <v>3.4752645378668658E-2</v>
      </c>
      <c r="H2236" s="2">
        <f t="shared" si="208"/>
        <v>-0.52806169830687566</v>
      </c>
      <c r="I2236" s="1">
        <f t="shared" si="209"/>
        <v>-0.66707227982155037</v>
      </c>
      <c r="K2236" t="s">
        <v>2315</v>
      </c>
      <c r="L2236">
        <v>0.79035716056823702</v>
      </c>
      <c r="M2236">
        <v>5.3330820741955699E-2</v>
      </c>
    </row>
    <row r="2237" spans="1:13">
      <c r="A2237" t="s">
        <v>2981</v>
      </c>
      <c r="B2237">
        <v>0.35014372318983</v>
      </c>
      <c r="C2237">
        <v>1.44147920298797E-2</v>
      </c>
      <c r="D2237" s="1">
        <f t="shared" si="204"/>
        <v>0.98825294375419603</v>
      </c>
      <c r="E2237" s="1">
        <f t="shared" si="205"/>
        <v>5.2567629167861403E-2</v>
      </c>
      <c r="F2237" s="1">
        <f t="shared" si="206"/>
        <v>-0.63810922056436603</v>
      </c>
      <c r="G2237" s="1">
        <f t="shared" si="207"/>
        <v>5.4508181639039074E-2</v>
      </c>
      <c r="H2237" s="2">
        <f t="shared" si="208"/>
        <v>-0.52909285728628785</v>
      </c>
      <c r="I2237" s="1">
        <f t="shared" si="209"/>
        <v>-0.74712558384244421</v>
      </c>
      <c r="K2237" t="s">
        <v>478</v>
      </c>
      <c r="L2237">
        <v>1.1644493699073699</v>
      </c>
      <c r="M2237">
        <v>5.1124290324754899E-2</v>
      </c>
    </row>
    <row r="2238" spans="1:13">
      <c r="A2238" t="s">
        <v>140</v>
      </c>
      <c r="B2238">
        <v>0.39186768382787701</v>
      </c>
      <c r="C2238">
        <v>3.9915182173710297E-2</v>
      </c>
      <c r="D2238" s="1">
        <f t="shared" si="204"/>
        <v>1.0330198168754501</v>
      </c>
      <c r="E2238" s="1">
        <f t="shared" si="205"/>
        <v>3.92047156935591E-2</v>
      </c>
      <c r="F2238" s="1">
        <f t="shared" si="206"/>
        <v>-0.64115213304757313</v>
      </c>
      <c r="G2238" s="1">
        <f t="shared" si="207"/>
        <v>5.5948471834119648E-2</v>
      </c>
      <c r="H2238" s="2">
        <f t="shared" si="208"/>
        <v>-0.5292551893793338</v>
      </c>
      <c r="I2238" s="1">
        <f t="shared" si="209"/>
        <v>-0.75304907671581245</v>
      </c>
      <c r="K2238" t="s">
        <v>639</v>
      </c>
      <c r="L2238">
        <v>0.83135446310043304</v>
      </c>
      <c r="M2238">
        <v>3.1887370401998703E-2</v>
      </c>
    </row>
    <row r="2239" spans="1:13">
      <c r="A2239" t="s">
        <v>784</v>
      </c>
      <c r="B2239">
        <v>0.50228807777166296</v>
      </c>
      <c r="C2239">
        <v>2.6909055501428799E-2</v>
      </c>
      <c r="D2239" s="1">
        <f t="shared" si="204"/>
        <v>1.1263465583324399</v>
      </c>
      <c r="E2239" s="1">
        <f t="shared" si="205"/>
        <v>3.8816903917208399E-2</v>
      </c>
      <c r="F2239" s="1">
        <f t="shared" si="206"/>
        <v>-0.62405848056077695</v>
      </c>
      <c r="G2239" s="1">
        <f t="shared" si="207"/>
        <v>4.7231867395824662E-2</v>
      </c>
      <c r="H2239" s="2">
        <f t="shared" si="208"/>
        <v>-0.52959474576912768</v>
      </c>
      <c r="I2239" s="1">
        <f t="shared" si="209"/>
        <v>-0.71852221535242622</v>
      </c>
      <c r="K2239" t="s">
        <v>1449</v>
      </c>
      <c r="L2239">
        <v>1.44590982198715</v>
      </c>
      <c r="M2239">
        <v>5.5662982901398997E-2</v>
      </c>
    </row>
    <row r="2240" spans="1:13">
      <c r="A2240" t="s">
        <v>927</v>
      </c>
      <c r="B2240">
        <v>0.46622512936592098</v>
      </c>
      <c r="C2240">
        <v>1.0455946761164001E-2</v>
      </c>
      <c r="D2240" s="1">
        <f t="shared" si="204"/>
        <v>1.07931258678436</v>
      </c>
      <c r="E2240" s="1">
        <f t="shared" si="205"/>
        <v>4.0283675897152399E-2</v>
      </c>
      <c r="F2240" s="1">
        <f t="shared" si="206"/>
        <v>-0.61308745741843906</v>
      </c>
      <c r="G2240" s="1">
        <f t="shared" si="207"/>
        <v>4.1618521915838307E-2</v>
      </c>
      <c r="H2240" s="2">
        <f t="shared" si="208"/>
        <v>-0.52985041358676244</v>
      </c>
      <c r="I2240" s="1">
        <f t="shared" si="209"/>
        <v>-0.69632450125011569</v>
      </c>
      <c r="K2240" t="s">
        <v>2910</v>
      </c>
      <c r="L2240">
        <v>0.480589568614959</v>
      </c>
      <c r="M2240">
        <v>5.1377264397465899E-2</v>
      </c>
    </row>
    <row r="2241" spans="1:13">
      <c r="A2241" t="s">
        <v>2795</v>
      </c>
      <c r="B2241">
        <v>0.55039446353912302</v>
      </c>
      <c r="C2241">
        <v>2.0955001942185299E-2</v>
      </c>
      <c r="D2241" s="1">
        <f t="shared" si="204"/>
        <v>1.1883487761020599</v>
      </c>
      <c r="E2241" s="1">
        <f t="shared" si="205"/>
        <v>4.9753237090044401E-2</v>
      </c>
      <c r="F2241" s="1">
        <f t="shared" si="206"/>
        <v>-0.63795431256293689</v>
      </c>
      <c r="G2241" s="1">
        <f t="shared" si="207"/>
        <v>5.3986078829038504E-2</v>
      </c>
      <c r="H2241" s="2">
        <f t="shared" si="208"/>
        <v>-0.52998215490485989</v>
      </c>
      <c r="I2241" s="1">
        <f t="shared" si="209"/>
        <v>-0.74592647022101388</v>
      </c>
      <c r="K2241" t="s">
        <v>2596</v>
      </c>
      <c r="L2241">
        <v>1.0146697044372499</v>
      </c>
      <c r="M2241">
        <v>6.1517704407021999E-2</v>
      </c>
    </row>
    <row r="2242" spans="1:13">
      <c r="A2242" t="s">
        <v>540</v>
      </c>
      <c r="B2242">
        <v>0.41250824481248799</v>
      </c>
      <c r="C2242">
        <v>8.2698143221834001E-3</v>
      </c>
      <c r="D2242" s="1">
        <f t="shared" ref="D2242:D2305" si="210">IF(VLOOKUP($A2242,$K:$M,2,FALSE)&gt;0,VLOOKUP($A2242,$K:$M,2,FALSE),NA())</f>
        <v>1.0371862679719901</v>
      </c>
      <c r="E2242" s="1">
        <f t="shared" ref="E2242:E2305" si="211">VLOOKUP($A2242,$K:$M,3,FALSE)</f>
        <v>4.6481876804703399E-2</v>
      </c>
      <c r="F2242" s="1">
        <f t="shared" ref="F2242:F2305" si="212">B2242-D2242</f>
        <v>-0.62467802315950216</v>
      </c>
      <c r="G2242" s="1">
        <f t="shared" ref="G2242:G2305" si="213">SQRT(C2242^2+E2242^2)</f>
        <v>4.7211806788249627E-2</v>
      </c>
      <c r="H2242" s="2">
        <f t="shared" ref="H2242:H2305" si="214">F2242+2*G2242</f>
        <v>-0.53025440958300285</v>
      </c>
      <c r="I2242" s="1">
        <f t="shared" ref="I2242:I2305" si="215">F2242-2*G2242</f>
        <v>-0.71910163673600147</v>
      </c>
      <c r="K2242" t="s">
        <v>2814</v>
      </c>
      <c r="L2242">
        <v>3.1770765781402499</v>
      </c>
      <c r="M2242">
        <v>0.56180102086022599</v>
      </c>
    </row>
    <row r="2243" spans="1:13">
      <c r="A2243" t="s">
        <v>1818</v>
      </c>
      <c r="B2243">
        <v>0.421914090216159</v>
      </c>
      <c r="C2243">
        <v>7.1495447735448001E-3</v>
      </c>
      <c r="D2243" s="1">
        <f t="shared" si="210"/>
        <v>1.0140908211469599</v>
      </c>
      <c r="E2243" s="1">
        <f t="shared" si="211"/>
        <v>3.0064892699545199E-2</v>
      </c>
      <c r="F2243" s="1">
        <f t="shared" si="212"/>
        <v>-0.59217673093080092</v>
      </c>
      <c r="G2243" s="1">
        <f t="shared" si="213"/>
        <v>3.0903296968189137E-2</v>
      </c>
      <c r="H2243" s="2">
        <f t="shared" si="214"/>
        <v>-0.5303701369944227</v>
      </c>
      <c r="I2243" s="1">
        <f t="shared" si="215"/>
        <v>-0.65398332486717914</v>
      </c>
      <c r="K2243" t="s">
        <v>3282</v>
      </c>
      <c r="L2243">
        <v>0.99104364812374102</v>
      </c>
      <c r="M2243">
        <v>3.27189424541783E-2</v>
      </c>
    </row>
    <row r="2244" spans="1:13">
      <c r="A2244" t="s">
        <v>1924</v>
      </c>
      <c r="B2244">
        <v>0.45888311117887498</v>
      </c>
      <c r="C2244">
        <v>3.7216146904484699E-3</v>
      </c>
      <c r="D2244" s="1">
        <f t="shared" si="210"/>
        <v>1.03432794809341</v>
      </c>
      <c r="E2244" s="1">
        <f t="shared" si="211"/>
        <v>2.1925330261607E-2</v>
      </c>
      <c r="F2244" s="1">
        <f t="shared" si="212"/>
        <v>-0.57544483691453507</v>
      </c>
      <c r="G2244" s="1">
        <f t="shared" si="213"/>
        <v>2.2238941588679565E-2</v>
      </c>
      <c r="H2244" s="2">
        <f t="shared" si="214"/>
        <v>-0.53096695373717595</v>
      </c>
      <c r="I2244" s="1">
        <f t="shared" si="215"/>
        <v>-0.6199227200918942</v>
      </c>
      <c r="K2244" t="s">
        <v>986</v>
      </c>
      <c r="L2244">
        <v>0.93535765707492802</v>
      </c>
      <c r="M2244">
        <v>1.8507463692844998E-2</v>
      </c>
    </row>
    <row r="2245" spans="1:13">
      <c r="A2245" t="s">
        <v>1502</v>
      </c>
      <c r="B2245">
        <v>0.52147705256938903</v>
      </c>
      <c r="C2245">
        <v>1.69453601207946E-2</v>
      </c>
      <c r="D2245" s="1">
        <f t="shared" si="210"/>
        <v>1.15466864705085</v>
      </c>
      <c r="E2245" s="1">
        <f t="shared" si="211"/>
        <v>4.8205414576768899E-2</v>
      </c>
      <c r="F2245" s="1">
        <f t="shared" si="212"/>
        <v>-0.63319159448146101</v>
      </c>
      <c r="G2245" s="1">
        <f t="shared" si="213"/>
        <v>5.1097037332330522E-2</v>
      </c>
      <c r="H2245" s="2">
        <f t="shared" si="214"/>
        <v>-0.53099751981679999</v>
      </c>
      <c r="I2245" s="1">
        <f t="shared" si="215"/>
        <v>-0.73538566914612202</v>
      </c>
      <c r="K2245" t="s">
        <v>1947</v>
      </c>
      <c r="L2245">
        <v>1.4786119103431701</v>
      </c>
      <c r="M2245">
        <v>0.10724247033618201</v>
      </c>
    </row>
    <row r="2246" spans="1:13">
      <c r="A2246" t="s">
        <v>14</v>
      </c>
      <c r="B2246">
        <v>0.494579400122165</v>
      </c>
      <c r="C2246">
        <v>1.1202048582281399E-2</v>
      </c>
      <c r="D2246" s="1">
        <f t="shared" si="210"/>
        <v>1.0906098186969699</v>
      </c>
      <c r="E2246" s="1">
        <f t="shared" si="211"/>
        <v>3.0213833287325399E-2</v>
      </c>
      <c r="F2246" s="1">
        <f t="shared" si="212"/>
        <v>-0.59603041857480488</v>
      </c>
      <c r="G2246" s="1">
        <f t="shared" si="213"/>
        <v>3.222361888978463E-2</v>
      </c>
      <c r="H2246" s="2">
        <f t="shared" si="214"/>
        <v>-0.53158318079523559</v>
      </c>
      <c r="I2246" s="1">
        <f t="shared" si="215"/>
        <v>-0.66047765635437417</v>
      </c>
      <c r="K2246" t="s">
        <v>691</v>
      </c>
      <c r="L2246">
        <v>0.75385192036628701</v>
      </c>
      <c r="M2246">
        <v>3.8194788451053702E-2</v>
      </c>
    </row>
    <row r="2247" spans="1:13">
      <c r="A2247" t="s">
        <v>1656</v>
      </c>
      <c r="B2247">
        <v>0.48867926150560298</v>
      </c>
      <c r="C2247">
        <v>9.6895191818613096E-3</v>
      </c>
      <c r="D2247" s="1">
        <f t="shared" si="210"/>
        <v>1.21037252545356</v>
      </c>
      <c r="E2247" s="1">
        <f t="shared" si="211"/>
        <v>9.4075833887234395E-2</v>
      </c>
      <c r="F2247" s="1">
        <f t="shared" si="212"/>
        <v>-0.72169326394795696</v>
      </c>
      <c r="G2247" s="1">
        <f t="shared" si="213"/>
        <v>9.4573512695438025E-2</v>
      </c>
      <c r="H2247" s="2">
        <f t="shared" si="214"/>
        <v>-0.53254623855708094</v>
      </c>
      <c r="I2247" s="1">
        <f t="shared" si="215"/>
        <v>-0.91084028933883299</v>
      </c>
      <c r="K2247" t="s">
        <v>2337</v>
      </c>
      <c r="L2247">
        <v>0.61472916901111596</v>
      </c>
      <c r="M2247">
        <v>4.04415594346164E-2</v>
      </c>
    </row>
    <row r="2248" spans="1:13">
      <c r="A2248" t="s">
        <v>915</v>
      </c>
      <c r="B2248">
        <v>0.45626741498708701</v>
      </c>
      <c r="C2248">
        <v>5.1260247775397E-3</v>
      </c>
      <c r="D2248" s="1">
        <f t="shared" si="210"/>
        <v>1.06086857914924</v>
      </c>
      <c r="E2248" s="1">
        <f t="shared" si="211"/>
        <v>3.5624633505620999E-2</v>
      </c>
      <c r="F2248" s="1">
        <f t="shared" si="212"/>
        <v>-0.60460116416215304</v>
      </c>
      <c r="G2248" s="1">
        <f t="shared" si="213"/>
        <v>3.5991535705353905E-2</v>
      </c>
      <c r="H2248" s="2">
        <f t="shared" si="214"/>
        <v>-0.53261809275144523</v>
      </c>
      <c r="I2248" s="1">
        <f t="shared" si="215"/>
        <v>-0.67658423557286085</v>
      </c>
      <c r="K2248" t="s">
        <v>308</v>
      </c>
      <c r="L2248">
        <v>1.38941959738731</v>
      </c>
      <c r="M2248">
        <v>9.4163443552803303E-2</v>
      </c>
    </row>
    <row r="2249" spans="1:13">
      <c r="A2249" t="s">
        <v>573</v>
      </c>
      <c r="B2249">
        <v>0.52714961469173405</v>
      </c>
      <c r="C2249">
        <v>1.7269666920897202E-2</v>
      </c>
      <c r="D2249" s="1">
        <f t="shared" si="210"/>
        <v>1.1670565426349599</v>
      </c>
      <c r="E2249" s="1">
        <f t="shared" si="211"/>
        <v>5.0478076057396903E-2</v>
      </c>
      <c r="F2249" s="1">
        <f t="shared" si="212"/>
        <v>-0.6399069279432259</v>
      </c>
      <c r="G2249" s="1">
        <f t="shared" si="213"/>
        <v>5.3350516005143546E-2</v>
      </c>
      <c r="H2249" s="2">
        <f t="shared" si="214"/>
        <v>-0.53320589593293877</v>
      </c>
      <c r="I2249" s="1">
        <f t="shared" si="215"/>
        <v>-0.74660795995351303</v>
      </c>
      <c r="K2249" t="s">
        <v>3014</v>
      </c>
      <c r="L2249">
        <v>0.90130535662174205</v>
      </c>
      <c r="M2249">
        <v>1.7742511072309598E-2</v>
      </c>
    </row>
    <row r="2250" spans="1:13">
      <c r="A2250" t="s">
        <v>228</v>
      </c>
      <c r="B2250">
        <v>0.489364439249038</v>
      </c>
      <c r="C2250">
        <v>7.0105796422740797E-3</v>
      </c>
      <c r="D2250" s="1">
        <f t="shared" si="210"/>
        <v>1.11479657292366</v>
      </c>
      <c r="E2250" s="1">
        <f t="shared" si="211"/>
        <v>4.5455881818991101E-2</v>
      </c>
      <c r="F2250" s="1">
        <f t="shared" si="212"/>
        <v>-0.62543213367462203</v>
      </c>
      <c r="G2250" s="1">
        <f t="shared" si="213"/>
        <v>4.5993319285117414E-2</v>
      </c>
      <c r="H2250" s="2">
        <f t="shared" si="214"/>
        <v>-0.53344549510438721</v>
      </c>
      <c r="I2250" s="1">
        <f t="shared" si="215"/>
        <v>-0.71741877224485684</v>
      </c>
      <c r="K2250" t="s">
        <v>2757</v>
      </c>
      <c r="L2250">
        <v>0.76602550148963899</v>
      </c>
      <c r="M2250">
        <v>5.7319420234522099E-2</v>
      </c>
    </row>
    <row r="2251" spans="1:13">
      <c r="A2251" t="s">
        <v>557</v>
      </c>
      <c r="B2251">
        <v>0.43087509274482699</v>
      </c>
      <c r="C2251">
        <v>4.9892156563015599E-3</v>
      </c>
      <c r="D2251" s="1">
        <f t="shared" si="210"/>
        <v>1.03158095479011</v>
      </c>
      <c r="E2251" s="1">
        <f t="shared" si="211"/>
        <v>3.29578039415536E-2</v>
      </c>
      <c r="F2251" s="1">
        <f t="shared" si="212"/>
        <v>-0.60070586204528298</v>
      </c>
      <c r="G2251" s="1">
        <f t="shared" si="213"/>
        <v>3.3333303369377759E-2</v>
      </c>
      <c r="H2251" s="2">
        <f t="shared" si="214"/>
        <v>-0.53403925530652741</v>
      </c>
      <c r="I2251" s="1">
        <f t="shared" si="215"/>
        <v>-0.66737246878403855</v>
      </c>
      <c r="K2251" t="s">
        <v>372</v>
      </c>
      <c r="L2251">
        <v>1.5419304847717199</v>
      </c>
      <c r="M2251">
        <v>8.5640206982887504E-2</v>
      </c>
    </row>
    <row r="2252" spans="1:13">
      <c r="A2252" t="s">
        <v>277</v>
      </c>
      <c r="B2252">
        <v>0.41050399988889602</v>
      </c>
      <c r="C2252">
        <v>8.1920645461897E-3</v>
      </c>
      <c r="D2252" s="1">
        <f t="shared" si="210"/>
        <v>0.99897872209548899</v>
      </c>
      <c r="E2252" s="1">
        <f t="shared" si="211"/>
        <v>2.5911862570736001E-2</v>
      </c>
      <c r="F2252" s="1">
        <f t="shared" si="212"/>
        <v>-0.58847472220659292</v>
      </c>
      <c r="G2252" s="1">
        <f t="shared" si="213"/>
        <v>2.71759920410212E-2</v>
      </c>
      <c r="H2252" s="2">
        <f t="shared" si="214"/>
        <v>-0.53412273812455047</v>
      </c>
      <c r="I2252" s="1">
        <f t="shared" si="215"/>
        <v>-0.64282670628863536</v>
      </c>
      <c r="K2252" t="s">
        <v>1432</v>
      </c>
      <c r="L2252">
        <v>1.27529321312904</v>
      </c>
      <c r="M2252">
        <v>6.9972441607837596E-2</v>
      </c>
    </row>
    <row r="2253" spans="1:13">
      <c r="A2253" t="s">
        <v>1172</v>
      </c>
      <c r="B2253">
        <v>0.45880812257528297</v>
      </c>
      <c r="C2253">
        <v>3.2553372741549098E-3</v>
      </c>
      <c r="D2253" s="1">
        <f t="shared" si="210"/>
        <v>1.0624636650085399</v>
      </c>
      <c r="E2253" s="1">
        <f t="shared" si="211"/>
        <v>3.4076006213787799E-2</v>
      </c>
      <c r="F2253" s="1">
        <f t="shared" si="212"/>
        <v>-0.60365554243325703</v>
      </c>
      <c r="G2253" s="1">
        <f t="shared" si="213"/>
        <v>3.4231146931568139E-2</v>
      </c>
      <c r="H2253" s="2">
        <f t="shared" si="214"/>
        <v>-0.53519324857012074</v>
      </c>
      <c r="I2253" s="1">
        <f t="shared" si="215"/>
        <v>-0.67211783629639332</v>
      </c>
      <c r="K2253" t="s">
        <v>2423</v>
      </c>
      <c r="L2253">
        <v>1.3572691798210099</v>
      </c>
      <c r="M2253">
        <v>8.4781304488186701E-2</v>
      </c>
    </row>
    <row r="2254" spans="1:13">
      <c r="A2254" t="s">
        <v>3290</v>
      </c>
      <c r="B2254">
        <v>0.41859585642814601</v>
      </c>
      <c r="C2254">
        <v>6.4485971020974602E-3</v>
      </c>
      <c r="D2254" s="1">
        <f t="shared" si="210"/>
        <v>1.01408304870128</v>
      </c>
      <c r="E2254" s="1">
        <f t="shared" si="211"/>
        <v>2.9176301160126299E-2</v>
      </c>
      <c r="F2254" s="1">
        <f t="shared" si="212"/>
        <v>-0.59548719227313396</v>
      </c>
      <c r="G2254" s="1">
        <f t="shared" si="213"/>
        <v>2.9880444340263199E-2</v>
      </c>
      <c r="H2254" s="2">
        <f t="shared" si="214"/>
        <v>-0.53572630359260753</v>
      </c>
      <c r="I2254" s="1">
        <f t="shared" si="215"/>
        <v>-0.65524808095366038</v>
      </c>
      <c r="K2254" t="s">
        <v>2387</v>
      </c>
      <c r="L2254">
        <v>0.43823750168085002</v>
      </c>
      <c r="M2254">
        <v>5.9964877834967498E-2</v>
      </c>
    </row>
    <row r="2255" spans="1:13">
      <c r="A2255" t="s">
        <v>3349</v>
      </c>
      <c r="B2255">
        <v>0.48631775379180903</v>
      </c>
      <c r="C2255">
        <v>1.23975654644236E-2</v>
      </c>
      <c r="D2255" s="1">
        <f t="shared" si="210"/>
        <v>1.08402042388916</v>
      </c>
      <c r="E2255" s="1">
        <f t="shared" si="211"/>
        <v>2.7913474435471299E-2</v>
      </c>
      <c r="F2255" s="1">
        <f t="shared" si="212"/>
        <v>-0.5977026700973509</v>
      </c>
      <c r="G2255" s="1">
        <f t="shared" si="213"/>
        <v>3.0542784491666416E-2</v>
      </c>
      <c r="H2255" s="2">
        <f t="shared" si="214"/>
        <v>-0.53661710111401806</v>
      </c>
      <c r="I2255" s="1">
        <f t="shared" si="215"/>
        <v>-0.65878823908068374</v>
      </c>
      <c r="K2255" t="s">
        <v>50</v>
      </c>
      <c r="L2255">
        <v>1.0657306969165801</v>
      </c>
      <c r="M2255">
        <v>4.7736124188117603E-2</v>
      </c>
    </row>
    <row r="2256" spans="1:13">
      <c r="A2256" t="s">
        <v>3044</v>
      </c>
      <c r="B2256">
        <v>0.41704602986574102</v>
      </c>
      <c r="C2256">
        <v>1.1591005266984099E-2</v>
      </c>
      <c r="D2256" s="1">
        <f t="shared" si="210"/>
        <v>1.0382915467023801</v>
      </c>
      <c r="E2256" s="1">
        <f t="shared" si="211"/>
        <v>4.0689994518891298E-2</v>
      </c>
      <c r="F2256" s="1">
        <f t="shared" si="212"/>
        <v>-0.62124551683663909</v>
      </c>
      <c r="G2256" s="1">
        <f t="shared" si="213"/>
        <v>4.230871136121564E-2</v>
      </c>
      <c r="H2256" s="2">
        <f t="shared" si="214"/>
        <v>-0.53662809411420787</v>
      </c>
      <c r="I2256" s="1">
        <f t="shared" si="215"/>
        <v>-0.70586293955907031</v>
      </c>
      <c r="K2256" t="s">
        <v>2679</v>
      </c>
      <c r="L2256">
        <v>0.962737581133842</v>
      </c>
      <c r="M2256">
        <v>2.4522219645631699E-2</v>
      </c>
    </row>
    <row r="2257" spans="1:13">
      <c r="A2257" t="s">
        <v>1101</v>
      </c>
      <c r="B2257">
        <v>0.29368687719106601</v>
      </c>
      <c r="C2257">
        <v>2.48911092439233E-2</v>
      </c>
      <c r="D2257" s="1">
        <f t="shared" si="210"/>
        <v>0.93751526474952696</v>
      </c>
      <c r="E2257" s="1">
        <f t="shared" si="211"/>
        <v>4.7324920394231598E-2</v>
      </c>
      <c r="F2257" s="1">
        <f t="shared" si="212"/>
        <v>-0.64382838755846095</v>
      </c>
      <c r="G2257" s="1">
        <f t="shared" si="213"/>
        <v>5.3471631822053847E-2</v>
      </c>
      <c r="H2257" s="2">
        <f t="shared" si="214"/>
        <v>-0.53688512391435328</v>
      </c>
      <c r="I2257" s="1">
        <f t="shared" si="215"/>
        <v>-0.75077165120256861</v>
      </c>
      <c r="K2257" t="s">
        <v>645</v>
      </c>
      <c r="L2257">
        <v>0.86611381471157001</v>
      </c>
      <c r="M2257">
        <v>1.0796735668439099E-2</v>
      </c>
    </row>
    <row r="2258" spans="1:13">
      <c r="A2258" t="s">
        <v>85</v>
      </c>
      <c r="B2258">
        <v>0.41041509211063298</v>
      </c>
      <c r="C2258">
        <v>9.9251445649670093E-3</v>
      </c>
      <c r="D2258" s="1">
        <f t="shared" si="210"/>
        <v>1.03569275438785</v>
      </c>
      <c r="E2258" s="1">
        <f t="shared" si="211"/>
        <v>4.3016200410390303E-2</v>
      </c>
      <c r="F2258" s="1">
        <f t="shared" si="212"/>
        <v>-0.62527766227721704</v>
      </c>
      <c r="G2258" s="1">
        <f t="shared" si="213"/>
        <v>4.4146370092934678E-2</v>
      </c>
      <c r="H2258" s="2">
        <f t="shared" si="214"/>
        <v>-0.53698492209134763</v>
      </c>
      <c r="I2258" s="1">
        <f t="shared" si="215"/>
        <v>-0.71357040246308645</v>
      </c>
      <c r="K2258" t="s">
        <v>3158</v>
      </c>
      <c r="L2258">
        <v>0.851139244437217</v>
      </c>
      <c r="M2258">
        <v>7.0871459365686396E-2</v>
      </c>
    </row>
    <row r="2259" spans="1:13">
      <c r="A2259" t="s">
        <v>2143</v>
      </c>
      <c r="B2259">
        <v>0.40881951451301501</v>
      </c>
      <c r="C2259">
        <v>7.3856123301383704E-3</v>
      </c>
      <c r="D2259" s="1">
        <f t="shared" si="210"/>
        <v>1.0052107095718299</v>
      </c>
      <c r="E2259" s="1">
        <f t="shared" si="211"/>
        <v>2.8342268189696401E-2</v>
      </c>
      <c r="F2259" s="1">
        <f t="shared" si="212"/>
        <v>-0.59639119505881488</v>
      </c>
      <c r="G2259" s="1">
        <f t="shared" si="213"/>
        <v>2.9288759544025902E-2</v>
      </c>
      <c r="H2259" s="2">
        <f t="shared" si="214"/>
        <v>-0.53781367597076313</v>
      </c>
      <c r="I2259" s="1">
        <f t="shared" si="215"/>
        <v>-0.65496871414686664</v>
      </c>
      <c r="K2259" t="s">
        <v>54</v>
      </c>
      <c r="L2259">
        <v>1.2580229520797701</v>
      </c>
      <c r="M2259">
        <v>4.5832255784419899E-2</v>
      </c>
    </row>
    <row r="2260" spans="1:13">
      <c r="A2260" t="s">
        <v>893</v>
      </c>
      <c r="B2260">
        <v>0.56104924976825699</v>
      </c>
      <c r="C2260">
        <v>1.43837157930649E-2</v>
      </c>
      <c r="D2260" s="1">
        <f t="shared" si="210"/>
        <v>1.23780421614646</v>
      </c>
      <c r="E2260" s="1">
        <f t="shared" si="211"/>
        <v>6.7611726355668797E-2</v>
      </c>
      <c r="F2260" s="1">
        <f t="shared" si="212"/>
        <v>-0.67675496637820298</v>
      </c>
      <c r="G2260" s="1">
        <f t="shared" si="213"/>
        <v>6.9124791651110989E-2</v>
      </c>
      <c r="H2260" s="2">
        <f t="shared" si="214"/>
        <v>-0.53850538307598095</v>
      </c>
      <c r="I2260" s="1">
        <f t="shared" si="215"/>
        <v>-0.81500454968042502</v>
      </c>
      <c r="K2260" t="s">
        <v>105</v>
      </c>
      <c r="L2260">
        <v>0.64632652997970497</v>
      </c>
      <c r="M2260">
        <v>5.0630451050578798E-2</v>
      </c>
    </row>
    <row r="2261" spans="1:13">
      <c r="A2261" t="s">
        <v>2230</v>
      </c>
      <c r="B2261">
        <v>0.48201170563697798</v>
      </c>
      <c r="C2261">
        <v>7.6378956195141999E-3</v>
      </c>
      <c r="D2261" s="1">
        <f t="shared" si="210"/>
        <v>1.1006183981895401</v>
      </c>
      <c r="E2261" s="1">
        <f t="shared" si="211"/>
        <v>3.8999268931228397E-2</v>
      </c>
      <c r="F2261" s="1">
        <f t="shared" si="212"/>
        <v>-0.61860669255256218</v>
      </c>
      <c r="G2261" s="1">
        <f t="shared" si="213"/>
        <v>3.9740161381968127E-2</v>
      </c>
      <c r="H2261" s="2">
        <f t="shared" si="214"/>
        <v>-0.53912636978862594</v>
      </c>
      <c r="I2261" s="1">
        <f t="shared" si="215"/>
        <v>-0.69808701531649842</v>
      </c>
      <c r="K2261" t="s">
        <v>1229</v>
      </c>
      <c r="L2261">
        <v>0.90312429666519101</v>
      </c>
      <c r="M2261">
        <v>4.4149995171192002E-2</v>
      </c>
    </row>
    <row r="2262" spans="1:13">
      <c r="A2262" t="s">
        <v>147</v>
      </c>
      <c r="B2262">
        <v>0.35170909315347598</v>
      </c>
      <c r="C2262">
        <v>2.01454678078999E-2</v>
      </c>
      <c r="D2262" s="1">
        <f t="shared" si="210"/>
        <v>1.02121899724006</v>
      </c>
      <c r="E2262" s="1">
        <f t="shared" si="211"/>
        <v>6.1980858711905298E-2</v>
      </c>
      <c r="F2262" s="1">
        <f t="shared" si="212"/>
        <v>-0.66950990408658406</v>
      </c>
      <c r="G2262" s="1">
        <f t="shared" si="213"/>
        <v>6.5172591784156464E-2</v>
      </c>
      <c r="H2262" s="2">
        <f t="shared" si="214"/>
        <v>-0.53916472051827113</v>
      </c>
      <c r="I2262" s="1">
        <f t="shared" si="215"/>
        <v>-0.79985508765489699</v>
      </c>
      <c r="K2262" t="s">
        <v>2513</v>
      </c>
      <c r="L2262">
        <v>1.3033845067024199</v>
      </c>
      <c r="M2262">
        <v>9.4233401788010596E-2</v>
      </c>
    </row>
    <row r="2263" spans="1:13">
      <c r="A2263" t="s">
        <v>2925</v>
      </c>
      <c r="B2263">
        <v>0.51418281644582697</v>
      </c>
      <c r="C2263">
        <v>9.1144284968604806E-3</v>
      </c>
      <c r="D2263" s="1">
        <f t="shared" si="210"/>
        <v>1.15018390417099</v>
      </c>
      <c r="E2263" s="1">
        <f t="shared" si="211"/>
        <v>4.7342759152515602E-2</v>
      </c>
      <c r="F2263" s="1">
        <f t="shared" si="212"/>
        <v>-0.63600108772516306</v>
      </c>
      <c r="G2263" s="1">
        <f t="shared" si="213"/>
        <v>4.8212131782337547E-2</v>
      </c>
      <c r="H2263" s="2">
        <f t="shared" si="214"/>
        <v>-0.53957682416048791</v>
      </c>
      <c r="I2263" s="1">
        <f t="shared" si="215"/>
        <v>-0.73242535128983821</v>
      </c>
      <c r="K2263" t="s">
        <v>2314</v>
      </c>
      <c r="L2263">
        <v>2.3161602139472901</v>
      </c>
      <c r="M2263">
        <v>0.26751103866859999</v>
      </c>
    </row>
    <row r="2264" spans="1:13">
      <c r="A2264" t="s">
        <v>176</v>
      </c>
      <c r="B2264">
        <v>0.25863166674971499</v>
      </c>
      <c r="C2264">
        <v>2.2892281036631001E-2</v>
      </c>
      <c r="D2264" s="1">
        <f t="shared" si="210"/>
        <v>0.90047862529754596</v>
      </c>
      <c r="E2264" s="1">
        <f t="shared" si="211"/>
        <v>4.5670008513978497E-2</v>
      </c>
      <c r="F2264" s="1">
        <f t="shared" si="212"/>
        <v>-0.64184695854783103</v>
      </c>
      <c r="G2264" s="1">
        <f t="shared" si="213"/>
        <v>5.1086262426673607E-2</v>
      </c>
      <c r="H2264" s="2">
        <f t="shared" si="214"/>
        <v>-0.53967443369448387</v>
      </c>
      <c r="I2264" s="1">
        <f t="shared" si="215"/>
        <v>-0.74401948340117818</v>
      </c>
      <c r="K2264" t="s">
        <v>2223</v>
      </c>
      <c r="L2264">
        <v>1.00282958149909</v>
      </c>
      <c r="M2264">
        <v>3.1193660146309199E-2</v>
      </c>
    </row>
    <row r="2265" spans="1:13">
      <c r="A2265" t="s">
        <v>1044</v>
      </c>
      <c r="B2265">
        <v>0.43555051982402798</v>
      </c>
      <c r="C2265">
        <v>4.5900340201994703E-3</v>
      </c>
      <c r="D2265" s="1">
        <f t="shared" si="210"/>
        <v>1.03231274783611</v>
      </c>
      <c r="E2265" s="1">
        <f t="shared" si="211"/>
        <v>2.8135802462333201E-2</v>
      </c>
      <c r="F2265" s="1">
        <f t="shared" si="212"/>
        <v>-0.59676222801208212</v>
      </c>
      <c r="G2265" s="1">
        <f t="shared" si="213"/>
        <v>2.8507749692075375E-2</v>
      </c>
      <c r="H2265" s="2">
        <f t="shared" si="214"/>
        <v>-0.53974672862793138</v>
      </c>
      <c r="I2265" s="1">
        <f t="shared" si="215"/>
        <v>-0.65377772739623286</v>
      </c>
      <c r="K2265" t="s">
        <v>1935</v>
      </c>
      <c r="L2265">
        <v>0.67010316550731597</v>
      </c>
      <c r="M2265">
        <v>3.4324020238185503E-2</v>
      </c>
    </row>
    <row r="2266" spans="1:13">
      <c r="A2266" t="s">
        <v>828</v>
      </c>
      <c r="B2266">
        <v>0.46670371443033198</v>
      </c>
      <c r="C2266">
        <v>7.8489397826173399E-3</v>
      </c>
      <c r="D2266" s="1">
        <f t="shared" si="210"/>
        <v>1.1122380971908501</v>
      </c>
      <c r="E2266" s="1">
        <f t="shared" si="211"/>
        <v>5.2223073168596597E-2</v>
      </c>
      <c r="F2266" s="1">
        <f t="shared" si="212"/>
        <v>-0.64553438276051811</v>
      </c>
      <c r="G2266" s="1">
        <f t="shared" si="213"/>
        <v>5.2809613015849174E-2</v>
      </c>
      <c r="H2266" s="2">
        <f t="shared" si="214"/>
        <v>-0.53991515672881973</v>
      </c>
      <c r="I2266" s="1">
        <f t="shared" si="215"/>
        <v>-0.75115360879221649</v>
      </c>
      <c r="K2266" t="s">
        <v>1774</v>
      </c>
      <c r="L2266">
        <v>1.0211250126361799</v>
      </c>
      <c r="M2266">
        <v>6.3820967824383401E-2</v>
      </c>
    </row>
    <row r="2267" spans="1:13">
      <c r="A2267" t="s">
        <v>2779</v>
      </c>
      <c r="B2267">
        <v>0.28529345244169202</v>
      </c>
      <c r="C2267">
        <v>2.57986354005805E-2</v>
      </c>
      <c r="D2267" s="1">
        <f t="shared" si="210"/>
        <v>0.97004655897617298</v>
      </c>
      <c r="E2267" s="1">
        <f t="shared" si="211"/>
        <v>6.7431214967928393E-2</v>
      </c>
      <c r="F2267" s="1">
        <f t="shared" si="212"/>
        <v>-0.68475310653448096</v>
      </c>
      <c r="G2267" s="1">
        <f t="shared" si="213"/>
        <v>7.2197910915642538E-2</v>
      </c>
      <c r="H2267" s="2">
        <f t="shared" si="214"/>
        <v>-0.54035728470319588</v>
      </c>
      <c r="I2267" s="1">
        <f t="shared" si="215"/>
        <v>-0.82914892836576604</v>
      </c>
      <c r="K2267" t="s">
        <v>405</v>
      </c>
      <c r="L2267">
        <v>0.71389423310756595</v>
      </c>
      <c r="M2267">
        <v>2.4584721000430899E-2</v>
      </c>
    </row>
    <row r="2268" spans="1:13">
      <c r="A2268" t="s">
        <v>2372</v>
      </c>
      <c r="B2268">
        <v>0.448029221594333</v>
      </c>
      <c r="C2268">
        <v>4.94756865593593E-3</v>
      </c>
      <c r="D2268" s="1">
        <f t="shared" si="210"/>
        <v>1.0535991191864</v>
      </c>
      <c r="E2268" s="1">
        <f t="shared" si="211"/>
        <v>3.2033962873194002E-2</v>
      </c>
      <c r="F2268" s="1">
        <f t="shared" si="212"/>
        <v>-0.60556989759206703</v>
      </c>
      <c r="G2268" s="1">
        <f t="shared" si="213"/>
        <v>3.2413781219820241E-2</v>
      </c>
      <c r="H2268" s="2">
        <f t="shared" si="214"/>
        <v>-0.54074233515242653</v>
      </c>
      <c r="I2268" s="1">
        <f t="shared" si="215"/>
        <v>-0.67039746003170753</v>
      </c>
      <c r="K2268" t="s">
        <v>2276</v>
      </c>
      <c r="L2268">
        <v>0.494753900170326</v>
      </c>
      <c r="M2268">
        <v>6.1054493961924E-2</v>
      </c>
    </row>
    <row r="2269" spans="1:13">
      <c r="A2269" t="s">
        <v>276</v>
      </c>
      <c r="B2269">
        <v>0.54940508902072904</v>
      </c>
      <c r="C2269">
        <v>1.6080212678833899E-2</v>
      </c>
      <c r="D2269" s="1">
        <f t="shared" si="210"/>
        <v>1.16380378603935</v>
      </c>
      <c r="E2269" s="1">
        <f t="shared" si="211"/>
        <v>3.3037386340501303E-2</v>
      </c>
      <c r="F2269" s="1">
        <f t="shared" si="212"/>
        <v>-0.61439869701862093</v>
      </c>
      <c r="G2269" s="1">
        <f t="shared" si="213"/>
        <v>3.6742919535715617E-2</v>
      </c>
      <c r="H2269" s="2">
        <f t="shared" si="214"/>
        <v>-0.54091285794718968</v>
      </c>
      <c r="I2269" s="1">
        <f t="shared" si="215"/>
        <v>-0.68788453609005218</v>
      </c>
      <c r="K2269" t="s">
        <v>2886</v>
      </c>
      <c r="L2269">
        <v>1.39421942830085</v>
      </c>
      <c r="M2269">
        <v>7.5710269913960002E-2</v>
      </c>
    </row>
    <row r="2270" spans="1:13">
      <c r="A2270" t="s">
        <v>2085</v>
      </c>
      <c r="B2270">
        <v>0.399601432681083</v>
      </c>
      <c r="C2270">
        <v>1.1140930019370899E-2</v>
      </c>
      <c r="D2270" s="1">
        <f t="shared" si="210"/>
        <v>0.99351896643638604</v>
      </c>
      <c r="E2270" s="1">
        <f t="shared" si="211"/>
        <v>2.4000059905818199E-2</v>
      </c>
      <c r="F2270" s="1">
        <f t="shared" si="212"/>
        <v>-0.5939175337553031</v>
      </c>
      <c r="G2270" s="1">
        <f t="shared" si="213"/>
        <v>2.6459841216065184E-2</v>
      </c>
      <c r="H2270" s="2">
        <f t="shared" si="214"/>
        <v>-0.54099785132317268</v>
      </c>
      <c r="I2270" s="1">
        <f t="shared" si="215"/>
        <v>-0.64683721618743351</v>
      </c>
      <c r="K2270" t="s">
        <v>2901</v>
      </c>
      <c r="L2270">
        <v>1.1949870884418401</v>
      </c>
      <c r="M2270">
        <v>6.2092880466019802E-2</v>
      </c>
    </row>
    <row r="2271" spans="1:13">
      <c r="A2271" t="s">
        <v>1706</v>
      </c>
      <c r="B2271">
        <v>0.33906041979789697</v>
      </c>
      <c r="C2271">
        <v>1.78257287095306E-2</v>
      </c>
      <c r="D2271" s="1">
        <f t="shared" si="210"/>
        <v>0.95680143833160403</v>
      </c>
      <c r="E2271" s="1">
        <f t="shared" si="211"/>
        <v>3.36888866753495E-2</v>
      </c>
      <c r="F2271" s="1">
        <f t="shared" si="212"/>
        <v>-0.61774101853370711</v>
      </c>
      <c r="G2271" s="1">
        <f t="shared" si="213"/>
        <v>3.8114271466870839E-2</v>
      </c>
      <c r="H2271" s="2">
        <f t="shared" si="214"/>
        <v>-0.5415124755999654</v>
      </c>
      <c r="I2271" s="1">
        <f t="shared" si="215"/>
        <v>-0.69396956146744881</v>
      </c>
      <c r="K2271" t="s">
        <v>204</v>
      </c>
      <c r="L2271">
        <v>1.3055852055549599</v>
      </c>
      <c r="M2271">
        <v>5.0776678561176999E-2</v>
      </c>
    </row>
    <row r="2272" spans="1:13">
      <c r="A2272" t="s">
        <v>3227</v>
      </c>
      <c r="B2272">
        <v>0.293567732721567</v>
      </c>
      <c r="C2272">
        <v>2.2000753677502399E-2</v>
      </c>
      <c r="D2272" s="1">
        <f t="shared" si="210"/>
        <v>0.90964427590370101</v>
      </c>
      <c r="E2272" s="1">
        <f t="shared" si="211"/>
        <v>3.0083912566336399E-2</v>
      </c>
      <c r="F2272" s="1">
        <f t="shared" si="212"/>
        <v>-0.61607654318213401</v>
      </c>
      <c r="G2272" s="1">
        <f t="shared" si="213"/>
        <v>3.7270295916146258E-2</v>
      </c>
      <c r="H2272" s="2">
        <f t="shared" si="214"/>
        <v>-0.54153595134984145</v>
      </c>
      <c r="I2272" s="1">
        <f t="shared" si="215"/>
        <v>-0.69061713501442656</v>
      </c>
      <c r="K2272" t="s">
        <v>561</v>
      </c>
      <c r="L2272">
        <v>1.24389963150024</v>
      </c>
      <c r="M2272">
        <v>6.4021339820760401E-2</v>
      </c>
    </row>
    <row r="2273" spans="1:13">
      <c r="A2273" t="s">
        <v>51</v>
      </c>
      <c r="B2273">
        <v>0.42868357747793101</v>
      </c>
      <c r="C2273">
        <v>5.6566068195131602E-3</v>
      </c>
      <c r="D2273" s="1">
        <f t="shared" si="210"/>
        <v>1.0464981079101501</v>
      </c>
      <c r="E2273" s="1">
        <f t="shared" si="211"/>
        <v>3.7589657899406E-2</v>
      </c>
      <c r="F2273" s="1">
        <f t="shared" si="212"/>
        <v>-0.61781453043221912</v>
      </c>
      <c r="G2273" s="1">
        <f t="shared" si="213"/>
        <v>3.8012887047749196E-2</v>
      </c>
      <c r="H2273" s="2">
        <f t="shared" si="214"/>
        <v>-0.54178875633672074</v>
      </c>
      <c r="I2273" s="1">
        <f t="shared" si="215"/>
        <v>-0.6938403045277175</v>
      </c>
      <c r="K2273" t="s">
        <v>2610</v>
      </c>
      <c r="L2273">
        <v>3.2282097458839401</v>
      </c>
      <c r="M2273">
        <v>0.37569450519722197</v>
      </c>
    </row>
    <row r="2274" spans="1:13">
      <c r="A2274" t="s">
        <v>978</v>
      </c>
      <c r="B2274">
        <v>0.297905561327934</v>
      </c>
      <c r="C2274">
        <v>2.5407736851411601E-2</v>
      </c>
      <c r="D2274" s="1">
        <f t="shared" si="210"/>
        <v>0.92574374079704203</v>
      </c>
      <c r="E2274" s="1">
        <f t="shared" si="211"/>
        <v>3.4278570317957002E-2</v>
      </c>
      <c r="F2274" s="1">
        <f t="shared" si="212"/>
        <v>-0.62783817946910803</v>
      </c>
      <c r="G2274" s="1">
        <f t="shared" si="213"/>
        <v>4.2668178716154526E-2</v>
      </c>
      <c r="H2274" s="2">
        <f t="shared" si="214"/>
        <v>-0.54250182203679898</v>
      </c>
      <c r="I2274" s="1">
        <f t="shared" si="215"/>
        <v>-0.71317453690141708</v>
      </c>
      <c r="K2274" t="s">
        <v>193</v>
      </c>
      <c r="L2274">
        <v>0.95035106837749395</v>
      </c>
      <c r="M2274">
        <v>2.19716781822809E-2</v>
      </c>
    </row>
    <row r="2275" spans="1:13">
      <c r="A2275" t="s">
        <v>1500</v>
      </c>
      <c r="B2275">
        <v>0.35461258739232998</v>
      </c>
      <c r="C2275">
        <v>1.7299894187228802E-2</v>
      </c>
      <c r="D2275" s="1">
        <f t="shared" si="210"/>
        <v>0.99580878317356103</v>
      </c>
      <c r="E2275" s="1">
        <f t="shared" si="211"/>
        <v>4.6024044537140901E-2</v>
      </c>
      <c r="F2275" s="1">
        <f t="shared" si="212"/>
        <v>-0.6411961957812311</v>
      </c>
      <c r="G2275" s="1">
        <f t="shared" si="213"/>
        <v>4.9168069053462354E-2</v>
      </c>
      <c r="H2275" s="2">
        <f t="shared" si="214"/>
        <v>-0.54286005767430634</v>
      </c>
      <c r="I2275" s="1">
        <f t="shared" si="215"/>
        <v>-0.73953233388815587</v>
      </c>
      <c r="K2275" t="s">
        <v>3081</v>
      </c>
      <c r="L2275">
        <v>1.35210485458374</v>
      </c>
      <c r="M2275">
        <v>5.7185328403862E-2</v>
      </c>
    </row>
    <row r="2276" spans="1:13">
      <c r="A2276" t="s">
        <v>1419</v>
      </c>
      <c r="B2276">
        <v>0.51782023459672899</v>
      </c>
      <c r="C2276">
        <v>1.40317227266315E-2</v>
      </c>
      <c r="D2276" s="1">
        <f t="shared" si="210"/>
        <v>1.1334327161312101</v>
      </c>
      <c r="E2276" s="1">
        <f t="shared" si="211"/>
        <v>3.35249277397799E-2</v>
      </c>
      <c r="F2276" s="1">
        <f t="shared" si="212"/>
        <v>-0.61561248153448112</v>
      </c>
      <c r="G2276" s="1">
        <f t="shared" si="213"/>
        <v>3.6342950109127505E-2</v>
      </c>
      <c r="H2276" s="2">
        <f t="shared" si="214"/>
        <v>-0.54292658131622606</v>
      </c>
      <c r="I2276" s="1">
        <f t="shared" si="215"/>
        <v>-0.68829838175273617</v>
      </c>
      <c r="K2276" t="s">
        <v>2267</v>
      </c>
      <c r="L2276">
        <v>2.2545811951160402</v>
      </c>
      <c r="M2276">
        <v>0.28249291399193599</v>
      </c>
    </row>
    <row r="2277" spans="1:13">
      <c r="A2277" t="s">
        <v>1239</v>
      </c>
      <c r="B2277">
        <v>0.41563083380460702</v>
      </c>
      <c r="C2277">
        <v>7.3047066727321896E-3</v>
      </c>
      <c r="D2277" s="1">
        <f t="shared" si="210"/>
        <v>1.0268383413553199</v>
      </c>
      <c r="E2277" s="1">
        <f t="shared" si="211"/>
        <v>3.32592078513732E-2</v>
      </c>
      <c r="F2277" s="1">
        <f t="shared" si="212"/>
        <v>-0.61120750755071285</v>
      </c>
      <c r="G2277" s="1">
        <f t="shared" si="213"/>
        <v>3.4051925738135619E-2</v>
      </c>
      <c r="H2277" s="2">
        <f t="shared" si="214"/>
        <v>-0.54310365607444155</v>
      </c>
      <c r="I2277" s="1">
        <f t="shared" si="215"/>
        <v>-0.67931135902698414</v>
      </c>
      <c r="K2277" t="s">
        <v>1323</v>
      </c>
      <c r="L2277">
        <v>1.0014899343252099</v>
      </c>
      <c r="M2277">
        <v>2.6961015236255999E-2</v>
      </c>
    </row>
    <row r="2278" spans="1:13">
      <c r="A2278" t="s">
        <v>50</v>
      </c>
      <c r="B2278">
        <v>0.42592401206493302</v>
      </c>
      <c r="C2278">
        <v>5.9928324112422E-3</v>
      </c>
      <c r="D2278" s="1">
        <f t="shared" si="210"/>
        <v>1.0657306969165801</v>
      </c>
      <c r="E2278" s="1">
        <f t="shared" si="211"/>
        <v>4.7736124188117603E-2</v>
      </c>
      <c r="F2278" s="1">
        <f t="shared" si="212"/>
        <v>-0.63980668485164705</v>
      </c>
      <c r="G2278" s="1">
        <f t="shared" si="213"/>
        <v>4.8110826149761983E-2</v>
      </c>
      <c r="H2278" s="2">
        <f t="shared" si="214"/>
        <v>-0.54358503255212309</v>
      </c>
      <c r="I2278" s="1">
        <f t="shared" si="215"/>
        <v>-0.736028337151171</v>
      </c>
      <c r="K2278" t="s">
        <v>258</v>
      </c>
      <c r="L2278">
        <v>0.86091928482055602</v>
      </c>
      <c r="M2278">
        <v>5.02953352918111E-2</v>
      </c>
    </row>
    <row r="2279" spans="1:13">
      <c r="A2279" t="s">
        <v>2962</v>
      </c>
      <c r="B2279">
        <v>0.46246343255042999</v>
      </c>
      <c r="C2279">
        <v>5.9742593952777298E-3</v>
      </c>
      <c r="D2279" s="1">
        <f t="shared" si="210"/>
        <v>1.1303907752036999</v>
      </c>
      <c r="E2279" s="1">
        <f t="shared" si="211"/>
        <v>6.1848173270286598E-2</v>
      </c>
      <c r="F2279" s="1">
        <f t="shared" si="212"/>
        <v>-0.66792734265326992</v>
      </c>
      <c r="G2279" s="1">
        <f t="shared" si="213"/>
        <v>6.2136046802105604E-2</v>
      </c>
      <c r="H2279" s="2">
        <f t="shared" si="214"/>
        <v>-0.54365524904905871</v>
      </c>
      <c r="I2279" s="1">
        <f t="shared" si="215"/>
        <v>-0.79219943625748113</v>
      </c>
      <c r="K2279" t="s">
        <v>859</v>
      </c>
      <c r="L2279">
        <v>0.74543550610542297</v>
      </c>
      <c r="M2279">
        <v>1.9344271677535899E-2</v>
      </c>
    </row>
    <row r="2280" spans="1:13">
      <c r="A2280" t="s">
        <v>40</v>
      </c>
      <c r="B2280">
        <v>0.48472678512334799</v>
      </c>
      <c r="C2280">
        <v>7.2749890704808E-3</v>
      </c>
      <c r="D2280" s="1">
        <f t="shared" si="210"/>
        <v>1.17032639384269</v>
      </c>
      <c r="E2280" s="1">
        <f t="shared" si="211"/>
        <v>7.0527282128645799E-2</v>
      </c>
      <c r="F2280" s="1">
        <f t="shared" si="212"/>
        <v>-0.685599608719342</v>
      </c>
      <c r="G2280" s="1">
        <f t="shared" si="213"/>
        <v>7.0901502032250471E-2</v>
      </c>
      <c r="H2280" s="2">
        <f t="shared" si="214"/>
        <v>-0.54379660465484103</v>
      </c>
      <c r="I2280" s="1">
        <f t="shared" si="215"/>
        <v>-0.82740261278384297</v>
      </c>
      <c r="K2280" t="s">
        <v>1817</v>
      </c>
      <c r="L2280">
        <v>0.78828111290931702</v>
      </c>
      <c r="M2280">
        <v>3.8530263432002602E-2</v>
      </c>
    </row>
    <row r="2281" spans="1:13">
      <c r="A2281" t="s">
        <v>610</v>
      </c>
      <c r="B2281">
        <v>0.405213043093681</v>
      </c>
      <c r="C2281">
        <v>1.0412683976979401E-2</v>
      </c>
      <c r="D2281" s="1">
        <f t="shared" si="210"/>
        <v>1.00133275985717</v>
      </c>
      <c r="E2281" s="1">
        <f t="shared" si="211"/>
        <v>2.3859063751337999E-2</v>
      </c>
      <c r="F2281" s="1">
        <f t="shared" si="212"/>
        <v>-0.59611971676348896</v>
      </c>
      <c r="G2281" s="1">
        <f t="shared" si="213"/>
        <v>2.6032266722182576E-2</v>
      </c>
      <c r="H2281" s="2">
        <f t="shared" si="214"/>
        <v>-0.54405518331912384</v>
      </c>
      <c r="I2281" s="1">
        <f t="shared" si="215"/>
        <v>-0.64818425020785408</v>
      </c>
      <c r="K2281" t="s">
        <v>2839</v>
      </c>
      <c r="L2281">
        <v>0.90016665756702396</v>
      </c>
      <c r="M2281">
        <v>0.103416316202893</v>
      </c>
    </row>
    <row r="2282" spans="1:13">
      <c r="A2282" t="s">
        <v>623</v>
      </c>
      <c r="B2282">
        <v>0.41090765297412801</v>
      </c>
      <c r="C2282">
        <v>9.1287543062379805E-3</v>
      </c>
      <c r="D2282" s="1">
        <f t="shared" si="210"/>
        <v>1.05649260282516</v>
      </c>
      <c r="E2282" s="1">
        <f t="shared" si="211"/>
        <v>4.9880408103075799E-2</v>
      </c>
      <c r="F2282" s="1">
        <f t="shared" si="212"/>
        <v>-0.64558494985103199</v>
      </c>
      <c r="G2282" s="1">
        <f t="shared" si="213"/>
        <v>5.0708867742368775E-2</v>
      </c>
      <c r="H2282" s="2">
        <f t="shared" si="214"/>
        <v>-0.54416721436629445</v>
      </c>
      <c r="I2282" s="1">
        <f t="shared" si="215"/>
        <v>-0.74700268533576952</v>
      </c>
      <c r="K2282" t="s">
        <v>671</v>
      </c>
      <c r="L2282">
        <v>0.80677302479743895</v>
      </c>
      <c r="M2282">
        <v>1.87250638298401E-2</v>
      </c>
    </row>
    <row r="2283" spans="1:13">
      <c r="A2283" t="s">
        <v>1523</v>
      </c>
      <c r="B2283">
        <v>0.41754183620214402</v>
      </c>
      <c r="C2283">
        <v>8.9828510242263605E-3</v>
      </c>
      <c r="D2283" s="1">
        <f t="shared" si="210"/>
        <v>1.0425668507814401</v>
      </c>
      <c r="E2283" s="1">
        <f t="shared" si="211"/>
        <v>3.9138685376949298E-2</v>
      </c>
      <c r="F2283" s="1">
        <f t="shared" si="212"/>
        <v>-0.62502501457929605</v>
      </c>
      <c r="G2283" s="1">
        <f t="shared" si="213"/>
        <v>4.015629845440525E-2</v>
      </c>
      <c r="H2283" s="2">
        <f t="shared" si="214"/>
        <v>-0.5447124176704855</v>
      </c>
      <c r="I2283" s="1">
        <f t="shared" si="215"/>
        <v>-0.70533761148810659</v>
      </c>
      <c r="K2283" t="s">
        <v>2538</v>
      </c>
      <c r="L2283">
        <v>0.92526247203349998</v>
      </c>
      <c r="M2283">
        <v>4.5185279003086103E-2</v>
      </c>
    </row>
    <row r="2284" spans="1:13">
      <c r="A2284" t="s">
        <v>23</v>
      </c>
      <c r="B2284">
        <v>0.47211265861988</v>
      </c>
      <c r="C2284">
        <v>6.11362507590066E-3</v>
      </c>
      <c r="D2284" s="1">
        <f t="shared" si="210"/>
        <v>1.0848226189613299</v>
      </c>
      <c r="E2284" s="1">
        <f t="shared" si="211"/>
        <v>3.31270654146874E-2</v>
      </c>
      <c r="F2284" s="1">
        <f t="shared" si="212"/>
        <v>-0.61270996034144987</v>
      </c>
      <c r="G2284" s="1">
        <f t="shared" si="213"/>
        <v>3.368647910598048E-2</v>
      </c>
      <c r="H2284" s="2">
        <f t="shared" si="214"/>
        <v>-0.54533700212948888</v>
      </c>
      <c r="I2284" s="1">
        <f t="shared" si="215"/>
        <v>-0.68008291855341085</v>
      </c>
      <c r="K2284" t="s">
        <v>290</v>
      </c>
      <c r="L2284">
        <v>0.84243685901165</v>
      </c>
      <c r="M2284">
        <v>4.4727693019875399E-2</v>
      </c>
    </row>
    <row r="2285" spans="1:13">
      <c r="A2285" t="s">
        <v>1876</v>
      </c>
      <c r="B2285">
        <v>0.547785945236682</v>
      </c>
      <c r="C2285">
        <v>2.06222592395649E-2</v>
      </c>
      <c r="D2285" s="1">
        <f t="shared" si="210"/>
        <v>1.2079084873199399</v>
      </c>
      <c r="E2285" s="1">
        <f t="shared" si="211"/>
        <v>5.3544887792998402E-2</v>
      </c>
      <c r="F2285" s="1">
        <f t="shared" si="212"/>
        <v>-0.66012254208325793</v>
      </c>
      <c r="G2285" s="1">
        <f t="shared" si="213"/>
        <v>5.7378851373207265E-2</v>
      </c>
      <c r="H2285" s="2">
        <f t="shared" si="214"/>
        <v>-0.54536483933684343</v>
      </c>
      <c r="I2285" s="1">
        <f t="shared" si="215"/>
        <v>-0.77488024482967244</v>
      </c>
      <c r="K2285" t="s">
        <v>3216</v>
      </c>
      <c r="L2285">
        <v>0.79269666373729697</v>
      </c>
      <c r="M2285">
        <v>3.5920364188228499E-2</v>
      </c>
    </row>
    <row r="2286" spans="1:13">
      <c r="A2286" t="s">
        <v>1727</v>
      </c>
      <c r="B2286">
        <v>0.48093774914741499</v>
      </c>
      <c r="C2286">
        <v>9.7648728817147801E-3</v>
      </c>
      <c r="D2286" s="1">
        <f t="shared" si="210"/>
        <v>1.1131388604640899</v>
      </c>
      <c r="E2286" s="1">
        <f t="shared" si="211"/>
        <v>4.2271665339283997E-2</v>
      </c>
      <c r="F2286" s="1">
        <f t="shared" si="212"/>
        <v>-0.632201111316675</v>
      </c>
      <c r="G2286" s="1">
        <f t="shared" si="213"/>
        <v>4.3384864099734972E-2</v>
      </c>
      <c r="H2286" s="2">
        <f t="shared" si="214"/>
        <v>-0.54543138311720507</v>
      </c>
      <c r="I2286" s="1">
        <f t="shared" si="215"/>
        <v>-0.71897083951614493</v>
      </c>
      <c r="K2286" t="s">
        <v>2143</v>
      </c>
      <c r="L2286">
        <v>1.0052107095718299</v>
      </c>
      <c r="M2286">
        <v>2.8342268189696401E-2</v>
      </c>
    </row>
    <row r="2287" spans="1:13">
      <c r="A2287" t="s">
        <v>1603</v>
      </c>
      <c r="B2287">
        <v>0.46138406991958603</v>
      </c>
      <c r="C2287">
        <v>3.8779588733103701E-3</v>
      </c>
      <c r="D2287" s="1">
        <f t="shared" si="210"/>
        <v>1.1017252385616301</v>
      </c>
      <c r="E2287" s="1">
        <f t="shared" si="211"/>
        <v>4.72706247490704E-2</v>
      </c>
      <c r="F2287" s="1">
        <f t="shared" si="212"/>
        <v>-0.64034116864204405</v>
      </c>
      <c r="G2287" s="1">
        <f t="shared" si="213"/>
        <v>4.7429426827556263E-2</v>
      </c>
      <c r="H2287" s="2">
        <f t="shared" si="214"/>
        <v>-0.54548231498693156</v>
      </c>
      <c r="I2287" s="1">
        <f t="shared" si="215"/>
        <v>-0.73520002229715653</v>
      </c>
      <c r="K2287" t="s">
        <v>1591</v>
      </c>
      <c r="L2287">
        <v>1.41966522336006</v>
      </c>
      <c r="M2287">
        <v>0.10738047494059499</v>
      </c>
    </row>
    <row r="2288" spans="1:13">
      <c r="A2288" t="s">
        <v>2983</v>
      </c>
      <c r="B2288">
        <v>0.41771983355283698</v>
      </c>
      <c r="C2288">
        <v>8.8201838620947104E-3</v>
      </c>
      <c r="D2288" s="1">
        <f t="shared" si="210"/>
        <v>1.03955445289611</v>
      </c>
      <c r="E2288" s="1">
        <f t="shared" si="211"/>
        <v>3.7117021990059902E-2</v>
      </c>
      <c r="F2288" s="1">
        <f t="shared" si="212"/>
        <v>-0.62183461934327311</v>
      </c>
      <c r="G2288" s="1">
        <f t="shared" si="213"/>
        <v>3.8150608969867654E-2</v>
      </c>
      <c r="H2288" s="2">
        <f t="shared" si="214"/>
        <v>-0.54553340140353779</v>
      </c>
      <c r="I2288" s="1">
        <f t="shared" si="215"/>
        <v>-0.69813583728300843</v>
      </c>
      <c r="K2288" t="s">
        <v>2553</v>
      </c>
      <c r="L2288">
        <v>0.59282998740672999</v>
      </c>
      <c r="M2288">
        <v>3.0889952948354098E-2</v>
      </c>
    </row>
    <row r="2289" spans="1:13">
      <c r="A2289" t="s">
        <v>2958</v>
      </c>
      <c r="B2289">
        <v>0.59609971046447696</v>
      </c>
      <c r="C2289">
        <v>2.0533107490065799E-2</v>
      </c>
      <c r="D2289" s="1">
        <f t="shared" si="210"/>
        <v>1.3505684614181499</v>
      </c>
      <c r="E2289" s="1">
        <f t="shared" si="211"/>
        <v>0.102135649852437</v>
      </c>
      <c r="F2289" s="1">
        <f t="shared" si="212"/>
        <v>-0.75446875095367294</v>
      </c>
      <c r="G2289" s="1">
        <f t="shared" si="213"/>
        <v>0.10417917005802173</v>
      </c>
      <c r="H2289" s="2">
        <f t="shared" si="214"/>
        <v>-0.54611041083762946</v>
      </c>
      <c r="I2289" s="1">
        <f t="shared" si="215"/>
        <v>-0.96282709106971642</v>
      </c>
      <c r="K2289" t="s">
        <v>1332</v>
      </c>
      <c r="L2289">
        <v>0.83086426854133599</v>
      </c>
      <c r="M2289">
        <v>2.5385030887810401E-2</v>
      </c>
    </row>
    <row r="2290" spans="1:13">
      <c r="A2290" t="s">
        <v>1096</v>
      </c>
      <c r="B2290">
        <v>0.46452612280845601</v>
      </c>
      <c r="C2290">
        <v>9.2635497674004499E-3</v>
      </c>
      <c r="D2290" s="1">
        <f t="shared" si="210"/>
        <v>1.11040534377098</v>
      </c>
      <c r="E2290" s="1">
        <f t="shared" si="211"/>
        <v>4.8613013236952198E-2</v>
      </c>
      <c r="F2290" s="1">
        <f t="shared" si="212"/>
        <v>-0.64587922096252393</v>
      </c>
      <c r="G2290" s="1">
        <f t="shared" si="213"/>
        <v>4.9487760206632855E-2</v>
      </c>
      <c r="H2290" s="2">
        <f t="shared" si="214"/>
        <v>-0.54690370054925819</v>
      </c>
      <c r="I2290" s="1">
        <f t="shared" si="215"/>
        <v>-0.74485474137578966</v>
      </c>
      <c r="K2290" t="s">
        <v>2204</v>
      </c>
      <c r="L2290">
        <v>0.97000594139099094</v>
      </c>
      <c r="M2290">
        <v>2.7830561968630801E-2</v>
      </c>
    </row>
    <row r="2291" spans="1:13">
      <c r="A2291" t="s">
        <v>139</v>
      </c>
      <c r="B2291">
        <v>0.54074650704860605</v>
      </c>
      <c r="C2291">
        <v>1.79104075484957E-2</v>
      </c>
      <c r="D2291" s="1">
        <f t="shared" si="210"/>
        <v>1.22397226691246</v>
      </c>
      <c r="E2291" s="1">
        <f t="shared" si="211"/>
        <v>6.5571960146298E-2</v>
      </c>
      <c r="F2291" s="1">
        <f t="shared" si="212"/>
        <v>-0.68322575986385392</v>
      </c>
      <c r="G2291" s="1">
        <f t="shared" si="213"/>
        <v>6.7973999852744466E-2</v>
      </c>
      <c r="H2291" s="2">
        <f t="shared" si="214"/>
        <v>-0.54727776015836493</v>
      </c>
      <c r="I2291" s="1">
        <f t="shared" si="215"/>
        <v>-0.81917375956934291</v>
      </c>
      <c r="K2291" t="s">
        <v>312</v>
      </c>
      <c r="L2291">
        <v>0.70096378922462399</v>
      </c>
      <c r="M2291">
        <v>5.1246229463913502E-2</v>
      </c>
    </row>
    <row r="2292" spans="1:13">
      <c r="A2292" t="s">
        <v>2092</v>
      </c>
      <c r="B2292">
        <v>0.41585765033960298</v>
      </c>
      <c r="C2292">
        <v>7.5617967382760696E-3</v>
      </c>
      <c r="D2292" s="1">
        <f t="shared" si="210"/>
        <v>1.0138888090848901</v>
      </c>
      <c r="E2292" s="1">
        <f t="shared" si="211"/>
        <v>2.4216639520103E-2</v>
      </c>
      <c r="F2292" s="1">
        <f t="shared" si="212"/>
        <v>-0.59803115874528712</v>
      </c>
      <c r="G2292" s="1">
        <f t="shared" si="213"/>
        <v>2.5369793053109775E-2</v>
      </c>
      <c r="H2292" s="2">
        <f t="shared" si="214"/>
        <v>-0.54729157263906758</v>
      </c>
      <c r="I2292" s="1">
        <f t="shared" si="215"/>
        <v>-0.64877074485150665</v>
      </c>
      <c r="K2292" t="s">
        <v>3391</v>
      </c>
      <c r="L2292">
        <v>0.84788285493850701</v>
      </c>
      <c r="M2292">
        <v>3.6758286602222301E-2</v>
      </c>
    </row>
    <row r="2293" spans="1:13">
      <c r="A2293" t="s">
        <v>2671</v>
      </c>
      <c r="B2293">
        <v>0.42295554727315898</v>
      </c>
      <c r="C2293">
        <v>6.6613278731627104E-3</v>
      </c>
      <c r="D2293" s="1">
        <f t="shared" si="210"/>
        <v>1.0550146341323801</v>
      </c>
      <c r="E2293" s="1">
        <f t="shared" si="211"/>
        <v>4.1772274750801697E-2</v>
      </c>
      <c r="F2293" s="1">
        <f t="shared" si="212"/>
        <v>-0.63205908685922108</v>
      </c>
      <c r="G2293" s="1">
        <f t="shared" si="213"/>
        <v>4.23000736038395E-2</v>
      </c>
      <c r="H2293" s="2">
        <f t="shared" si="214"/>
        <v>-0.54745893965154213</v>
      </c>
      <c r="I2293" s="1">
        <f t="shared" si="215"/>
        <v>-0.71665923406690002</v>
      </c>
      <c r="K2293" t="s">
        <v>1470</v>
      </c>
      <c r="L2293">
        <v>1.2378866851329799</v>
      </c>
      <c r="M2293">
        <v>6.0938998290683201E-2</v>
      </c>
    </row>
    <row r="2294" spans="1:13">
      <c r="A2294" t="s">
        <v>1664</v>
      </c>
      <c r="B2294">
        <v>0.36210554838180498</v>
      </c>
      <c r="C2294">
        <v>1.07022227918752E-2</v>
      </c>
      <c r="D2294" s="1">
        <f t="shared" si="210"/>
        <v>0.97337056994438098</v>
      </c>
      <c r="E2294" s="1">
        <f t="shared" si="211"/>
        <v>2.9859536356262501E-2</v>
      </c>
      <c r="F2294" s="1">
        <f t="shared" si="212"/>
        <v>-0.61126502156257601</v>
      </c>
      <c r="G2294" s="1">
        <f t="shared" si="213"/>
        <v>3.1719544197511655E-2</v>
      </c>
      <c r="H2294" s="2">
        <f t="shared" si="214"/>
        <v>-0.54782593316755268</v>
      </c>
      <c r="I2294" s="1">
        <f t="shared" si="215"/>
        <v>-0.67470410995759933</v>
      </c>
      <c r="K2294" t="s">
        <v>1847</v>
      </c>
      <c r="L2294">
        <v>0.59859284758567799</v>
      </c>
      <c r="M2294">
        <v>3.3342859608454997E-2</v>
      </c>
    </row>
    <row r="2295" spans="1:13">
      <c r="A2295" t="s">
        <v>1699</v>
      </c>
      <c r="B2295">
        <v>0.40674259811639701</v>
      </c>
      <c r="C2295">
        <v>9.1589063262331599E-3</v>
      </c>
      <c r="D2295" s="1">
        <f t="shared" si="210"/>
        <v>1.0162129640579201</v>
      </c>
      <c r="E2295" s="1">
        <f t="shared" si="211"/>
        <v>2.9162016834434E-2</v>
      </c>
      <c r="F2295" s="1">
        <f t="shared" si="212"/>
        <v>-0.60947036594152304</v>
      </c>
      <c r="G2295" s="1">
        <f t="shared" si="213"/>
        <v>3.0566465136559803E-2</v>
      </c>
      <c r="H2295" s="2">
        <f t="shared" si="214"/>
        <v>-0.54833743566840343</v>
      </c>
      <c r="I2295" s="1">
        <f t="shared" si="215"/>
        <v>-0.67060329621464265</v>
      </c>
      <c r="K2295" t="s">
        <v>763</v>
      </c>
      <c r="L2295">
        <v>0.71840171813964804</v>
      </c>
      <c r="M2295">
        <v>8.6373356096594897E-2</v>
      </c>
    </row>
    <row r="2296" spans="1:13">
      <c r="A2296" t="s">
        <v>1283</v>
      </c>
      <c r="B2296">
        <v>0.49026580154895699</v>
      </c>
      <c r="C2296">
        <v>9.6146860212518604E-3</v>
      </c>
      <c r="D2296" s="1">
        <f t="shared" si="210"/>
        <v>1.1454739749431599</v>
      </c>
      <c r="E2296" s="1">
        <f t="shared" si="211"/>
        <v>5.1765712812323603E-2</v>
      </c>
      <c r="F2296" s="1">
        <f t="shared" si="212"/>
        <v>-0.65520817339420301</v>
      </c>
      <c r="G2296" s="1">
        <f t="shared" si="213"/>
        <v>5.2651032375967903E-2</v>
      </c>
      <c r="H2296" s="2">
        <f t="shared" si="214"/>
        <v>-0.54990610864226719</v>
      </c>
      <c r="I2296" s="1">
        <f t="shared" si="215"/>
        <v>-0.76051023814613883</v>
      </c>
      <c r="K2296" t="s">
        <v>2164</v>
      </c>
      <c r="L2296">
        <v>0.108715318143367</v>
      </c>
      <c r="M2296">
        <v>0.13029595962687801</v>
      </c>
    </row>
    <row r="2297" spans="1:13">
      <c r="A2297" t="s">
        <v>1033</v>
      </c>
      <c r="B2297">
        <v>0.453791573643684</v>
      </c>
      <c r="C2297">
        <v>4.66707315970311E-3</v>
      </c>
      <c r="D2297" s="1">
        <f t="shared" si="210"/>
        <v>1.0607450991868901</v>
      </c>
      <c r="E2297" s="1">
        <f t="shared" si="211"/>
        <v>2.8099936631288899E-2</v>
      </c>
      <c r="F2297" s="1">
        <f t="shared" si="212"/>
        <v>-0.60695352554320614</v>
      </c>
      <c r="G2297" s="1">
        <f t="shared" si="213"/>
        <v>2.8484873363953594E-2</v>
      </c>
      <c r="H2297" s="2">
        <f t="shared" si="214"/>
        <v>-0.54998377881529892</v>
      </c>
      <c r="I2297" s="1">
        <f t="shared" si="215"/>
        <v>-0.66392327227111336</v>
      </c>
      <c r="K2297" t="s">
        <v>428</v>
      </c>
      <c r="L2297">
        <v>2.4036688685417098</v>
      </c>
      <c r="M2297">
        <v>0.19694999821519901</v>
      </c>
    </row>
    <row r="2298" spans="1:13">
      <c r="A2298" t="s">
        <v>2149</v>
      </c>
      <c r="B2298">
        <v>0.491866199672222</v>
      </c>
      <c r="C2298">
        <v>8.1557923921047604E-3</v>
      </c>
      <c r="D2298" s="1">
        <f t="shared" si="210"/>
        <v>1.0976519525051101</v>
      </c>
      <c r="E2298" s="1">
        <f t="shared" si="211"/>
        <v>2.65108841431176E-2</v>
      </c>
      <c r="F2298" s="1">
        <f t="shared" si="212"/>
        <v>-0.60578575283288805</v>
      </c>
      <c r="G2298" s="1">
        <f t="shared" si="213"/>
        <v>2.7737049727628173E-2</v>
      </c>
      <c r="H2298" s="2">
        <f t="shared" si="214"/>
        <v>-0.55031165337763166</v>
      </c>
      <c r="I2298" s="1">
        <f t="shared" si="215"/>
        <v>-0.66125985228814443</v>
      </c>
      <c r="K2298" t="s">
        <v>857</v>
      </c>
      <c r="L2298">
        <v>0.72651347219943996</v>
      </c>
      <c r="M2298">
        <v>2.0205800175665499E-2</v>
      </c>
    </row>
    <row r="2299" spans="1:13">
      <c r="A2299" t="s">
        <v>1270</v>
      </c>
      <c r="B2299">
        <v>0.41316094398498499</v>
      </c>
      <c r="C2299">
        <v>9.5226579237860098E-3</v>
      </c>
      <c r="D2299" s="1">
        <f t="shared" si="210"/>
        <v>1.04697178006172</v>
      </c>
      <c r="E2299" s="1">
        <f t="shared" si="211"/>
        <v>4.0617262264851899E-2</v>
      </c>
      <c r="F2299" s="1">
        <f t="shared" si="212"/>
        <v>-0.63381083607673494</v>
      </c>
      <c r="G2299" s="1">
        <f t="shared" si="213"/>
        <v>4.1718617041138918E-2</v>
      </c>
      <c r="H2299" s="2">
        <f t="shared" si="214"/>
        <v>-0.55037360199445706</v>
      </c>
      <c r="I2299" s="1">
        <f t="shared" si="215"/>
        <v>-0.71724807015901282</v>
      </c>
      <c r="K2299" t="s">
        <v>81</v>
      </c>
      <c r="L2299">
        <v>1.2088481426238999</v>
      </c>
      <c r="M2299">
        <v>5.09547547618944E-2</v>
      </c>
    </row>
    <row r="2300" spans="1:13">
      <c r="A2300" t="s">
        <v>1860</v>
      </c>
      <c r="B2300">
        <v>0.51540838181972504</v>
      </c>
      <c r="C2300">
        <v>1.3993076756803899E-2</v>
      </c>
      <c r="D2300" s="1">
        <f t="shared" si="210"/>
        <v>1.16724958419799</v>
      </c>
      <c r="E2300" s="1">
        <f t="shared" si="211"/>
        <v>4.8578471258851903E-2</v>
      </c>
      <c r="F2300" s="1">
        <f t="shared" si="212"/>
        <v>-0.65184120237826493</v>
      </c>
      <c r="G2300" s="1">
        <f t="shared" si="213"/>
        <v>5.0553675108432089E-2</v>
      </c>
      <c r="H2300" s="2">
        <f t="shared" si="214"/>
        <v>-0.55073385216140069</v>
      </c>
      <c r="I2300" s="1">
        <f t="shared" si="215"/>
        <v>-0.75294855259512916</v>
      </c>
      <c r="K2300" t="s">
        <v>1506</v>
      </c>
      <c r="L2300">
        <v>1.0695979326963401</v>
      </c>
      <c r="M2300">
        <v>5.4793521014033598E-2</v>
      </c>
    </row>
    <row r="2301" spans="1:13">
      <c r="A2301" t="s">
        <v>2395</v>
      </c>
      <c r="B2301">
        <v>0.49953268468379902</v>
      </c>
      <c r="C2301">
        <v>1.19501361676138E-2</v>
      </c>
      <c r="D2301" s="1">
        <f t="shared" si="210"/>
        <v>1.1777229309082</v>
      </c>
      <c r="E2301" s="1">
        <f t="shared" si="211"/>
        <v>6.2197017275140799E-2</v>
      </c>
      <c r="F2301" s="1">
        <f t="shared" si="212"/>
        <v>-0.67819024622440094</v>
      </c>
      <c r="G2301" s="1">
        <f t="shared" si="213"/>
        <v>6.3334624908881199E-2</v>
      </c>
      <c r="H2301" s="2">
        <f t="shared" si="214"/>
        <v>-0.55152099640663854</v>
      </c>
      <c r="I2301" s="1">
        <f t="shared" si="215"/>
        <v>-0.80485949604216334</v>
      </c>
      <c r="K2301" t="s">
        <v>2365</v>
      </c>
      <c r="L2301">
        <v>0.77978583872318197</v>
      </c>
      <c r="M2301">
        <v>1.4503494091048201E-2</v>
      </c>
    </row>
    <row r="2302" spans="1:13">
      <c r="A2302" t="s">
        <v>2574</v>
      </c>
      <c r="B2302">
        <v>0.47529547512531201</v>
      </c>
      <c r="C2302">
        <v>8.00835045155995E-3</v>
      </c>
      <c r="D2302" s="1">
        <f t="shared" si="210"/>
        <v>1.1047944843769</v>
      </c>
      <c r="E2302" s="1">
        <f t="shared" si="211"/>
        <v>3.8121027701751201E-2</v>
      </c>
      <c r="F2302" s="1">
        <f t="shared" si="212"/>
        <v>-0.62949900925158797</v>
      </c>
      <c r="G2302" s="1">
        <f t="shared" si="213"/>
        <v>3.8953131196255361E-2</v>
      </c>
      <c r="H2302" s="2">
        <f t="shared" si="214"/>
        <v>-0.55159274685907722</v>
      </c>
      <c r="I2302" s="1">
        <f t="shared" si="215"/>
        <v>-0.70740527164409872</v>
      </c>
      <c r="K2302" t="s">
        <v>2045</v>
      </c>
      <c r="L2302">
        <v>0.89504645168781205</v>
      </c>
      <c r="M2302">
        <v>1.8133368426255101E-2</v>
      </c>
    </row>
    <row r="2303" spans="1:13">
      <c r="A2303" t="s">
        <v>1030</v>
      </c>
      <c r="B2303">
        <v>0.43255700618028597</v>
      </c>
      <c r="C2303">
        <v>5.3783337502411399E-3</v>
      </c>
      <c r="D2303" s="1">
        <f t="shared" si="210"/>
        <v>1.08011558651924</v>
      </c>
      <c r="E2303" s="1">
        <f t="shared" si="211"/>
        <v>4.7651364175233697E-2</v>
      </c>
      <c r="F2303" s="1">
        <f t="shared" si="212"/>
        <v>-0.64755858033895408</v>
      </c>
      <c r="G2303" s="1">
        <f t="shared" si="213"/>
        <v>4.7953925612922749E-2</v>
      </c>
      <c r="H2303" s="2">
        <f t="shared" si="214"/>
        <v>-0.55165072911310853</v>
      </c>
      <c r="I2303" s="1">
        <f t="shared" si="215"/>
        <v>-0.74346643156479963</v>
      </c>
      <c r="K2303" t="s">
        <v>716</v>
      </c>
      <c r="L2303">
        <v>0.61685592234134601</v>
      </c>
      <c r="M2303">
        <v>5.2712774541116801E-2</v>
      </c>
    </row>
    <row r="2304" spans="1:13">
      <c r="A2304" t="s">
        <v>3344</v>
      </c>
      <c r="B2304">
        <v>0.52016909569501801</v>
      </c>
      <c r="C2304">
        <v>1.0782734938864001E-2</v>
      </c>
      <c r="D2304" s="1">
        <f t="shared" si="210"/>
        <v>1.20042396783828</v>
      </c>
      <c r="E2304" s="1">
        <f t="shared" si="211"/>
        <v>6.3326560955728001E-2</v>
      </c>
      <c r="F2304" s="1">
        <f t="shared" si="212"/>
        <v>-0.68025487214326197</v>
      </c>
      <c r="G2304" s="1">
        <f t="shared" si="213"/>
        <v>6.4238000398839729E-2</v>
      </c>
      <c r="H2304" s="2">
        <f t="shared" si="214"/>
        <v>-0.55177887134558246</v>
      </c>
      <c r="I2304" s="1">
        <f t="shared" si="215"/>
        <v>-0.80873087294094148</v>
      </c>
      <c r="K2304" t="s">
        <v>3041</v>
      </c>
      <c r="L2304">
        <v>1.11854672431945</v>
      </c>
      <c r="M2304">
        <v>4.2548570246179501E-2</v>
      </c>
    </row>
    <row r="2305" spans="1:13">
      <c r="A2305" t="s">
        <v>2353</v>
      </c>
      <c r="B2305">
        <v>0.26563639193773197</v>
      </c>
      <c r="C2305">
        <v>3.7463374321066702E-2</v>
      </c>
      <c r="D2305" s="1">
        <f t="shared" si="210"/>
        <v>0.91698271036148005</v>
      </c>
      <c r="E2305" s="1">
        <f t="shared" si="211"/>
        <v>3.2605513119073497E-2</v>
      </c>
      <c r="F2305" s="1">
        <f t="shared" si="212"/>
        <v>-0.65134631842374802</v>
      </c>
      <c r="G2305" s="1">
        <f t="shared" si="213"/>
        <v>4.9665117550232722E-2</v>
      </c>
      <c r="H2305" s="2">
        <f t="shared" si="214"/>
        <v>-0.55201608332328256</v>
      </c>
      <c r="I2305" s="1">
        <f t="shared" si="215"/>
        <v>-0.75067655352421347</v>
      </c>
      <c r="K2305" t="s">
        <v>1596</v>
      </c>
      <c r="L2305">
        <v>0.977725517749786</v>
      </c>
      <c r="M2305">
        <v>3.5202715617555502E-2</v>
      </c>
    </row>
    <row r="2306" spans="1:13">
      <c r="A2306" t="s">
        <v>2294</v>
      </c>
      <c r="B2306">
        <v>0.43835588395595498</v>
      </c>
      <c r="C2306">
        <v>1.7250406785223001E-2</v>
      </c>
      <c r="D2306" s="1">
        <f t="shared" ref="D2306:D2369" si="216">IF(VLOOKUP($A2306,$K:$M,2,FALSE)&gt;0,VLOOKUP($A2306,$K:$M,2,FALSE),NA())</f>
        <v>1.09057252407073</v>
      </c>
      <c r="E2306" s="1">
        <f t="shared" ref="E2306:E2369" si="217">VLOOKUP($A2306,$K:$M,3,FALSE)</f>
        <v>4.7036683224114202E-2</v>
      </c>
      <c r="F2306" s="1">
        <f t="shared" ref="F2306:F2369" si="218">B2306-D2306</f>
        <v>-0.65221664011477509</v>
      </c>
      <c r="G2306" s="1">
        <f t="shared" ref="G2306:G2369" si="219">SQRT(C2306^2+E2306^2)</f>
        <v>5.0100160708138795E-2</v>
      </c>
      <c r="H2306" s="2">
        <f t="shared" ref="H2306:H2369" si="220">F2306+2*G2306</f>
        <v>-0.55201631869849754</v>
      </c>
      <c r="I2306" s="1">
        <f t="shared" ref="I2306:I2369" si="221">F2306-2*G2306</f>
        <v>-0.75241696153105264</v>
      </c>
      <c r="K2306" t="s">
        <v>609</v>
      </c>
      <c r="L2306">
        <v>1.1704378187656399</v>
      </c>
      <c r="M2306">
        <v>5.8131784988130902E-2</v>
      </c>
    </row>
    <row r="2307" spans="1:13">
      <c r="A2307" t="s">
        <v>737</v>
      </c>
      <c r="B2307">
        <v>0.38055029660463302</v>
      </c>
      <c r="C2307">
        <v>1.29635058038213E-2</v>
      </c>
      <c r="D2307" s="1">
        <f t="shared" si="216"/>
        <v>1.0303287237882599</v>
      </c>
      <c r="E2307" s="1">
        <f t="shared" si="217"/>
        <v>4.7112348805720197E-2</v>
      </c>
      <c r="F2307" s="1">
        <f t="shared" si="218"/>
        <v>-0.64977842718362688</v>
      </c>
      <c r="G2307" s="1">
        <f t="shared" si="219"/>
        <v>4.886333894360427E-2</v>
      </c>
      <c r="H2307" s="2">
        <f t="shared" si="220"/>
        <v>-0.55205174929641831</v>
      </c>
      <c r="I2307" s="1">
        <f t="shared" si="221"/>
        <v>-0.74750510507083545</v>
      </c>
      <c r="K2307" t="s">
        <v>812</v>
      </c>
      <c r="L2307">
        <v>1.2471598327159801</v>
      </c>
      <c r="M2307">
        <v>6.22996732096835E-2</v>
      </c>
    </row>
    <row r="2308" spans="1:13">
      <c r="A2308" t="s">
        <v>159</v>
      </c>
      <c r="B2308">
        <v>0.36271386593580202</v>
      </c>
      <c r="C2308">
        <v>1.4701044718186999E-2</v>
      </c>
      <c r="D2308" s="1">
        <f t="shared" si="216"/>
        <v>1.05991596579551</v>
      </c>
      <c r="E2308" s="1">
        <f t="shared" si="217"/>
        <v>7.0886038097072002E-2</v>
      </c>
      <c r="F2308" s="1">
        <f t="shared" si="218"/>
        <v>-0.69720209985970794</v>
      </c>
      <c r="G2308" s="1">
        <f t="shared" si="219"/>
        <v>7.2394413547632791E-2</v>
      </c>
      <c r="H2308" s="2">
        <f t="shared" si="220"/>
        <v>-0.55241327276444241</v>
      </c>
      <c r="I2308" s="1">
        <f t="shared" si="221"/>
        <v>-0.84199092695497346</v>
      </c>
      <c r="K2308" t="s">
        <v>446</v>
      </c>
      <c r="L2308">
        <v>0.60125323832035005</v>
      </c>
      <c r="M2308">
        <v>4.55857666825987E-2</v>
      </c>
    </row>
    <row r="2309" spans="1:13">
      <c r="A2309" t="s">
        <v>2620</v>
      </c>
      <c r="B2309">
        <v>0.56828869283199301</v>
      </c>
      <c r="C2309">
        <v>1.68064472494786E-2</v>
      </c>
      <c r="D2309" s="1">
        <f t="shared" si="216"/>
        <v>1.2727924704551601</v>
      </c>
      <c r="E2309" s="1">
        <f t="shared" si="217"/>
        <v>7.4143078940809903E-2</v>
      </c>
      <c r="F2309" s="1">
        <f t="shared" si="218"/>
        <v>-0.70450377762316707</v>
      </c>
      <c r="G2309" s="1">
        <f t="shared" si="219"/>
        <v>7.6024027938360883E-2</v>
      </c>
      <c r="H2309" s="2">
        <f t="shared" si="220"/>
        <v>-0.55245572174644531</v>
      </c>
      <c r="I2309" s="1">
        <f t="shared" si="221"/>
        <v>-0.85655183349988884</v>
      </c>
      <c r="K2309" t="s">
        <v>1231</v>
      </c>
      <c r="L2309">
        <v>0.45393306761980001</v>
      </c>
      <c r="M2309">
        <v>8.4463465419145206E-2</v>
      </c>
    </row>
    <row r="2310" spans="1:13">
      <c r="A2310" t="s">
        <v>1222</v>
      </c>
      <c r="B2310">
        <v>0.50722412467002798</v>
      </c>
      <c r="C2310">
        <v>1.12744810106436E-2</v>
      </c>
      <c r="D2310" s="1">
        <f t="shared" si="216"/>
        <v>1.18799700140953</v>
      </c>
      <c r="E2310" s="1">
        <f t="shared" si="217"/>
        <v>6.3095897045055097E-2</v>
      </c>
      <c r="F2310" s="1">
        <f t="shared" si="218"/>
        <v>-0.68077287673950204</v>
      </c>
      <c r="G2310" s="1">
        <f t="shared" si="219"/>
        <v>6.4095289577156572E-2</v>
      </c>
      <c r="H2310" s="2">
        <f t="shared" si="220"/>
        <v>-0.55258229758518884</v>
      </c>
      <c r="I2310" s="1">
        <f t="shared" si="221"/>
        <v>-0.80896345589381524</v>
      </c>
      <c r="K2310" t="s">
        <v>407</v>
      </c>
      <c r="L2310">
        <v>1.2316925942897701</v>
      </c>
      <c r="M2310">
        <v>5.2205726078419397E-2</v>
      </c>
    </row>
    <row r="2311" spans="1:13">
      <c r="A2311" t="s">
        <v>1495</v>
      </c>
      <c r="B2311">
        <v>0.56574224531650497</v>
      </c>
      <c r="C2311">
        <v>1.41030145818224E-2</v>
      </c>
      <c r="D2311" s="1">
        <f t="shared" si="216"/>
        <v>1.2509560763835901</v>
      </c>
      <c r="E2311" s="1">
        <f t="shared" si="217"/>
        <v>6.4756948952952906E-2</v>
      </c>
      <c r="F2311" s="1">
        <f t="shared" si="218"/>
        <v>-0.68521383106708511</v>
      </c>
      <c r="G2311" s="1">
        <f t="shared" si="219"/>
        <v>6.6274862942072119E-2</v>
      </c>
      <c r="H2311" s="2">
        <f t="shared" si="220"/>
        <v>-0.55266410518294085</v>
      </c>
      <c r="I2311" s="1">
        <f t="shared" si="221"/>
        <v>-0.81776355695122938</v>
      </c>
      <c r="K2311" t="s">
        <v>1802</v>
      </c>
      <c r="L2311">
        <v>0.61689254939556104</v>
      </c>
      <c r="M2311">
        <v>2.6321095934872099E-2</v>
      </c>
    </row>
    <row r="2312" spans="1:13">
      <c r="A2312" t="s">
        <v>3041</v>
      </c>
      <c r="B2312">
        <v>0.47811308801174102</v>
      </c>
      <c r="C2312">
        <v>1.0067048306475399E-2</v>
      </c>
      <c r="D2312" s="1">
        <f t="shared" si="216"/>
        <v>1.11854672431945</v>
      </c>
      <c r="E2312" s="1">
        <f t="shared" si="217"/>
        <v>4.2548570246179501E-2</v>
      </c>
      <c r="F2312" s="1">
        <f t="shared" si="218"/>
        <v>-0.640433636307709</v>
      </c>
      <c r="G2312" s="1">
        <f t="shared" si="219"/>
        <v>4.3723292323417054E-2</v>
      </c>
      <c r="H2312" s="2">
        <f t="shared" si="220"/>
        <v>-0.55298705166087492</v>
      </c>
      <c r="I2312" s="1">
        <f t="shared" si="221"/>
        <v>-0.72788022095454308</v>
      </c>
      <c r="K2312" t="s">
        <v>276</v>
      </c>
      <c r="L2312">
        <v>1.16380378603935</v>
      </c>
      <c r="M2312">
        <v>3.3037386340501303E-2</v>
      </c>
    </row>
    <row r="2313" spans="1:13">
      <c r="A2313" t="s">
        <v>512</v>
      </c>
      <c r="B2313">
        <v>0.408283379673957</v>
      </c>
      <c r="C2313">
        <v>5.6900149587751298E-3</v>
      </c>
      <c r="D2313" s="1">
        <f t="shared" si="216"/>
        <v>1.01435517072677</v>
      </c>
      <c r="E2313" s="1">
        <f t="shared" si="217"/>
        <v>2.5907182746345899E-2</v>
      </c>
      <c r="F2313" s="1">
        <f t="shared" si="218"/>
        <v>-0.60607179105281295</v>
      </c>
      <c r="G2313" s="1">
        <f t="shared" si="219"/>
        <v>2.6524675079699796E-2</v>
      </c>
      <c r="H2313" s="2">
        <f t="shared" si="220"/>
        <v>-0.55302244089341335</v>
      </c>
      <c r="I2313" s="1">
        <f t="shared" si="221"/>
        <v>-0.65912114121221255</v>
      </c>
      <c r="K2313" t="s">
        <v>1711</v>
      </c>
      <c r="L2313">
        <v>1.16168212890625</v>
      </c>
      <c r="M2313">
        <v>8.29695647044843E-2</v>
      </c>
    </row>
    <row r="2314" spans="1:13">
      <c r="A2314" t="s">
        <v>2461</v>
      </c>
      <c r="B2314">
        <v>0.40875043720006898</v>
      </c>
      <c r="C2314">
        <v>8.8301330096343406E-3</v>
      </c>
      <c r="D2314" s="1">
        <f t="shared" si="216"/>
        <v>1.0228193670511201</v>
      </c>
      <c r="E2314" s="1">
        <f t="shared" si="217"/>
        <v>2.8994587550623101E-2</v>
      </c>
      <c r="F2314" s="1">
        <f t="shared" si="218"/>
        <v>-0.6140689298510511</v>
      </c>
      <c r="G2314" s="1">
        <f t="shared" si="219"/>
        <v>3.0309360867536984E-2</v>
      </c>
      <c r="H2314" s="2">
        <f t="shared" si="220"/>
        <v>-0.55345020811597712</v>
      </c>
      <c r="I2314" s="1">
        <f t="shared" si="221"/>
        <v>-0.67468765158612509</v>
      </c>
      <c r="K2314" t="s">
        <v>2180</v>
      </c>
      <c r="L2314">
        <v>1.27752445340156</v>
      </c>
      <c r="M2314">
        <v>6.3216930918946507E-2</v>
      </c>
    </row>
    <row r="2315" spans="1:13">
      <c r="A2315" t="s">
        <v>2617</v>
      </c>
      <c r="B2315">
        <v>0.40813113749027202</v>
      </c>
      <c r="C2315">
        <v>7.6197538742830799E-3</v>
      </c>
      <c r="D2315" s="1">
        <f t="shared" si="216"/>
        <v>1.01268406510353</v>
      </c>
      <c r="E2315" s="1">
        <f t="shared" si="217"/>
        <v>2.42514805347737E-2</v>
      </c>
      <c r="F2315" s="1">
        <f t="shared" si="218"/>
        <v>-0.60455292761325796</v>
      </c>
      <c r="G2315" s="1">
        <f t="shared" si="219"/>
        <v>2.542036500983335E-2</v>
      </c>
      <c r="H2315" s="2">
        <f t="shared" si="220"/>
        <v>-0.55371219759359125</v>
      </c>
      <c r="I2315" s="1">
        <f t="shared" si="221"/>
        <v>-0.65539365763292468</v>
      </c>
      <c r="K2315" t="s">
        <v>929</v>
      </c>
      <c r="L2315">
        <v>0.54816661328077299</v>
      </c>
      <c r="M2315">
        <v>3.85964057632577E-2</v>
      </c>
    </row>
    <row r="2316" spans="1:13">
      <c r="A2316" t="s">
        <v>3072</v>
      </c>
      <c r="B2316">
        <v>0.45013521164655601</v>
      </c>
      <c r="C2316">
        <v>4.8480419734408002E-3</v>
      </c>
      <c r="D2316" s="1">
        <f t="shared" si="216"/>
        <v>1.07642140984535</v>
      </c>
      <c r="E2316" s="1">
        <f t="shared" si="217"/>
        <v>3.5935798319903997E-2</v>
      </c>
      <c r="F2316" s="1">
        <f t="shared" si="218"/>
        <v>-0.62628619819879394</v>
      </c>
      <c r="G2316" s="1">
        <f t="shared" si="219"/>
        <v>3.6261344595382265E-2</v>
      </c>
      <c r="H2316" s="2">
        <f t="shared" si="220"/>
        <v>-0.5537635090080294</v>
      </c>
      <c r="I2316" s="1">
        <f t="shared" si="221"/>
        <v>-0.69880888738955849</v>
      </c>
      <c r="K2316" t="s">
        <v>1122</v>
      </c>
      <c r="L2316">
        <v>1.3339458763599299</v>
      </c>
      <c r="M2316">
        <v>6.7724805766776405E-2</v>
      </c>
    </row>
    <row r="2317" spans="1:13">
      <c r="A2317" t="s">
        <v>1102</v>
      </c>
      <c r="B2317">
        <v>0.45671418309211698</v>
      </c>
      <c r="C2317">
        <v>1.18574793436777E-2</v>
      </c>
      <c r="D2317" s="1">
        <f t="shared" si="216"/>
        <v>1.10345168113708</v>
      </c>
      <c r="E2317" s="1">
        <f t="shared" si="217"/>
        <v>4.4511393027889402E-2</v>
      </c>
      <c r="F2317" s="1">
        <f t="shared" si="218"/>
        <v>-0.64673749804496306</v>
      </c>
      <c r="G2317" s="1">
        <f t="shared" si="219"/>
        <v>4.6063694225159414E-2</v>
      </c>
      <c r="H2317" s="2">
        <f t="shared" si="220"/>
        <v>-0.55461010959464419</v>
      </c>
      <c r="I2317" s="1">
        <f t="shared" si="221"/>
        <v>-0.73886488649528193</v>
      </c>
      <c r="K2317" t="s">
        <v>326</v>
      </c>
      <c r="L2317">
        <v>0.73895707428455304</v>
      </c>
      <c r="M2317">
        <v>1.8060792611548099E-2</v>
      </c>
    </row>
    <row r="2318" spans="1:13">
      <c r="A2318" t="s">
        <v>2714</v>
      </c>
      <c r="B2318">
        <v>0.46550369858741703</v>
      </c>
      <c r="C2318">
        <v>1.3585481669507999E-2</v>
      </c>
      <c r="D2318" s="1">
        <f t="shared" si="216"/>
        <v>1.10323994159698</v>
      </c>
      <c r="E2318" s="1">
        <f t="shared" si="217"/>
        <v>3.9177055782454603E-2</v>
      </c>
      <c r="F2318" s="1">
        <f t="shared" si="218"/>
        <v>-0.637736243009563</v>
      </c>
      <c r="G2318" s="1">
        <f t="shared" si="219"/>
        <v>4.1465732984888828E-2</v>
      </c>
      <c r="H2318" s="2">
        <f t="shared" si="220"/>
        <v>-0.55480477703978537</v>
      </c>
      <c r="I2318" s="1">
        <f t="shared" si="221"/>
        <v>-0.72066770897934063</v>
      </c>
      <c r="K2318" t="s">
        <v>2958</v>
      </c>
      <c r="L2318">
        <v>1.3505684614181499</v>
      </c>
      <c r="M2318">
        <v>0.102135649852437</v>
      </c>
    </row>
    <row r="2319" spans="1:13">
      <c r="A2319" t="s">
        <v>2407</v>
      </c>
      <c r="B2319">
        <v>0.41012686789035702</v>
      </c>
      <c r="C2319">
        <v>9.6510733051945897E-3</v>
      </c>
      <c r="D2319" s="1">
        <f t="shared" si="216"/>
        <v>1.0261482119560199</v>
      </c>
      <c r="E2319" s="1">
        <f t="shared" si="217"/>
        <v>2.9033540368370601E-2</v>
      </c>
      <c r="F2319" s="1">
        <f t="shared" si="218"/>
        <v>-0.61602134406566289</v>
      </c>
      <c r="G2319" s="1">
        <f t="shared" si="219"/>
        <v>3.0595582724701371E-2</v>
      </c>
      <c r="H2319" s="2">
        <f t="shared" si="220"/>
        <v>-0.55483017861626016</v>
      </c>
      <c r="I2319" s="1">
        <f t="shared" si="221"/>
        <v>-0.67721250951506562</v>
      </c>
      <c r="K2319" t="s">
        <v>1565</v>
      </c>
      <c r="L2319">
        <v>1.01571587622165</v>
      </c>
      <c r="M2319">
        <v>3.7916764155737602E-2</v>
      </c>
    </row>
    <row r="2320" spans="1:13">
      <c r="A2320" t="s">
        <v>490</v>
      </c>
      <c r="B2320">
        <v>0.36240305602550499</v>
      </c>
      <c r="C2320">
        <v>1.33672989426182E-2</v>
      </c>
      <c r="D2320" s="1">
        <f t="shared" si="216"/>
        <v>0.99781973958015402</v>
      </c>
      <c r="E2320" s="1">
        <f t="shared" si="217"/>
        <v>3.7976572786646803E-2</v>
      </c>
      <c r="F2320" s="1">
        <f t="shared" si="218"/>
        <v>-0.63541668355464909</v>
      </c>
      <c r="G2320" s="1">
        <f t="shared" si="219"/>
        <v>4.026046151798069E-2</v>
      </c>
      <c r="H2320" s="2">
        <f t="shared" si="220"/>
        <v>-0.55489576051868772</v>
      </c>
      <c r="I2320" s="1">
        <f t="shared" si="221"/>
        <v>-0.71593760659061045</v>
      </c>
      <c r="K2320" t="s">
        <v>3358</v>
      </c>
      <c r="L2320">
        <v>0.99003412723541195</v>
      </c>
      <c r="M2320">
        <v>3.9792040127446998E-2</v>
      </c>
    </row>
    <row r="2321" spans="1:13">
      <c r="A2321" t="s">
        <v>3202</v>
      </c>
      <c r="B2321">
        <v>0.32905433177947901</v>
      </c>
      <c r="C2321">
        <v>2.65772631439391E-2</v>
      </c>
      <c r="D2321" s="1">
        <f t="shared" si="216"/>
        <v>0.94862742424011204</v>
      </c>
      <c r="E2321" s="1">
        <f t="shared" si="217"/>
        <v>1.8316351455750699E-2</v>
      </c>
      <c r="F2321" s="1">
        <f t="shared" si="218"/>
        <v>-0.61957309246063308</v>
      </c>
      <c r="G2321" s="1">
        <f t="shared" si="219"/>
        <v>3.2277540904981666E-2</v>
      </c>
      <c r="H2321" s="2">
        <f t="shared" si="220"/>
        <v>-0.55501801065066969</v>
      </c>
      <c r="I2321" s="1">
        <f t="shared" si="221"/>
        <v>-0.68412817427059647</v>
      </c>
      <c r="K2321" t="s">
        <v>3102</v>
      </c>
      <c r="L2321">
        <v>0.44866820871829899</v>
      </c>
      <c r="M2321">
        <v>7.5713445857823997E-2</v>
      </c>
    </row>
    <row r="2322" spans="1:13">
      <c r="A2322" t="s">
        <v>20</v>
      </c>
      <c r="B2322">
        <v>0.44989216476678801</v>
      </c>
      <c r="C2322">
        <v>5.0923531013482197E-3</v>
      </c>
      <c r="D2322" s="1">
        <f t="shared" si="216"/>
        <v>1.0727255821227999</v>
      </c>
      <c r="E2322" s="1">
        <f t="shared" si="217"/>
        <v>3.3464502499638699E-2</v>
      </c>
      <c r="F2322" s="1">
        <f t="shared" si="218"/>
        <v>-0.62283341735601194</v>
      </c>
      <c r="G2322" s="1">
        <f t="shared" si="219"/>
        <v>3.3849741323341537E-2</v>
      </c>
      <c r="H2322" s="2">
        <f t="shared" si="220"/>
        <v>-0.55513393470932892</v>
      </c>
      <c r="I2322" s="1">
        <f t="shared" si="221"/>
        <v>-0.69053290000269496</v>
      </c>
      <c r="K2322" t="s">
        <v>351</v>
      </c>
      <c r="L2322">
        <v>0.34916921854019101</v>
      </c>
      <c r="M2322">
        <v>7.1923298457445398E-2</v>
      </c>
    </row>
    <row r="2323" spans="1:13">
      <c r="A2323" t="s">
        <v>2223</v>
      </c>
      <c r="B2323">
        <v>0.38100060075521403</v>
      </c>
      <c r="C2323">
        <v>1.1195473483972601E-2</v>
      </c>
      <c r="D2323" s="1">
        <f t="shared" si="216"/>
        <v>1.00282958149909</v>
      </c>
      <c r="E2323" s="1">
        <f t="shared" si="217"/>
        <v>3.1193660146309199E-2</v>
      </c>
      <c r="F2323" s="1">
        <f t="shared" si="218"/>
        <v>-0.62182898074387594</v>
      </c>
      <c r="G2323" s="1">
        <f t="shared" si="219"/>
        <v>3.3141862649129612E-2</v>
      </c>
      <c r="H2323" s="2">
        <f t="shared" si="220"/>
        <v>-0.55554525544561673</v>
      </c>
      <c r="I2323" s="1">
        <f t="shared" si="221"/>
        <v>-0.68811270604213515</v>
      </c>
      <c r="K2323" t="s">
        <v>1174</v>
      </c>
      <c r="L2323">
        <v>0.67350517511367802</v>
      </c>
      <c r="M2323">
        <v>4.64432604001472E-2</v>
      </c>
    </row>
    <row r="2324" spans="1:13">
      <c r="A2324" t="s">
        <v>658</v>
      </c>
      <c r="B2324">
        <v>0.46090406775474502</v>
      </c>
      <c r="C2324">
        <v>4.3273939079645999E-3</v>
      </c>
      <c r="D2324" s="1">
        <f t="shared" si="216"/>
        <v>1.1088761389255499</v>
      </c>
      <c r="E2324" s="1">
        <f t="shared" si="217"/>
        <v>4.5883087526250199E-2</v>
      </c>
      <c r="F2324" s="1">
        <f t="shared" si="218"/>
        <v>-0.64797207117080491</v>
      </c>
      <c r="G2324" s="1">
        <f t="shared" si="219"/>
        <v>4.608670154151006E-2</v>
      </c>
      <c r="H2324" s="2">
        <f t="shared" si="220"/>
        <v>-0.55579866808778478</v>
      </c>
      <c r="I2324" s="1">
        <f t="shared" si="221"/>
        <v>-0.74014547425382504</v>
      </c>
      <c r="K2324" t="s">
        <v>2441</v>
      </c>
      <c r="L2324">
        <v>0.61259574294090202</v>
      </c>
      <c r="M2324">
        <v>0.16056119902569099</v>
      </c>
    </row>
    <row r="2325" spans="1:13">
      <c r="A2325" t="s">
        <v>505</v>
      </c>
      <c r="B2325">
        <v>0.468707557022571</v>
      </c>
      <c r="C2325">
        <v>5.2060415345631201E-3</v>
      </c>
      <c r="D2325" s="1">
        <f t="shared" si="216"/>
        <v>1.1138616681098901</v>
      </c>
      <c r="E2325" s="1">
        <f t="shared" si="217"/>
        <v>4.4315615288601E-2</v>
      </c>
      <c r="F2325" s="1">
        <f t="shared" si="218"/>
        <v>-0.64515411108731913</v>
      </c>
      <c r="G2325" s="1">
        <f t="shared" si="219"/>
        <v>4.4620361124344157E-2</v>
      </c>
      <c r="H2325" s="2">
        <f t="shared" si="220"/>
        <v>-0.55591338883863084</v>
      </c>
      <c r="I2325" s="1">
        <f t="shared" si="221"/>
        <v>-0.73439483333600741</v>
      </c>
      <c r="K2325" t="s">
        <v>1452</v>
      </c>
      <c r="L2325">
        <v>0.89881587326526602</v>
      </c>
      <c r="M2325">
        <v>3.0081879944823201E-2</v>
      </c>
    </row>
    <row r="2326" spans="1:13">
      <c r="A2326" t="s">
        <v>193</v>
      </c>
      <c r="B2326">
        <v>0.326904310286045</v>
      </c>
      <c r="C2326">
        <v>2.5445297955909801E-2</v>
      </c>
      <c r="D2326" s="1">
        <f t="shared" si="216"/>
        <v>0.95035106837749395</v>
      </c>
      <c r="E2326" s="1">
        <f t="shared" si="217"/>
        <v>2.19716781822809E-2</v>
      </c>
      <c r="F2326" s="1">
        <f t="shared" si="218"/>
        <v>-0.62344675809144889</v>
      </c>
      <c r="G2326" s="1">
        <f t="shared" si="219"/>
        <v>3.3618712500789585E-2</v>
      </c>
      <c r="H2326" s="2">
        <f t="shared" si="220"/>
        <v>-0.55620933308986975</v>
      </c>
      <c r="I2326" s="1">
        <f t="shared" si="221"/>
        <v>-0.69068418309302804</v>
      </c>
      <c r="K2326" t="s">
        <v>325</v>
      </c>
      <c r="L2326">
        <v>1.3237907052040101</v>
      </c>
      <c r="M2326">
        <v>7.4090945686387799E-2</v>
      </c>
    </row>
    <row r="2327" spans="1:13">
      <c r="A2327" t="s">
        <v>985</v>
      </c>
      <c r="B2327">
        <v>0.40271038264036102</v>
      </c>
      <c r="C2327">
        <v>1.06698752264424E-2</v>
      </c>
      <c r="D2327" s="1">
        <f t="shared" si="216"/>
        <v>1.02827568650245</v>
      </c>
      <c r="E2327" s="1">
        <f t="shared" si="217"/>
        <v>3.2864955873133997E-2</v>
      </c>
      <c r="F2327" s="1">
        <f t="shared" si="218"/>
        <v>-0.62556530386208897</v>
      </c>
      <c r="G2327" s="1">
        <f t="shared" si="219"/>
        <v>3.455360418090845E-2</v>
      </c>
      <c r="H2327" s="2">
        <f t="shared" si="220"/>
        <v>-0.55645809550027203</v>
      </c>
      <c r="I2327" s="1">
        <f t="shared" si="221"/>
        <v>-0.69467251222390591</v>
      </c>
      <c r="K2327" t="s">
        <v>1380</v>
      </c>
      <c r="L2327">
        <v>1.3019201695919</v>
      </c>
      <c r="M2327">
        <v>7.1669763703138101E-2</v>
      </c>
    </row>
    <row r="2328" spans="1:13">
      <c r="A2328" t="s">
        <v>1703</v>
      </c>
      <c r="B2328">
        <v>0.406535942852497</v>
      </c>
      <c r="C2328">
        <v>1.029009625968E-2</v>
      </c>
      <c r="D2328" s="1">
        <f t="shared" si="216"/>
        <v>1.03160125911235</v>
      </c>
      <c r="E2328" s="1">
        <f t="shared" si="217"/>
        <v>3.2595113547977998E-2</v>
      </c>
      <c r="F2328" s="1">
        <f t="shared" si="218"/>
        <v>-0.62506531625985295</v>
      </c>
      <c r="G2328" s="1">
        <f t="shared" si="219"/>
        <v>3.4180806137934477E-2</v>
      </c>
      <c r="H2328" s="2">
        <f t="shared" si="220"/>
        <v>-0.55670370398398394</v>
      </c>
      <c r="I2328" s="1">
        <f t="shared" si="221"/>
        <v>-0.69342692853572196</v>
      </c>
      <c r="K2328" t="s">
        <v>2592</v>
      </c>
      <c r="L2328">
        <v>0.37925345003604799</v>
      </c>
      <c r="M2328">
        <v>5.78691561553571E-2</v>
      </c>
    </row>
    <row r="2329" spans="1:13">
      <c r="A2329" t="s">
        <v>597</v>
      </c>
      <c r="B2329">
        <v>0.34626931846141801</v>
      </c>
      <c r="C2329">
        <v>2.60852113001649E-2</v>
      </c>
      <c r="D2329" s="1">
        <f t="shared" si="216"/>
        <v>0.97091448605060504</v>
      </c>
      <c r="E2329" s="1">
        <f t="shared" si="217"/>
        <v>2.1631278851921201E-2</v>
      </c>
      <c r="F2329" s="1">
        <f t="shared" si="218"/>
        <v>-0.62464516758918709</v>
      </c>
      <c r="G2329" s="1">
        <f t="shared" si="219"/>
        <v>3.388732024436019E-2</v>
      </c>
      <c r="H2329" s="2">
        <f t="shared" si="220"/>
        <v>-0.55687052710046669</v>
      </c>
      <c r="I2329" s="1">
        <f t="shared" si="221"/>
        <v>-0.69241980807790748</v>
      </c>
      <c r="K2329" t="s">
        <v>2754</v>
      </c>
      <c r="L2329">
        <v>0.99858079552650403</v>
      </c>
      <c r="M2329">
        <v>3.4059904188679303E-2</v>
      </c>
    </row>
    <row r="2330" spans="1:13">
      <c r="A2330" t="s">
        <v>1889</v>
      </c>
      <c r="B2330">
        <v>0.46834918111562701</v>
      </c>
      <c r="C2330">
        <v>3.84851791335987E-3</v>
      </c>
      <c r="D2330" s="1">
        <f t="shared" si="216"/>
        <v>1.1174554586410499</v>
      </c>
      <c r="E2330" s="1">
        <f t="shared" si="217"/>
        <v>4.5851644616869601E-2</v>
      </c>
      <c r="F2330" s="1">
        <f t="shared" si="218"/>
        <v>-0.64910627752542283</v>
      </c>
      <c r="G2330" s="1">
        <f t="shared" si="219"/>
        <v>4.6012872157703423E-2</v>
      </c>
      <c r="H2330" s="2">
        <f t="shared" si="220"/>
        <v>-0.55708053321001594</v>
      </c>
      <c r="I2330" s="1">
        <f t="shared" si="221"/>
        <v>-0.74113202184082971</v>
      </c>
      <c r="K2330" t="s">
        <v>1292</v>
      </c>
      <c r="L2330">
        <v>0.192217142879962</v>
      </c>
      <c r="M2330">
        <v>9.21615342043067E-2</v>
      </c>
    </row>
    <row r="2331" spans="1:13">
      <c r="A2331" t="s">
        <v>146</v>
      </c>
      <c r="B2331">
        <v>0.487460780143737</v>
      </c>
      <c r="C2331">
        <v>1.38655639184501E-2</v>
      </c>
      <c r="D2331" s="1">
        <f t="shared" si="216"/>
        <v>1.1540342271327899</v>
      </c>
      <c r="E2331" s="1">
        <f t="shared" si="217"/>
        <v>5.2800749575847898E-2</v>
      </c>
      <c r="F2331" s="1">
        <f t="shared" si="218"/>
        <v>-0.66657344698905296</v>
      </c>
      <c r="G2331" s="1">
        <f t="shared" si="219"/>
        <v>5.4590960960107925E-2</v>
      </c>
      <c r="H2331" s="2">
        <f t="shared" si="220"/>
        <v>-0.55739152506883716</v>
      </c>
      <c r="I2331" s="1">
        <f t="shared" si="221"/>
        <v>-0.77575536890926877</v>
      </c>
      <c r="K2331" t="s">
        <v>1704</v>
      </c>
      <c r="L2331">
        <v>1.5552384018898</v>
      </c>
      <c r="M2331">
        <v>8.7989514953957099E-2</v>
      </c>
    </row>
    <row r="2332" spans="1:13">
      <c r="A2332" t="s">
        <v>1138</v>
      </c>
      <c r="B2332">
        <v>0.45573360323905898</v>
      </c>
      <c r="C2332">
        <v>7.2580414753819602E-3</v>
      </c>
      <c r="D2332" s="1">
        <f t="shared" si="216"/>
        <v>1.07917655110359</v>
      </c>
      <c r="E2332" s="1">
        <f t="shared" si="217"/>
        <v>3.2112898128090199E-2</v>
      </c>
      <c r="F2332" s="1">
        <f t="shared" si="218"/>
        <v>-0.62344294786453103</v>
      </c>
      <c r="G2332" s="1">
        <f t="shared" si="219"/>
        <v>3.2922900726446686E-2</v>
      </c>
      <c r="H2332" s="2">
        <f t="shared" si="220"/>
        <v>-0.5575971464116376</v>
      </c>
      <c r="I2332" s="1">
        <f t="shared" si="221"/>
        <v>-0.68928874931742445</v>
      </c>
      <c r="K2332" t="s">
        <v>2800</v>
      </c>
      <c r="L2332">
        <v>0.85202396214008302</v>
      </c>
      <c r="M2332">
        <v>1.9682541713727499E-2</v>
      </c>
    </row>
    <row r="2333" spans="1:13">
      <c r="A2333" t="s">
        <v>3258</v>
      </c>
      <c r="B2333">
        <v>0.37019008994102398</v>
      </c>
      <c r="C2333">
        <v>1.63958939150095E-2</v>
      </c>
      <c r="D2333" s="1">
        <f t="shared" si="216"/>
        <v>1.0927432924509</v>
      </c>
      <c r="E2333" s="1">
        <f t="shared" si="217"/>
        <v>8.0475858711197099E-2</v>
      </c>
      <c r="F2333" s="1">
        <f t="shared" si="218"/>
        <v>-0.72255320250987598</v>
      </c>
      <c r="G2333" s="1">
        <f t="shared" si="219"/>
        <v>8.2129100643905772E-2</v>
      </c>
      <c r="H2333" s="2">
        <f t="shared" si="220"/>
        <v>-0.55829500122206444</v>
      </c>
      <c r="I2333" s="1">
        <f t="shared" si="221"/>
        <v>-0.88681140379768753</v>
      </c>
      <c r="K2333" t="s">
        <v>901</v>
      </c>
      <c r="L2333">
        <v>0.65267585813999096</v>
      </c>
      <c r="M2333">
        <v>3.1533128072422999E-2</v>
      </c>
    </row>
    <row r="2334" spans="1:13">
      <c r="A2334" t="s">
        <v>2625</v>
      </c>
      <c r="B2334">
        <v>0.40930346399545597</v>
      </c>
      <c r="C2334">
        <v>1.09845514911877E-2</v>
      </c>
      <c r="D2334" s="1">
        <f t="shared" si="216"/>
        <v>1.0489834278821899</v>
      </c>
      <c r="E2334" s="1">
        <f t="shared" si="217"/>
        <v>3.9030959001893802E-2</v>
      </c>
      <c r="F2334" s="1">
        <f t="shared" si="218"/>
        <v>-0.63967996388673387</v>
      </c>
      <c r="G2334" s="1">
        <f t="shared" si="219"/>
        <v>4.0547208684076748E-2</v>
      </c>
      <c r="H2334" s="2">
        <f t="shared" si="220"/>
        <v>-0.55858554651858039</v>
      </c>
      <c r="I2334" s="1">
        <f t="shared" si="221"/>
        <v>-0.72077438125488735</v>
      </c>
      <c r="K2334" t="s">
        <v>255</v>
      </c>
      <c r="L2334">
        <v>0.99800378084182695</v>
      </c>
      <c r="M2334">
        <v>2.84399144112575E-2</v>
      </c>
    </row>
    <row r="2335" spans="1:13">
      <c r="A2335" t="s">
        <v>720</v>
      </c>
      <c r="B2335">
        <v>0.42495356053113897</v>
      </c>
      <c r="C2335">
        <v>6.8477473999246797E-3</v>
      </c>
      <c r="D2335" s="1">
        <f t="shared" si="216"/>
        <v>1.0652752071619001</v>
      </c>
      <c r="E2335" s="1">
        <f t="shared" si="217"/>
        <v>4.0219182537545001E-2</v>
      </c>
      <c r="F2335" s="1">
        <f t="shared" si="218"/>
        <v>-0.64032164663076108</v>
      </c>
      <c r="G2335" s="1">
        <f t="shared" si="219"/>
        <v>4.0797969170554803E-2</v>
      </c>
      <c r="H2335" s="2">
        <f t="shared" si="220"/>
        <v>-0.55872570828965151</v>
      </c>
      <c r="I2335" s="1">
        <f t="shared" si="221"/>
        <v>-0.72191758497187064</v>
      </c>
      <c r="K2335" t="s">
        <v>329</v>
      </c>
      <c r="L2335">
        <v>0.99629126489162401</v>
      </c>
      <c r="M2335">
        <v>4.69439667879928E-2</v>
      </c>
    </row>
    <row r="2336" spans="1:13">
      <c r="A2336" t="s">
        <v>1953</v>
      </c>
      <c r="B2336">
        <v>0.406875762343406</v>
      </c>
      <c r="C2336">
        <v>1.05621422559877E-2</v>
      </c>
      <c r="D2336" s="1">
        <f t="shared" si="216"/>
        <v>1.0422134846448801</v>
      </c>
      <c r="E2336" s="1">
        <f t="shared" si="217"/>
        <v>3.6619832303083501E-2</v>
      </c>
      <c r="F2336" s="1">
        <f t="shared" si="218"/>
        <v>-0.63533772230147401</v>
      </c>
      <c r="G2336" s="1">
        <f t="shared" si="219"/>
        <v>3.811260902826883E-2</v>
      </c>
      <c r="H2336" s="2">
        <f t="shared" si="220"/>
        <v>-0.5591125042449363</v>
      </c>
      <c r="I2336" s="1">
        <f t="shared" si="221"/>
        <v>-0.71156294035801171</v>
      </c>
      <c r="K2336" t="s">
        <v>959</v>
      </c>
      <c r="L2336">
        <v>1.29949675202369</v>
      </c>
      <c r="M2336">
        <v>7.2069393177647906E-2</v>
      </c>
    </row>
    <row r="2337" spans="1:13">
      <c r="A2337" t="s">
        <v>2833</v>
      </c>
      <c r="B2337">
        <v>0.47708483487367598</v>
      </c>
      <c r="C2337">
        <v>6.0125573897980003E-3</v>
      </c>
      <c r="D2337" s="1">
        <f t="shared" si="216"/>
        <v>1.1792371988296499</v>
      </c>
      <c r="E2337" s="1">
        <f t="shared" si="217"/>
        <v>7.1245607190226407E-2</v>
      </c>
      <c r="F2337" s="1">
        <f t="shared" si="218"/>
        <v>-0.70215236395597391</v>
      </c>
      <c r="G2337" s="1">
        <f t="shared" si="219"/>
        <v>7.149886285997599E-2</v>
      </c>
      <c r="H2337" s="2">
        <f t="shared" si="220"/>
        <v>-0.55915463823602196</v>
      </c>
      <c r="I2337" s="1">
        <f t="shared" si="221"/>
        <v>-0.84515008967592586</v>
      </c>
      <c r="K2337" t="s">
        <v>3301</v>
      </c>
      <c r="L2337">
        <v>0.74376305043697299</v>
      </c>
      <c r="M2337">
        <v>4.5920582748674298E-2</v>
      </c>
    </row>
    <row r="2338" spans="1:13">
      <c r="A2338" t="s">
        <v>1674</v>
      </c>
      <c r="B2338">
        <v>0.30984881520271301</v>
      </c>
      <c r="C2338">
        <v>2.73690729021283E-2</v>
      </c>
      <c r="D2338" s="1">
        <f t="shared" si="216"/>
        <v>0.95499002337455696</v>
      </c>
      <c r="E2338" s="1">
        <f t="shared" si="217"/>
        <v>3.3000064776434898E-2</v>
      </c>
      <c r="F2338" s="1">
        <f t="shared" si="218"/>
        <v>-0.64514120817184395</v>
      </c>
      <c r="G2338" s="1">
        <f t="shared" si="219"/>
        <v>4.2872723575379634E-2</v>
      </c>
      <c r="H2338" s="2">
        <f t="shared" si="220"/>
        <v>-0.55939576102108468</v>
      </c>
      <c r="I2338" s="1">
        <f t="shared" si="221"/>
        <v>-0.73088665532260322</v>
      </c>
      <c r="K2338" t="s">
        <v>2586</v>
      </c>
      <c r="L2338">
        <v>0.98892107903957305</v>
      </c>
      <c r="M2338">
        <v>3.9516637990715003E-2</v>
      </c>
    </row>
    <row r="2339" spans="1:13">
      <c r="A2339" t="s">
        <v>3038</v>
      </c>
      <c r="B2339">
        <v>0.41636512726545299</v>
      </c>
      <c r="C2339">
        <v>6.87741573481676E-3</v>
      </c>
      <c r="D2339" s="1">
        <f t="shared" si="216"/>
        <v>1.0558092564344399</v>
      </c>
      <c r="E2339" s="1">
        <f t="shared" si="217"/>
        <v>3.9362153985390003E-2</v>
      </c>
      <c r="F2339" s="1">
        <f t="shared" si="218"/>
        <v>-0.63944412916898696</v>
      </c>
      <c r="G2339" s="1">
        <f t="shared" si="219"/>
        <v>3.9958453593189253E-2</v>
      </c>
      <c r="H2339" s="2">
        <f t="shared" si="220"/>
        <v>-0.5595272219826084</v>
      </c>
      <c r="I2339" s="1">
        <f t="shared" si="221"/>
        <v>-0.71936103635536552</v>
      </c>
      <c r="K2339" t="s">
        <v>2393</v>
      </c>
      <c r="L2339">
        <v>1.0164699852466501</v>
      </c>
      <c r="M2339">
        <v>2.93141741239521E-2</v>
      </c>
    </row>
    <row r="2340" spans="1:13">
      <c r="A2340" t="s">
        <v>1406</v>
      </c>
      <c r="B2340">
        <v>0.53395515084266598</v>
      </c>
      <c r="C2340">
        <v>1.9178273825678101E-2</v>
      </c>
      <c r="D2340" s="1">
        <f t="shared" si="216"/>
        <v>1.3421763598918901</v>
      </c>
      <c r="E2340" s="1">
        <f t="shared" si="217"/>
        <v>0.12284891771242901</v>
      </c>
      <c r="F2340" s="1">
        <f t="shared" si="218"/>
        <v>-0.80822120904922412</v>
      </c>
      <c r="G2340" s="1">
        <f t="shared" si="219"/>
        <v>0.12433689223254635</v>
      </c>
      <c r="H2340" s="2">
        <f t="shared" si="220"/>
        <v>-0.55954742458413143</v>
      </c>
      <c r="I2340" s="1">
        <f t="shared" si="221"/>
        <v>-1.0568949935143168</v>
      </c>
      <c r="K2340" t="s">
        <v>423</v>
      </c>
      <c r="L2340">
        <v>1.0575644433498299</v>
      </c>
      <c r="M2340">
        <v>3.8926297568440703E-2</v>
      </c>
    </row>
    <row r="2341" spans="1:13">
      <c r="A2341" t="s">
        <v>1538</v>
      </c>
      <c r="B2341">
        <v>0.34043205678462901</v>
      </c>
      <c r="C2341">
        <v>1.45052147833136E-2</v>
      </c>
      <c r="D2341" s="1">
        <f t="shared" si="216"/>
        <v>0.997198745608329</v>
      </c>
      <c r="E2341" s="1">
        <f t="shared" si="217"/>
        <v>4.6201672329499399E-2</v>
      </c>
      <c r="F2341" s="1">
        <f t="shared" si="218"/>
        <v>-0.65676668882370004</v>
      </c>
      <c r="G2341" s="1">
        <f t="shared" si="219"/>
        <v>4.842515649899843E-2</v>
      </c>
      <c r="H2341" s="2">
        <f t="shared" si="220"/>
        <v>-0.55991637582570319</v>
      </c>
      <c r="I2341" s="1">
        <f t="shared" si="221"/>
        <v>-0.75361700182169689</v>
      </c>
      <c r="K2341" t="s">
        <v>2681</v>
      </c>
      <c r="L2341">
        <v>0.62841549515724104</v>
      </c>
      <c r="M2341">
        <v>3.87870553078268E-2</v>
      </c>
    </row>
    <row r="2342" spans="1:13">
      <c r="A2342" t="s">
        <v>1581</v>
      </c>
      <c r="B2342">
        <v>0.46150422394275598</v>
      </c>
      <c r="C2342">
        <v>4.2814195992668704E-3</v>
      </c>
      <c r="D2342" s="1">
        <f t="shared" si="216"/>
        <v>1.1057909488677899</v>
      </c>
      <c r="E2342" s="1">
        <f t="shared" si="217"/>
        <v>4.1807127142294301E-2</v>
      </c>
      <c r="F2342" s="1">
        <f t="shared" si="218"/>
        <v>-0.64428672492503392</v>
      </c>
      <c r="G2342" s="1">
        <f t="shared" si="219"/>
        <v>4.2025782963282757E-2</v>
      </c>
      <c r="H2342" s="2">
        <f t="shared" si="220"/>
        <v>-0.56023515899846843</v>
      </c>
      <c r="I2342" s="1">
        <f t="shared" si="221"/>
        <v>-0.7283382908515994</v>
      </c>
      <c r="K2342" t="s">
        <v>828</v>
      </c>
      <c r="L2342">
        <v>1.1122380971908501</v>
      </c>
      <c r="M2342">
        <v>5.2223073168596597E-2</v>
      </c>
    </row>
    <row r="2343" spans="1:13">
      <c r="A2343" t="s">
        <v>2945</v>
      </c>
      <c r="B2343">
        <v>0.32711253017187097</v>
      </c>
      <c r="C2343">
        <v>2.33043803982242E-2</v>
      </c>
      <c r="D2343" s="1">
        <f t="shared" si="216"/>
        <v>0.95302304029464702</v>
      </c>
      <c r="E2343" s="1">
        <f t="shared" si="217"/>
        <v>2.3057338272499599E-2</v>
      </c>
      <c r="F2343" s="1">
        <f t="shared" si="218"/>
        <v>-0.62591051012277599</v>
      </c>
      <c r="G2343" s="1">
        <f t="shared" si="219"/>
        <v>3.2783151068157115E-2</v>
      </c>
      <c r="H2343" s="2">
        <f t="shared" si="220"/>
        <v>-0.56034420798646178</v>
      </c>
      <c r="I2343" s="1">
        <f t="shared" si="221"/>
        <v>-0.69147681225909019</v>
      </c>
      <c r="K2343" t="s">
        <v>2877</v>
      </c>
      <c r="L2343">
        <v>0.65190805196762003</v>
      </c>
      <c r="M2343">
        <v>3.3743854137496497E-2</v>
      </c>
    </row>
    <row r="2344" spans="1:13">
      <c r="A2344" t="s">
        <v>2918</v>
      </c>
      <c r="B2344">
        <v>0.408433499932289</v>
      </c>
      <c r="C2344">
        <v>8.7345291885899401E-3</v>
      </c>
      <c r="D2344" s="1">
        <f t="shared" si="216"/>
        <v>1.0239055573940199</v>
      </c>
      <c r="E2344" s="1">
        <f t="shared" si="217"/>
        <v>2.6010292779379499E-2</v>
      </c>
      <c r="F2344" s="1">
        <f t="shared" si="218"/>
        <v>-0.61547205746173095</v>
      </c>
      <c r="G2344" s="1">
        <f t="shared" si="219"/>
        <v>2.743769907655106E-2</v>
      </c>
      <c r="H2344" s="2">
        <f t="shared" si="220"/>
        <v>-0.56059665930862879</v>
      </c>
      <c r="I2344" s="1">
        <f t="shared" si="221"/>
        <v>-0.67034745561483311</v>
      </c>
      <c r="K2344" t="s">
        <v>3307</v>
      </c>
      <c r="L2344">
        <v>0.92333976924419403</v>
      </c>
      <c r="M2344">
        <v>3.5160477727306898E-2</v>
      </c>
    </row>
    <row r="2345" spans="1:13">
      <c r="A2345" t="s">
        <v>142</v>
      </c>
      <c r="B2345">
        <v>0.38688452839851301</v>
      </c>
      <c r="C2345">
        <v>1.3585456717191E-2</v>
      </c>
      <c r="D2345" s="1">
        <f t="shared" si="216"/>
        <v>1.0466875106096201</v>
      </c>
      <c r="E2345" s="1">
        <f t="shared" si="217"/>
        <v>4.7663083232988401E-2</v>
      </c>
      <c r="F2345" s="1">
        <f t="shared" si="218"/>
        <v>-0.65980298221110711</v>
      </c>
      <c r="G2345" s="1">
        <f t="shared" si="219"/>
        <v>4.9561417831711092E-2</v>
      </c>
      <c r="H2345" s="2">
        <f t="shared" si="220"/>
        <v>-0.56068014654768494</v>
      </c>
      <c r="I2345" s="1">
        <f t="shared" si="221"/>
        <v>-0.75892581787452928</v>
      </c>
      <c r="K2345" t="s">
        <v>790</v>
      </c>
      <c r="L2345">
        <v>1.1699474275112101</v>
      </c>
      <c r="M2345">
        <v>4.8537416037033702E-2</v>
      </c>
    </row>
    <row r="2346" spans="1:13">
      <c r="A2346" t="s">
        <v>1467</v>
      </c>
      <c r="B2346">
        <v>0.47311617881059598</v>
      </c>
      <c r="C2346">
        <v>8.0113633352581395E-3</v>
      </c>
      <c r="D2346" s="1">
        <f t="shared" si="216"/>
        <v>1.11907373666763</v>
      </c>
      <c r="E2346" s="1">
        <f t="shared" si="217"/>
        <v>4.18285049024648E-2</v>
      </c>
      <c r="F2346" s="1">
        <f t="shared" si="218"/>
        <v>-0.64595755785703401</v>
      </c>
      <c r="G2346" s="1">
        <f t="shared" si="219"/>
        <v>4.2588798584428746E-2</v>
      </c>
      <c r="H2346" s="2">
        <f t="shared" si="220"/>
        <v>-0.56077996068817648</v>
      </c>
      <c r="I2346" s="1">
        <f t="shared" si="221"/>
        <v>-0.73113515502589155</v>
      </c>
      <c r="K2346" t="s">
        <v>567</v>
      </c>
      <c r="L2346">
        <v>0.81695494353771203</v>
      </c>
      <c r="M2346">
        <v>2.1794770696181701E-2</v>
      </c>
    </row>
    <row r="2347" spans="1:13">
      <c r="A2347" t="s">
        <v>939</v>
      </c>
      <c r="B2347">
        <v>0.27446521148085501</v>
      </c>
      <c r="C2347">
        <v>2.59801231479404E-2</v>
      </c>
      <c r="D2347" s="1">
        <f t="shared" si="216"/>
        <v>0.98005457520484895</v>
      </c>
      <c r="E2347" s="1">
        <f t="shared" si="217"/>
        <v>6.7344546749059597E-2</v>
      </c>
      <c r="F2347" s="1">
        <f t="shared" si="218"/>
        <v>-0.70558936372399395</v>
      </c>
      <c r="G2347" s="1">
        <f t="shared" si="219"/>
        <v>7.2182094563807322E-2</v>
      </c>
      <c r="H2347" s="2">
        <f t="shared" si="220"/>
        <v>-0.56122517459637933</v>
      </c>
      <c r="I2347" s="1">
        <f t="shared" si="221"/>
        <v>-0.84995355285160856</v>
      </c>
      <c r="K2347" t="s">
        <v>546</v>
      </c>
      <c r="L2347">
        <v>0.77182293236255595</v>
      </c>
      <c r="M2347">
        <v>2.2649657794041898E-2</v>
      </c>
    </row>
    <row r="2348" spans="1:13">
      <c r="A2348" t="s">
        <v>1095</v>
      </c>
      <c r="B2348">
        <v>0.53587425053119597</v>
      </c>
      <c r="C2348">
        <v>1.6110686959867299E-2</v>
      </c>
      <c r="D2348" s="1">
        <f t="shared" si="216"/>
        <v>1.2158704817295001</v>
      </c>
      <c r="E2348" s="1">
        <f t="shared" si="217"/>
        <v>5.6966941149755E-2</v>
      </c>
      <c r="F2348" s="1">
        <f t="shared" si="218"/>
        <v>-0.6799962311983041</v>
      </c>
      <c r="G2348" s="1">
        <f t="shared" si="219"/>
        <v>5.9201238317103534E-2</v>
      </c>
      <c r="H2348" s="2">
        <f t="shared" si="220"/>
        <v>-0.56159375456409699</v>
      </c>
      <c r="I2348" s="1">
        <f t="shared" si="221"/>
        <v>-0.79839870783251121</v>
      </c>
      <c r="K2348" t="s">
        <v>2197</v>
      </c>
      <c r="L2348">
        <v>0.81137801110744401</v>
      </c>
      <c r="M2348">
        <v>3.6316061465647399E-2</v>
      </c>
    </row>
    <row r="2349" spans="1:13">
      <c r="A2349" t="s">
        <v>867</v>
      </c>
      <c r="B2349">
        <v>0.433228982985019</v>
      </c>
      <c r="C2349">
        <v>5.1415501244662402E-3</v>
      </c>
      <c r="D2349" s="1">
        <f t="shared" si="216"/>
        <v>1.0822901308536499</v>
      </c>
      <c r="E2349" s="1">
        <f t="shared" si="217"/>
        <v>4.3412078401117098E-2</v>
      </c>
      <c r="F2349" s="1">
        <f t="shared" si="218"/>
        <v>-0.64906114786863089</v>
      </c>
      <c r="G2349" s="1">
        <f t="shared" si="219"/>
        <v>4.3715490261315111E-2</v>
      </c>
      <c r="H2349" s="2">
        <f t="shared" si="220"/>
        <v>-0.56163016734600069</v>
      </c>
      <c r="I2349" s="1">
        <f t="shared" si="221"/>
        <v>-0.7364921283912611</v>
      </c>
      <c r="K2349" t="s">
        <v>1838</v>
      </c>
      <c r="L2349">
        <v>0.453449957072734</v>
      </c>
      <c r="M2349">
        <v>4.4928748608828901E-2</v>
      </c>
    </row>
    <row r="2350" spans="1:13">
      <c r="A2350" t="s">
        <v>2333</v>
      </c>
      <c r="B2350">
        <v>0.27505189627408899</v>
      </c>
      <c r="C2350">
        <v>2.9732918538398399E-2</v>
      </c>
      <c r="D2350" s="1">
        <f t="shared" si="216"/>
        <v>1.0238352626562099</v>
      </c>
      <c r="E2350" s="1">
        <f t="shared" si="217"/>
        <v>8.8497293551208306E-2</v>
      </c>
      <c r="F2350" s="1">
        <f t="shared" si="218"/>
        <v>-0.74878336638212095</v>
      </c>
      <c r="G2350" s="1">
        <f t="shared" si="219"/>
        <v>9.3358542248150864E-2</v>
      </c>
      <c r="H2350" s="2">
        <f t="shared" si="220"/>
        <v>-0.5620662818858192</v>
      </c>
      <c r="I2350" s="1">
        <f t="shared" si="221"/>
        <v>-0.93550045087842271</v>
      </c>
      <c r="K2350" t="s">
        <v>1372</v>
      </c>
      <c r="L2350">
        <v>3.1136986494064298</v>
      </c>
      <c r="M2350">
        <v>0.43207011762680902</v>
      </c>
    </row>
    <row r="2351" spans="1:13">
      <c r="A2351" t="s">
        <v>2849</v>
      </c>
      <c r="B2351">
        <v>0.405656872689723</v>
      </c>
      <c r="C2351">
        <v>7.5056704778949102E-3</v>
      </c>
      <c r="D2351" s="1">
        <f t="shared" si="216"/>
        <v>1.0136286973953199</v>
      </c>
      <c r="E2351" s="1">
        <f t="shared" si="217"/>
        <v>2.1676190140367198E-2</v>
      </c>
      <c r="F2351" s="1">
        <f t="shared" si="218"/>
        <v>-0.60797182470559696</v>
      </c>
      <c r="G2351" s="1">
        <f t="shared" si="219"/>
        <v>2.2938882019926242E-2</v>
      </c>
      <c r="H2351" s="2">
        <f t="shared" si="220"/>
        <v>-0.56209406066574452</v>
      </c>
      <c r="I2351" s="1">
        <f t="shared" si="221"/>
        <v>-0.65384958874544941</v>
      </c>
      <c r="K2351" t="s">
        <v>1756</v>
      </c>
      <c r="L2351">
        <v>0.96076594591140696</v>
      </c>
      <c r="M2351">
        <v>2.9900937710369498E-2</v>
      </c>
    </row>
    <row r="2352" spans="1:13">
      <c r="A2352" t="s">
        <v>830</v>
      </c>
      <c r="B2352">
        <v>0.46502993106842</v>
      </c>
      <c r="C2352">
        <v>6.4957355348444802E-3</v>
      </c>
      <c r="D2352" s="1">
        <f t="shared" si="216"/>
        <v>1.09371239542961</v>
      </c>
      <c r="E2352" s="1">
        <f t="shared" si="217"/>
        <v>3.2557735504964901E-2</v>
      </c>
      <c r="F2352" s="1">
        <f t="shared" si="218"/>
        <v>-0.62868246436118991</v>
      </c>
      <c r="G2352" s="1">
        <f t="shared" si="219"/>
        <v>3.3199408448794585E-2</v>
      </c>
      <c r="H2352" s="2">
        <f t="shared" si="220"/>
        <v>-0.56228364746360071</v>
      </c>
      <c r="I2352" s="1">
        <f t="shared" si="221"/>
        <v>-0.6950812812587791</v>
      </c>
      <c r="K2352" t="s">
        <v>1453</v>
      </c>
      <c r="L2352">
        <v>1.03279075324535</v>
      </c>
      <c r="M2352">
        <v>5.3175738277361703E-2</v>
      </c>
    </row>
    <row r="2353" spans="1:13">
      <c r="A2353" t="s">
        <v>3043</v>
      </c>
      <c r="B2353">
        <v>0.40981704592704699</v>
      </c>
      <c r="C2353">
        <v>8.4047350328031699E-3</v>
      </c>
      <c r="D2353" s="1">
        <f t="shared" si="216"/>
        <v>1.0255360037088299</v>
      </c>
      <c r="E2353" s="1">
        <f t="shared" si="217"/>
        <v>2.52969927768135E-2</v>
      </c>
      <c r="F2353" s="1">
        <f t="shared" si="218"/>
        <v>-0.61571895778178298</v>
      </c>
      <c r="G2353" s="1">
        <f t="shared" si="219"/>
        <v>2.6656657977356862E-2</v>
      </c>
      <c r="H2353" s="2">
        <f t="shared" si="220"/>
        <v>-0.56240564182706931</v>
      </c>
      <c r="I2353" s="1">
        <f t="shared" si="221"/>
        <v>-0.66903227373649665</v>
      </c>
      <c r="K2353" t="s">
        <v>1185</v>
      </c>
      <c r="L2353">
        <v>0.35890622138977002</v>
      </c>
      <c r="M2353">
        <v>7.1770223440083394E-2</v>
      </c>
    </row>
    <row r="2354" spans="1:13">
      <c r="A2354" t="s">
        <v>2454</v>
      </c>
      <c r="B2354">
        <v>0.41503691971301998</v>
      </c>
      <c r="C2354">
        <v>1.11130131777095E-2</v>
      </c>
      <c r="D2354" s="1">
        <f t="shared" si="216"/>
        <v>1.0317823737859699</v>
      </c>
      <c r="E2354" s="1">
        <f t="shared" si="217"/>
        <v>2.4702239652198602E-2</v>
      </c>
      <c r="F2354" s="1">
        <f t="shared" si="218"/>
        <v>-0.61674545407295001</v>
      </c>
      <c r="G2354" s="1">
        <f t="shared" si="219"/>
        <v>2.7086891769315242E-2</v>
      </c>
      <c r="H2354" s="2">
        <f t="shared" si="220"/>
        <v>-0.56257167053431956</v>
      </c>
      <c r="I2354" s="1">
        <f t="shared" si="221"/>
        <v>-0.67091923761158045</v>
      </c>
      <c r="K2354" t="s">
        <v>79</v>
      </c>
      <c r="L2354">
        <v>0.73381333947181704</v>
      </c>
      <c r="M2354">
        <v>2.59444977521326E-2</v>
      </c>
    </row>
    <row r="2355" spans="1:13">
      <c r="A2355" t="s">
        <v>2959</v>
      </c>
      <c r="B2355">
        <v>0.40799063295125898</v>
      </c>
      <c r="C2355">
        <v>1.14541927303911E-2</v>
      </c>
      <c r="D2355" s="1">
        <f t="shared" si="216"/>
        <v>1.03548058867454</v>
      </c>
      <c r="E2355" s="1">
        <f t="shared" si="217"/>
        <v>3.0323164893272199E-2</v>
      </c>
      <c r="F2355" s="1">
        <f t="shared" si="218"/>
        <v>-0.62748995572328092</v>
      </c>
      <c r="G2355" s="1">
        <f t="shared" si="219"/>
        <v>3.2414392794706488E-2</v>
      </c>
      <c r="H2355" s="2">
        <f t="shared" si="220"/>
        <v>-0.56266117013386796</v>
      </c>
      <c r="I2355" s="1">
        <f t="shared" si="221"/>
        <v>-0.69231874131269389</v>
      </c>
      <c r="K2355" t="s">
        <v>1803</v>
      </c>
      <c r="L2355">
        <v>1.0958617627620599</v>
      </c>
      <c r="M2355">
        <v>4.6855615722236198E-2</v>
      </c>
    </row>
    <row r="2356" spans="1:13">
      <c r="A2356" t="s">
        <v>1091</v>
      </c>
      <c r="B2356">
        <v>0.58252110183238903</v>
      </c>
      <c r="C2356">
        <v>1.7880281322221098E-2</v>
      </c>
      <c r="D2356" s="1">
        <f t="shared" si="216"/>
        <v>1.26914284229278</v>
      </c>
      <c r="E2356" s="1">
        <f t="shared" si="217"/>
        <v>5.9298769441553101E-2</v>
      </c>
      <c r="F2356" s="1">
        <f t="shared" si="218"/>
        <v>-0.68662174046039093</v>
      </c>
      <c r="G2356" s="1">
        <f t="shared" si="219"/>
        <v>6.193584194506635E-2</v>
      </c>
      <c r="H2356" s="2">
        <f t="shared" si="220"/>
        <v>-0.56275005657025823</v>
      </c>
      <c r="I2356" s="1">
        <f t="shared" si="221"/>
        <v>-0.81049342435052363</v>
      </c>
      <c r="K2356" t="s">
        <v>269</v>
      </c>
      <c r="L2356">
        <v>1.1837630808353401</v>
      </c>
      <c r="M2356">
        <v>4.2069710008579599E-2</v>
      </c>
    </row>
    <row r="2357" spans="1:13">
      <c r="A2357" t="s">
        <v>3352</v>
      </c>
      <c r="B2357">
        <v>0.34619176238775201</v>
      </c>
      <c r="C2357">
        <v>1.5610009020649801E-2</v>
      </c>
      <c r="D2357" s="1">
        <f t="shared" si="216"/>
        <v>0.97904175519943204</v>
      </c>
      <c r="E2357" s="1">
        <f t="shared" si="217"/>
        <v>3.0226321375606199E-2</v>
      </c>
      <c r="F2357" s="1">
        <f t="shared" si="218"/>
        <v>-0.63284999281167997</v>
      </c>
      <c r="G2357" s="1">
        <f t="shared" si="219"/>
        <v>3.4019154685650206E-2</v>
      </c>
      <c r="H2357" s="2">
        <f t="shared" si="220"/>
        <v>-0.56481168344037957</v>
      </c>
      <c r="I2357" s="1">
        <f t="shared" si="221"/>
        <v>-0.70088830218298037</v>
      </c>
      <c r="K2357" t="s">
        <v>1611</v>
      </c>
      <c r="L2357">
        <v>0.73814738392829804</v>
      </c>
      <c r="M2357">
        <v>2.0167354305433899E-2</v>
      </c>
    </row>
    <row r="2358" spans="1:13">
      <c r="A2358" t="s">
        <v>2792</v>
      </c>
      <c r="B2358">
        <v>0.44639869034290303</v>
      </c>
      <c r="C2358">
        <v>9.0485230795431301E-3</v>
      </c>
      <c r="D2358" s="1">
        <f t="shared" si="216"/>
        <v>1.0938828706741299</v>
      </c>
      <c r="E2358" s="1">
        <f t="shared" si="217"/>
        <v>4.0112063719137302E-2</v>
      </c>
      <c r="F2358" s="1">
        <f t="shared" si="218"/>
        <v>-0.6474841803312269</v>
      </c>
      <c r="G2358" s="1">
        <f t="shared" si="219"/>
        <v>4.1119988153319742E-2</v>
      </c>
      <c r="H2358" s="2">
        <f t="shared" si="220"/>
        <v>-0.56524420402458742</v>
      </c>
      <c r="I2358" s="1">
        <f t="shared" si="221"/>
        <v>-0.72972415663786638</v>
      </c>
      <c r="K2358" t="s">
        <v>1339</v>
      </c>
      <c r="L2358">
        <v>1.8882065474987</v>
      </c>
      <c r="M2358">
        <v>0.18781209256342701</v>
      </c>
    </row>
    <row r="2359" spans="1:13">
      <c r="A2359" t="s">
        <v>212</v>
      </c>
      <c r="B2359">
        <v>0.34656565785408</v>
      </c>
      <c r="C2359">
        <v>2.51269107544277E-2</v>
      </c>
      <c r="D2359" s="1">
        <f t="shared" si="216"/>
        <v>0.99706569314002902</v>
      </c>
      <c r="E2359" s="1">
        <f t="shared" si="217"/>
        <v>3.4433882572750901E-2</v>
      </c>
      <c r="F2359" s="1">
        <f t="shared" si="218"/>
        <v>-0.65050003528594902</v>
      </c>
      <c r="G2359" s="1">
        <f t="shared" si="219"/>
        <v>4.262691535984011E-2</v>
      </c>
      <c r="H2359" s="2">
        <f t="shared" si="220"/>
        <v>-0.56524620456626884</v>
      </c>
      <c r="I2359" s="1">
        <f t="shared" si="221"/>
        <v>-0.7357538660056292</v>
      </c>
      <c r="K2359" t="s">
        <v>138</v>
      </c>
      <c r="L2359">
        <v>0.67730866670608503</v>
      </c>
      <c r="M2359">
        <v>3.2889755102452199E-2</v>
      </c>
    </row>
    <row r="2360" spans="1:13">
      <c r="A2360" t="s">
        <v>1437</v>
      </c>
      <c r="B2360">
        <v>0.46495941877365099</v>
      </c>
      <c r="C2360">
        <v>6.20600594514404E-3</v>
      </c>
      <c r="D2360" s="1">
        <f t="shared" si="216"/>
        <v>1.1250634193420399</v>
      </c>
      <c r="E2360" s="1">
        <f t="shared" si="217"/>
        <v>4.6902520537275498E-2</v>
      </c>
      <c r="F2360" s="1">
        <f t="shared" si="218"/>
        <v>-0.66010400056838892</v>
      </c>
      <c r="G2360" s="1">
        <f t="shared" si="219"/>
        <v>4.7311319391248358E-2</v>
      </c>
      <c r="H2360" s="2">
        <f t="shared" si="220"/>
        <v>-0.56548136178589226</v>
      </c>
      <c r="I2360" s="1">
        <f t="shared" si="221"/>
        <v>-0.75472663935088558</v>
      </c>
      <c r="K2360" t="s">
        <v>3220</v>
      </c>
      <c r="L2360">
        <v>1.13144455552101</v>
      </c>
      <c r="M2360">
        <v>5.3199268556340801E-2</v>
      </c>
    </row>
    <row r="2361" spans="1:13">
      <c r="A2361" t="s">
        <v>3185</v>
      </c>
      <c r="B2361">
        <v>0.36122148483991601</v>
      </c>
      <c r="C2361">
        <v>2.0783495010102002E-2</v>
      </c>
      <c r="D2361" s="1">
        <f t="shared" si="216"/>
        <v>0.99385539293289105</v>
      </c>
      <c r="E2361" s="1">
        <f t="shared" si="217"/>
        <v>2.6331310421663E-2</v>
      </c>
      <c r="F2361" s="1">
        <f t="shared" si="218"/>
        <v>-0.63263390809297504</v>
      </c>
      <c r="G2361" s="1">
        <f t="shared" si="219"/>
        <v>3.3545365899881212E-2</v>
      </c>
      <c r="H2361" s="2">
        <f t="shared" si="220"/>
        <v>-0.5655431762932126</v>
      </c>
      <c r="I2361" s="1">
        <f t="shared" si="221"/>
        <v>-0.69972463989273748</v>
      </c>
      <c r="K2361" t="s">
        <v>852</v>
      </c>
      <c r="L2361">
        <v>1.03156806528568</v>
      </c>
      <c r="M2361">
        <v>5.94272513203431E-2</v>
      </c>
    </row>
    <row r="2362" spans="1:13">
      <c r="A2362" t="s">
        <v>1878</v>
      </c>
      <c r="B2362">
        <v>0.34967924952507001</v>
      </c>
      <c r="C2362">
        <v>1.72896421885456E-2</v>
      </c>
      <c r="D2362" s="1">
        <f t="shared" si="216"/>
        <v>0.96892674267292001</v>
      </c>
      <c r="E2362" s="1">
        <f t="shared" si="217"/>
        <v>2.03921237771637E-2</v>
      </c>
      <c r="F2362" s="1">
        <f t="shared" si="218"/>
        <v>-0.61924749314784999</v>
      </c>
      <c r="G2362" s="1">
        <f t="shared" si="219"/>
        <v>2.6735191025147004E-2</v>
      </c>
      <c r="H2362" s="2">
        <f t="shared" si="220"/>
        <v>-0.56577711109755602</v>
      </c>
      <c r="I2362" s="1">
        <f t="shared" si="221"/>
        <v>-0.67271787519814397</v>
      </c>
      <c r="K2362" t="s">
        <v>1598</v>
      </c>
      <c r="L2362">
        <v>0.740161189436912</v>
      </c>
      <c r="M2362">
        <v>3.2333672152177299E-2</v>
      </c>
    </row>
    <row r="2363" spans="1:13">
      <c r="A2363" t="s">
        <v>3050</v>
      </c>
      <c r="B2363">
        <v>0.35761435031890798</v>
      </c>
      <c r="C2363">
        <v>1.4228389227558501E-2</v>
      </c>
      <c r="D2363" s="1">
        <f t="shared" si="216"/>
        <v>1.02530776560306</v>
      </c>
      <c r="E2363" s="1">
        <f t="shared" si="217"/>
        <v>4.8887225147471597E-2</v>
      </c>
      <c r="F2363" s="1">
        <f t="shared" si="218"/>
        <v>-0.66769341528415205</v>
      </c>
      <c r="G2363" s="1">
        <f t="shared" si="219"/>
        <v>5.0915693480797081E-2</v>
      </c>
      <c r="H2363" s="2">
        <f t="shared" si="220"/>
        <v>-0.56586202832255794</v>
      </c>
      <c r="I2363" s="1">
        <f t="shared" si="221"/>
        <v>-0.76952480224574615</v>
      </c>
      <c r="K2363" t="s">
        <v>2725</v>
      </c>
      <c r="L2363">
        <v>0.85044142901897402</v>
      </c>
      <c r="M2363">
        <v>1.4461403180476701E-2</v>
      </c>
    </row>
    <row r="2364" spans="1:13">
      <c r="A2364" t="s">
        <v>1718</v>
      </c>
      <c r="B2364">
        <v>0.46060691475868198</v>
      </c>
      <c r="C2364">
        <v>4.70163904413398E-3</v>
      </c>
      <c r="D2364" s="1">
        <f t="shared" si="216"/>
        <v>1.1072874367237</v>
      </c>
      <c r="E2364" s="1">
        <f t="shared" si="217"/>
        <v>4.0004876730002997E-2</v>
      </c>
      <c r="F2364" s="1">
        <f t="shared" si="218"/>
        <v>-0.64668052196501802</v>
      </c>
      <c r="G2364" s="1">
        <f t="shared" si="219"/>
        <v>4.0280213155891573E-2</v>
      </c>
      <c r="H2364" s="2">
        <f t="shared" si="220"/>
        <v>-0.56612009565323484</v>
      </c>
      <c r="I2364" s="1">
        <f t="shared" si="221"/>
        <v>-0.72724094827680119</v>
      </c>
      <c r="K2364" t="s">
        <v>2703</v>
      </c>
      <c r="L2364">
        <v>1.02021685242652</v>
      </c>
      <c r="M2364">
        <v>4.7643570045521402E-2</v>
      </c>
    </row>
    <row r="2365" spans="1:13">
      <c r="A2365" t="s">
        <v>2136</v>
      </c>
      <c r="B2365">
        <v>0.414920035004615</v>
      </c>
      <c r="C2365">
        <v>5.8129994293661903E-3</v>
      </c>
      <c r="D2365" s="1">
        <f t="shared" si="216"/>
        <v>1.03285336196422</v>
      </c>
      <c r="E2365" s="1">
        <f t="shared" si="217"/>
        <v>2.4905664525764301E-2</v>
      </c>
      <c r="F2365" s="1">
        <f t="shared" si="218"/>
        <v>-0.61793332695960501</v>
      </c>
      <c r="G2365" s="1">
        <f t="shared" si="219"/>
        <v>2.5575048149235731E-2</v>
      </c>
      <c r="H2365" s="2">
        <f t="shared" si="220"/>
        <v>-0.56678323066113356</v>
      </c>
      <c r="I2365" s="1">
        <f t="shared" si="221"/>
        <v>-0.66908342325807646</v>
      </c>
      <c r="K2365" t="s">
        <v>3259</v>
      </c>
      <c r="L2365">
        <v>0.70652066469192498</v>
      </c>
      <c r="M2365">
        <v>2.0864170894947999E-2</v>
      </c>
    </row>
    <row r="2366" spans="1:13">
      <c r="A2366" t="s">
        <v>335</v>
      </c>
      <c r="B2366">
        <v>0.46799905449151902</v>
      </c>
      <c r="C2366">
        <v>6.1279276906194401E-3</v>
      </c>
      <c r="D2366" s="1">
        <f t="shared" si="216"/>
        <v>1.1194820940494501</v>
      </c>
      <c r="E2366" s="1">
        <f t="shared" si="217"/>
        <v>4.1834319979121203E-2</v>
      </c>
      <c r="F2366" s="1">
        <f t="shared" si="218"/>
        <v>-0.65148303955793108</v>
      </c>
      <c r="G2366" s="1">
        <f t="shared" si="219"/>
        <v>4.2280750063083794E-2</v>
      </c>
      <c r="H2366" s="2">
        <f t="shared" si="220"/>
        <v>-0.56692153943176349</v>
      </c>
      <c r="I2366" s="1">
        <f t="shared" si="221"/>
        <v>-0.73604453968409866</v>
      </c>
      <c r="K2366" t="s">
        <v>3311</v>
      </c>
      <c r="L2366">
        <v>0.94024756252765596</v>
      </c>
      <c r="M2366">
        <v>6.6602940512778805E-2</v>
      </c>
    </row>
    <row r="2367" spans="1:13">
      <c r="A2367" t="s">
        <v>2040</v>
      </c>
      <c r="B2367">
        <v>0.44882094860076899</v>
      </c>
      <c r="C2367">
        <v>3.7755354317454198E-3</v>
      </c>
      <c r="D2367" s="1">
        <f t="shared" si="216"/>
        <v>1.0762822151183999</v>
      </c>
      <c r="E2367" s="1">
        <f t="shared" si="217"/>
        <v>2.9843447766639799E-2</v>
      </c>
      <c r="F2367" s="1">
        <f t="shared" si="218"/>
        <v>-0.6274612665176309</v>
      </c>
      <c r="G2367" s="1">
        <f t="shared" si="219"/>
        <v>3.008132381389694E-2</v>
      </c>
      <c r="H2367" s="2">
        <f t="shared" si="220"/>
        <v>-0.56729861888983701</v>
      </c>
      <c r="I2367" s="1">
        <f t="shared" si="221"/>
        <v>-0.68762391414542479</v>
      </c>
      <c r="K2367" t="s">
        <v>17</v>
      </c>
      <c r="L2367">
        <v>0.66789641976356495</v>
      </c>
      <c r="M2367">
        <v>2.2359352387784699E-2</v>
      </c>
    </row>
    <row r="2368" spans="1:13">
      <c r="A2368" t="s">
        <v>660</v>
      </c>
      <c r="B2368">
        <v>0.48484785854816398</v>
      </c>
      <c r="C2368">
        <v>7.1351835096746998E-3</v>
      </c>
      <c r="D2368" s="1">
        <f t="shared" si="216"/>
        <v>1.1209014117717699</v>
      </c>
      <c r="E2368" s="1">
        <f t="shared" si="217"/>
        <v>3.3626659501405101E-2</v>
      </c>
      <c r="F2368" s="1">
        <f t="shared" si="218"/>
        <v>-0.63605355322360602</v>
      </c>
      <c r="G2368" s="1">
        <f t="shared" si="219"/>
        <v>3.4375326513942699E-2</v>
      </c>
      <c r="H2368" s="2">
        <f t="shared" si="220"/>
        <v>-0.56730290019572061</v>
      </c>
      <c r="I2368" s="1">
        <f t="shared" si="221"/>
        <v>-0.70480420625149143</v>
      </c>
      <c r="K2368" t="s">
        <v>939</v>
      </c>
      <c r="L2368">
        <v>0.98005457520484895</v>
      </c>
      <c r="M2368">
        <v>6.7344546749059597E-2</v>
      </c>
    </row>
    <row r="2369" spans="1:13">
      <c r="A2369" t="s">
        <v>2301</v>
      </c>
      <c r="B2369">
        <v>0.40297736227512299</v>
      </c>
      <c r="C2369">
        <v>7.5824303538996199E-3</v>
      </c>
      <c r="D2369" s="1">
        <f t="shared" si="216"/>
        <v>1.043662494421</v>
      </c>
      <c r="E2369" s="1">
        <f t="shared" si="217"/>
        <v>3.5559480155081299E-2</v>
      </c>
      <c r="F2369" s="1">
        <f t="shared" si="218"/>
        <v>-0.64068513214587708</v>
      </c>
      <c r="G2369" s="1">
        <f t="shared" si="219"/>
        <v>3.6358903709701684E-2</v>
      </c>
      <c r="H2369" s="2">
        <f t="shared" si="220"/>
        <v>-0.56796732472647371</v>
      </c>
      <c r="I2369" s="1">
        <f t="shared" si="221"/>
        <v>-0.71340293956528045</v>
      </c>
      <c r="K2369" t="s">
        <v>1341</v>
      </c>
      <c r="L2369">
        <v>1.2095854461193001</v>
      </c>
      <c r="M2369">
        <v>5.27466585905235E-2</v>
      </c>
    </row>
    <row r="2370" spans="1:13">
      <c r="A2370" t="s">
        <v>1195</v>
      </c>
      <c r="B2370">
        <v>0.52129128575325001</v>
      </c>
      <c r="C2370">
        <v>9.1686535801247301E-3</v>
      </c>
      <c r="D2370" s="1">
        <f t="shared" ref="D2370:D2433" si="222">IF(VLOOKUP($A2370,$K:$M,2,FALSE)&gt;0,VLOOKUP($A2370,$K:$M,2,FALSE),NA())</f>
        <v>1.1876878261566099</v>
      </c>
      <c r="E2370" s="1">
        <f t="shared" ref="E2370:E2433" si="223">VLOOKUP($A2370,$K:$M,3,FALSE)</f>
        <v>4.83127436765768E-2</v>
      </c>
      <c r="F2370" s="1">
        <f t="shared" ref="F2370:F2433" si="224">B2370-D2370</f>
        <v>-0.66639654040335994</v>
      </c>
      <c r="G2370" s="1">
        <f t="shared" ref="G2370:G2433" si="225">SQRT(C2370^2+E2370^2)</f>
        <v>4.9175048653061298E-2</v>
      </c>
      <c r="H2370" s="2">
        <f t="shared" ref="H2370:H2433" si="226">F2370+2*G2370</f>
        <v>-0.5680464430972374</v>
      </c>
      <c r="I2370" s="1">
        <f t="shared" ref="I2370:I2433" si="227">F2370-2*G2370</f>
        <v>-0.76474663770948248</v>
      </c>
      <c r="K2370" t="s">
        <v>2278</v>
      </c>
      <c r="L2370">
        <v>1.0792019367218</v>
      </c>
      <c r="M2370">
        <v>4.0952905508802803E-2</v>
      </c>
    </row>
    <row r="2371" spans="1:13">
      <c r="A2371" t="s">
        <v>2679</v>
      </c>
      <c r="B2371">
        <v>0.32462825477123203</v>
      </c>
      <c r="C2371">
        <v>2.49282835596587E-2</v>
      </c>
      <c r="D2371" s="1">
        <f t="shared" si="222"/>
        <v>0.962737581133842</v>
      </c>
      <c r="E2371" s="1">
        <f t="shared" si="223"/>
        <v>2.4522219645631699E-2</v>
      </c>
      <c r="F2371" s="1">
        <f t="shared" si="224"/>
        <v>-0.63810932636260997</v>
      </c>
      <c r="G2371" s="1">
        <f t="shared" si="225"/>
        <v>3.4967965019133664E-2</v>
      </c>
      <c r="H2371" s="2">
        <f t="shared" si="226"/>
        <v>-0.56817339632434261</v>
      </c>
      <c r="I2371" s="1">
        <f t="shared" si="227"/>
        <v>-0.70804525640087734</v>
      </c>
      <c r="K2371" t="s">
        <v>2656</v>
      </c>
      <c r="L2371">
        <v>0.55005174726247696</v>
      </c>
      <c r="M2371">
        <v>4.4409998402525797E-2</v>
      </c>
    </row>
    <row r="2372" spans="1:13">
      <c r="A2372" t="s">
        <v>3019</v>
      </c>
      <c r="B2372">
        <v>0.31039178520441002</v>
      </c>
      <c r="C2372">
        <v>1.8014408822100401E-2</v>
      </c>
      <c r="D2372" s="1">
        <f t="shared" si="222"/>
        <v>0.99519197940826398</v>
      </c>
      <c r="E2372" s="1">
        <f t="shared" si="223"/>
        <v>5.5252255947948102E-2</v>
      </c>
      <c r="F2372" s="1">
        <f t="shared" si="224"/>
        <v>-0.68480019420385396</v>
      </c>
      <c r="G2372" s="1">
        <f t="shared" si="225"/>
        <v>5.811480631084763E-2</v>
      </c>
      <c r="H2372" s="2">
        <f t="shared" si="226"/>
        <v>-0.56857058158215867</v>
      </c>
      <c r="I2372" s="1">
        <f t="shared" si="227"/>
        <v>-0.80102980682554925</v>
      </c>
      <c r="K2372" t="s">
        <v>2649</v>
      </c>
      <c r="L2372">
        <v>0.65246127545833499</v>
      </c>
      <c r="M2372">
        <v>3.2711571973497E-2</v>
      </c>
    </row>
    <row r="2373" spans="1:13">
      <c r="A2373" t="s">
        <v>1152</v>
      </c>
      <c r="B2373">
        <v>0.44406311661004999</v>
      </c>
      <c r="C2373">
        <v>4.6041539313602898E-3</v>
      </c>
      <c r="D2373" s="1">
        <f t="shared" si="222"/>
        <v>1.09857880473136</v>
      </c>
      <c r="E2373" s="1">
        <f t="shared" si="223"/>
        <v>4.2404524397653097E-2</v>
      </c>
      <c r="F2373" s="1">
        <f t="shared" si="224"/>
        <v>-0.65451568812131011</v>
      </c>
      <c r="G2373" s="1">
        <f t="shared" si="225"/>
        <v>4.2653744534505024E-2</v>
      </c>
      <c r="H2373" s="2">
        <f t="shared" si="226"/>
        <v>-0.56920819905230002</v>
      </c>
      <c r="I2373" s="1">
        <f t="shared" si="227"/>
        <v>-0.7398231771903202</v>
      </c>
      <c r="K2373" t="s">
        <v>131</v>
      </c>
      <c r="L2373">
        <v>0.63901051282882604</v>
      </c>
      <c r="M2373">
        <v>4.4800444012120397E-2</v>
      </c>
    </row>
    <row r="2374" spans="1:13">
      <c r="A2374" t="s">
        <v>3146</v>
      </c>
      <c r="B2374">
        <v>0.410145424306392</v>
      </c>
      <c r="C2374">
        <v>8.9157113823308091E-3</v>
      </c>
      <c r="D2374" s="1">
        <f t="shared" si="222"/>
        <v>1.0350571602582901</v>
      </c>
      <c r="E2374" s="1">
        <f t="shared" si="223"/>
        <v>2.6376720541757399E-2</v>
      </c>
      <c r="F2374" s="1">
        <f t="shared" si="224"/>
        <v>-0.62491173595189808</v>
      </c>
      <c r="G2374" s="1">
        <f t="shared" si="225"/>
        <v>2.7842796123790977E-2</v>
      </c>
      <c r="H2374" s="2">
        <f t="shared" si="226"/>
        <v>-0.56922614370431612</v>
      </c>
      <c r="I2374" s="1">
        <f t="shared" si="227"/>
        <v>-0.68059732819948005</v>
      </c>
      <c r="K2374" t="s">
        <v>2933</v>
      </c>
      <c r="L2374">
        <v>0.30579760223627001</v>
      </c>
      <c r="M2374">
        <v>8.5040680124401302E-2</v>
      </c>
    </row>
    <row r="2375" spans="1:13">
      <c r="A2375" t="s">
        <v>1646</v>
      </c>
      <c r="B2375">
        <v>0.36885015517473202</v>
      </c>
      <c r="C2375">
        <v>1.1662987189819601E-2</v>
      </c>
      <c r="D2375" s="1">
        <f t="shared" si="222"/>
        <v>0.99440821409225399</v>
      </c>
      <c r="E2375" s="1">
        <f t="shared" si="223"/>
        <v>2.54801628107959E-2</v>
      </c>
      <c r="F2375" s="1">
        <f t="shared" si="224"/>
        <v>-0.62555805891752203</v>
      </c>
      <c r="G2375" s="1">
        <f t="shared" si="225"/>
        <v>2.8022561750392531E-2</v>
      </c>
      <c r="H2375" s="2">
        <f t="shared" si="226"/>
        <v>-0.56951293541673698</v>
      </c>
      <c r="I2375" s="1">
        <f t="shared" si="227"/>
        <v>-0.68160318241830709</v>
      </c>
      <c r="K2375" t="s">
        <v>3013</v>
      </c>
      <c r="L2375">
        <v>0.88502911329269396</v>
      </c>
      <c r="M2375">
        <v>1.2057823047514999E-2</v>
      </c>
    </row>
    <row r="2376" spans="1:13">
      <c r="A2376" t="s">
        <v>930</v>
      </c>
      <c r="B2376">
        <v>0.37348962277173903</v>
      </c>
      <c r="C2376">
        <v>1.4895425790772399E-2</v>
      </c>
      <c r="D2376" s="1">
        <f t="shared" si="222"/>
        <v>1.01469461917877</v>
      </c>
      <c r="E2376" s="1">
        <f t="shared" si="223"/>
        <v>3.2513202089623203E-2</v>
      </c>
      <c r="F2376" s="1">
        <f t="shared" si="224"/>
        <v>-0.64120499640703099</v>
      </c>
      <c r="G2376" s="1">
        <f t="shared" si="225"/>
        <v>3.576285810179447E-2</v>
      </c>
      <c r="H2376" s="2">
        <f t="shared" si="226"/>
        <v>-0.56967928020344205</v>
      </c>
      <c r="I2376" s="1">
        <f t="shared" si="227"/>
        <v>-0.71273071261061993</v>
      </c>
      <c r="K2376" t="s">
        <v>25</v>
      </c>
      <c r="L2376">
        <v>1.1056521117687199</v>
      </c>
      <c r="M2376">
        <v>3.30331973645707E-2</v>
      </c>
    </row>
    <row r="2377" spans="1:13">
      <c r="A2377" t="s">
        <v>2489</v>
      </c>
      <c r="B2377">
        <v>0.46678024828433901</v>
      </c>
      <c r="C2377">
        <v>5.8074050237500799E-3</v>
      </c>
      <c r="D2377" s="1">
        <f t="shared" si="222"/>
        <v>1.1039231479167899</v>
      </c>
      <c r="E2377" s="1">
        <f t="shared" si="223"/>
        <v>3.3104853013293099E-2</v>
      </c>
      <c r="F2377" s="1">
        <f t="shared" si="224"/>
        <v>-0.63714289963245085</v>
      </c>
      <c r="G2377" s="1">
        <f t="shared" si="225"/>
        <v>3.3610374085118702E-2</v>
      </c>
      <c r="H2377" s="2">
        <f t="shared" si="226"/>
        <v>-0.56992215146221348</v>
      </c>
      <c r="I2377" s="1">
        <f t="shared" si="227"/>
        <v>-0.70436364780268823</v>
      </c>
      <c r="K2377" t="s">
        <v>259</v>
      </c>
      <c r="L2377">
        <v>1.1127703040838199</v>
      </c>
      <c r="M2377">
        <v>6.7807537915404101E-2</v>
      </c>
    </row>
    <row r="2378" spans="1:13">
      <c r="A2378" t="s">
        <v>1285</v>
      </c>
      <c r="B2378">
        <v>0.411475433409214</v>
      </c>
      <c r="C2378">
        <v>1.1797222055893199E-2</v>
      </c>
      <c r="D2378" s="1">
        <f t="shared" si="222"/>
        <v>1.0743893980979899</v>
      </c>
      <c r="E2378" s="1">
        <f t="shared" si="223"/>
        <v>4.4964550650442199E-2</v>
      </c>
      <c r="F2378" s="1">
        <f t="shared" si="224"/>
        <v>-0.66291396468877595</v>
      </c>
      <c r="G2378" s="1">
        <f t="shared" si="225"/>
        <v>4.6486398692867519E-2</v>
      </c>
      <c r="H2378" s="2">
        <f t="shared" si="226"/>
        <v>-0.5699411673030409</v>
      </c>
      <c r="I2378" s="1">
        <f t="shared" si="227"/>
        <v>-0.755886762074511</v>
      </c>
      <c r="K2378" t="s">
        <v>528</v>
      </c>
      <c r="L2378">
        <v>0.70075937807559896</v>
      </c>
      <c r="M2378">
        <v>1.98254426571969E-2</v>
      </c>
    </row>
    <row r="2379" spans="1:13">
      <c r="A2379" t="s">
        <v>1117</v>
      </c>
      <c r="B2379">
        <v>0.40556690096855103</v>
      </c>
      <c r="C2379">
        <v>1.07507286708576E-2</v>
      </c>
      <c r="D2379" s="1">
        <f t="shared" si="222"/>
        <v>1.0478539317846201</v>
      </c>
      <c r="E2379" s="1">
        <f t="shared" si="223"/>
        <v>3.4480227422733399E-2</v>
      </c>
      <c r="F2379" s="1">
        <f t="shared" si="224"/>
        <v>-0.64228703081606908</v>
      </c>
      <c r="G2379" s="1">
        <f t="shared" si="225"/>
        <v>3.6117367706933128E-2</v>
      </c>
      <c r="H2379" s="2">
        <f t="shared" si="226"/>
        <v>-0.57005229540220281</v>
      </c>
      <c r="I2379" s="1">
        <f t="shared" si="227"/>
        <v>-0.71452176622993535</v>
      </c>
      <c r="K2379" t="s">
        <v>2909</v>
      </c>
      <c r="L2379">
        <v>0.57874103188514703</v>
      </c>
      <c r="M2379">
        <v>3.5679311772735797E-2</v>
      </c>
    </row>
    <row r="2380" spans="1:13">
      <c r="A2380" t="s">
        <v>2037</v>
      </c>
      <c r="B2380">
        <v>0.45222458541393201</v>
      </c>
      <c r="C2380">
        <v>2.30087625985526E-3</v>
      </c>
      <c r="D2380" s="1">
        <f t="shared" si="222"/>
        <v>1.11397902369499</v>
      </c>
      <c r="E2380" s="1">
        <f t="shared" si="223"/>
        <v>4.5738740436888602E-2</v>
      </c>
      <c r="F2380" s="1">
        <f t="shared" si="224"/>
        <v>-0.66175443828105807</v>
      </c>
      <c r="G2380" s="1">
        <f t="shared" si="225"/>
        <v>4.5796576382042292E-2</v>
      </c>
      <c r="H2380" s="2">
        <f t="shared" si="226"/>
        <v>-0.57016128551697354</v>
      </c>
      <c r="I2380" s="1">
        <f t="shared" si="227"/>
        <v>-0.75334759104514259</v>
      </c>
      <c r="K2380" t="s">
        <v>2316</v>
      </c>
      <c r="L2380">
        <v>1.24028371572494</v>
      </c>
      <c r="M2380">
        <v>5.6459649396780102E-2</v>
      </c>
    </row>
    <row r="2381" spans="1:13">
      <c r="A2381" t="s">
        <v>2875</v>
      </c>
      <c r="B2381">
        <v>0.41556537300348201</v>
      </c>
      <c r="C2381">
        <v>1.3091056023531E-2</v>
      </c>
      <c r="D2381" s="1">
        <f t="shared" si="222"/>
        <v>1.13996701240539</v>
      </c>
      <c r="E2381" s="1">
        <f t="shared" si="223"/>
        <v>7.5847603550626003E-2</v>
      </c>
      <c r="F2381" s="1">
        <f t="shared" si="224"/>
        <v>-0.72440163940190794</v>
      </c>
      <c r="G2381" s="1">
        <f t="shared" si="225"/>
        <v>7.6969050352620055E-2</v>
      </c>
      <c r="H2381" s="2">
        <f t="shared" si="226"/>
        <v>-0.57046353869666788</v>
      </c>
      <c r="I2381" s="1">
        <f t="shared" si="227"/>
        <v>-0.87833974010714799</v>
      </c>
      <c r="K2381" t="s">
        <v>2780</v>
      </c>
      <c r="L2381">
        <v>0.99185601472854601</v>
      </c>
      <c r="M2381">
        <v>3.8015297202773003E-2</v>
      </c>
    </row>
    <row r="2382" spans="1:13">
      <c r="A2382" t="s">
        <v>3004</v>
      </c>
      <c r="B2382">
        <v>0.35144036412238999</v>
      </c>
      <c r="C2382">
        <v>2.3142068909950301E-2</v>
      </c>
      <c r="D2382" s="1">
        <f t="shared" si="222"/>
        <v>1.0215447068214401</v>
      </c>
      <c r="E2382" s="1">
        <f t="shared" si="223"/>
        <v>4.3810434439502902E-2</v>
      </c>
      <c r="F2382" s="1">
        <f t="shared" si="224"/>
        <v>-0.67010434269905006</v>
      </c>
      <c r="G2382" s="1">
        <f t="shared" si="225"/>
        <v>4.9547043496165039E-2</v>
      </c>
      <c r="H2382" s="2">
        <f t="shared" si="226"/>
        <v>-0.57101025570672004</v>
      </c>
      <c r="I2382" s="1">
        <f t="shared" si="227"/>
        <v>-0.76919842969138008</v>
      </c>
      <c r="K2382" t="s">
        <v>1492</v>
      </c>
      <c r="L2382">
        <v>0.75320541560649801</v>
      </c>
      <c r="M2382">
        <v>3.2323081920729101E-2</v>
      </c>
    </row>
    <row r="2383" spans="1:13">
      <c r="A2383" t="s">
        <v>1548</v>
      </c>
      <c r="B2383">
        <v>0.42624974548816602</v>
      </c>
      <c r="C2383">
        <v>6.1434829626596096E-3</v>
      </c>
      <c r="D2383" s="1">
        <f t="shared" si="222"/>
        <v>1.0692279577255199</v>
      </c>
      <c r="E2383" s="1">
        <f t="shared" si="223"/>
        <v>3.5318632660503099E-2</v>
      </c>
      <c r="F2383" s="1">
        <f t="shared" si="224"/>
        <v>-0.64297821223735396</v>
      </c>
      <c r="G2383" s="1">
        <f t="shared" si="225"/>
        <v>3.5848963665914321E-2</v>
      </c>
      <c r="H2383" s="2">
        <f t="shared" si="226"/>
        <v>-0.57128028490552529</v>
      </c>
      <c r="I2383" s="1">
        <f t="shared" si="227"/>
        <v>-0.71467613956918263</v>
      </c>
      <c r="K2383" t="s">
        <v>1203</v>
      </c>
      <c r="L2383">
        <v>1.11482502222061</v>
      </c>
      <c r="M2383">
        <v>4.4952497369857798E-2</v>
      </c>
    </row>
    <row r="2384" spans="1:13">
      <c r="A2384" t="s">
        <v>3186</v>
      </c>
      <c r="B2384">
        <v>0.39879336655139902</v>
      </c>
      <c r="C2384">
        <v>8.9263643222313796E-3</v>
      </c>
      <c r="D2384" s="1">
        <f t="shared" si="222"/>
        <v>1.05609065890312</v>
      </c>
      <c r="E2384" s="1">
        <f t="shared" si="223"/>
        <v>4.18865415456409E-2</v>
      </c>
      <c r="F2384" s="1">
        <f t="shared" si="224"/>
        <v>-0.65729729235172107</v>
      </c>
      <c r="G2384" s="1">
        <f t="shared" si="225"/>
        <v>4.2827121578129748E-2</v>
      </c>
      <c r="H2384" s="2">
        <f t="shared" si="226"/>
        <v>-0.57164304919546161</v>
      </c>
      <c r="I2384" s="1">
        <f t="shared" si="227"/>
        <v>-0.74295153550798054</v>
      </c>
      <c r="K2384" t="s">
        <v>370</v>
      </c>
      <c r="L2384">
        <v>0.65823437869548795</v>
      </c>
      <c r="M2384">
        <v>3.36804322794758E-2</v>
      </c>
    </row>
    <row r="2385" spans="1:13">
      <c r="A2385" t="s">
        <v>1599</v>
      </c>
      <c r="B2385">
        <v>0.40581668913364399</v>
      </c>
      <c r="C2385">
        <v>6.12006011372481E-3</v>
      </c>
      <c r="D2385" s="1">
        <f t="shared" si="222"/>
        <v>1.0319170832633899</v>
      </c>
      <c r="E2385" s="1">
        <f t="shared" si="223"/>
        <v>2.6483257465587599E-2</v>
      </c>
      <c r="F2385" s="1">
        <f t="shared" si="224"/>
        <v>-0.62610039412974594</v>
      </c>
      <c r="G2385" s="1">
        <f t="shared" si="225"/>
        <v>2.7181207879419314E-2</v>
      </c>
      <c r="H2385" s="2">
        <f t="shared" si="226"/>
        <v>-0.57173797837090734</v>
      </c>
      <c r="I2385" s="1">
        <f t="shared" si="227"/>
        <v>-0.68046280988858454</v>
      </c>
      <c r="K2385" t="s">
        <v>3383</v>
      </c>
      <c r="L2385">
        <v>0.53993737995624502</v>
      </c>
      <c r="M2385">
        <v>8.0063290666805495E-2</v>
      </c>
    </row>
    <row r="2386" spans="1:13">
      <c r="A2386" t="s">
        <v>2641</v>
      </c>
      <c r="B2386">
        <v>0.40229318439960399</v>
      </c>
      <c r="C2386">
        <v>8.7819432876847393E-3</v>
      </c>
      <c r="D2386" s="1">
        <f t="shared" si="222"/>
        <v>1.0445276170969</v>
      </c>
      <c r="E2386" s="1">
        <f t="shared" si="223"/>
        <v>3.3947455315706102E-2</v>
      </c>
      <c r="F2386" s="1">
        <f t="shared" si="224"/>
        <v>-0.64223443269729596</v>
      </c>
      <c r="G2386" s="1">
        <f t="shared" si="225"/>
        <v>3.5064971842566385E-2</v>
      </c>
      <c r="H2386" s="2">
        <f t="shared" si="226"/>
        <v>-0.57210448901216315</v>
      </c>
      <c r="I2386" s="1">
        <f t="shared" si="227"/>
        <v>-0.71236437638242878</v>
      </c>
      <c r="K2386" t="s">
        <v>2266</v>
      </c>
      <c r="L2386">
        <v>0.72947931587696002</v>
      </c>
      <c r="M2386">
        <v>3.74051342797838E-2</v>
      </c>
    </row>
    <row r="2387" spans="1:13">
      <c r="A2387" t="s">
        <v>1038</v>
      </c>
      <c r="B2387">
        <v>0.42675554007291699</v>
      </c>
      <c r="C2387">
        <v>7.1869718969975399E-3</v>
      </c>
      <c r="D2387" s="1">
        <f t="shared" si="222"/>
        <v>1.12285584211349</v>
      </c>
      <c r="E2387" s="1">
        <f t="shared" si="223"/>
        <v>6.1281436361668301E-2</v>
      </c>
      <c r="F2387" s="1">
        <f t="shared" si="224"/>
        <v>-0.69610030204057294</v>
      </c>
      <c r="G2387" s="1">
        <f t="shared" si="225"/>
        <v>6.1701434404699496E-2</v>
      </c>
      <c r="H2387" s="2">
        <f t="shared" si="226"/>
        <v>-0.57269743323117395</v>
      </c>
      <c r="I2387" s="1">
        <f t="shared" si="227"/>
        <v>-0.81950317084997193</v>
      </c>
      <c r="K2387" t="s">
        <v>2410</v>
      </c>
      <c r="L2387">
        <v>1.32130960822105</v>
      </c>
      <c r="M2387">
        <v>4.1818241612281398E-2</v>
      </c>
    </row>
    <row r="2388" spans="1:13">
      <c r="A2388" t="s">
        <v>3371</v>
      </c>
      <c r="B2388">
        <v>0.41357096582651098</v>
      </c>
      <c r="C2388">
        <v>1.45173416973794E-2</v>
      </c>
      <c r="D2388" s="1">
        <f t="shared" si="222"/>
        <v>1.10850793123245</v>
      </c>
      <c r="E2388" s="1">
        <f t="shared" si="223"/>
        <v>5.9220151676194897E-2</v>
      </c>
      <c r="F2388" s="1">
        <f t="shared" si="224"/>
        <v>-0.69493696540593897</v>
      </c>
      <c r="G2388" s="1">
        <f t="shared" si="225"/>
        <v>6.0973597355822792E-2</v>
      </c>
      <c r="H2388" s="2">
        <f t="shared" si="226"/>
        <v>-0.57298977069429335</v>
      </c>
      <c r="I2388" s="1">
        <f t="shared" si="227"/>
        <v>-0.81688416011758458</v>
      </c>
      <c r="K2388" t="s">
        <v>941</v>
      </c>
      <c r="L2388">
        <v>0.76349779963493303</v>
      </c>
      <c r="M2388">
        <v>1.6706664753230599E-2</v>
      </c>
    </row>
    <row r="2389" spans="1:13">
      <c r="A2389" t="s">
        <v>2846</v>
      </c>
      <c r="B2389">
        <v>0.43167335987090999</v>
      </c>
      <c r="C2389">
        <v>6.2193793862428699E-3</v>
      </c>
      <c r="D2389" s="1">
        <f t="shared" si="222"/>
        <v>1.0775272607803299</v>
      </c>
      <c r="E2389" s="1">
        <f t="shared" si="223"/>
        <v>3.5838550961814701E-2</v>
      </c>
      <c r="F2389" s="1">
        <f t="shared" si="224"/>
        <v>-0.64585390090941996</v>
      </c>
      <c r="G2389" s="1">
        <f t="shared" si="225"/>
        <v>3.6374199853640932E-2</v>
      </c>
      <c r="H2389" s="2">
        <f t="shared" si="226"/>
        <v>-0.5731055012021381</v>
      </c>
      <c r="I2389" s="1">
        <f t="shared" si="227"/>
        <v>-0.71860230061670183</v>
      </c>
      <c r="K2389" t="s">
        <v>861</v>
      </c>
      <c r="L2389">
        <v>0.54166638255119304</v>
      </c>
      <c r="M2389">
        <v>5.9594517941971202E-2</v>
      </c>
    </row>
    <row r="2390" spans="1:13">
      <c r="A2390" t="s">
        <v>604</v>
      </c>
      <c r="B2390">
        <v>0.44239831417798903</v>
      </c>
      <c r="C2390">
        <v>4.0016254877644998E-3</v>
      </c>
      <c r="D2390" s="1">
        <f t="shared" si="222"/>
        <v>1.0837092518806399</v>
      </c>
      <c r="E2390" s="1">
        <f t="shared" si="223"/>
        <v>3.3806426757236399E-2</v>
      </c>
      <c r="F2390" s="1">
        <f t="shared" si="224"/>
        <v>-0.64131093770265091</v>
      </c>
      <c r="G2390" s="1">
        <f t="shared" si="225"/>
        <v>3.4042436702397136E-2</v>
      </c>
      <c r="H2390" s="2">
        <f t="shared" si="226"/>
        <v>-0.57322606429785661</v>
      </c>
      <c r="I2390" s="1">
        <f t="shared" si="227"/>
        <v>-0.70939581110744521</v>
      </c>
      <c r="K2390" t="s">
        <v>1562</v>
      </c>
      <c r="L2390">
        <v>1.1304799318313501</v>
      </c>
      <c r="M2390">
        <v>3.4640599732648998E-2</v>
      </c>
    </row>
    <row r="2391" spans="1:13">
      <c r="A2391" t="s">
        <v>459</v>
      </c>
      <c r="B2391">
        <v>0.41105142384767501</v>
      </c>
      <c r="C2391">
        <v>7.6905833037466701E-3</v>
      </c>
      <c r="D2391" s="1">
        <f t="shared" si="222"/>
        <v>1.0251532882451999</v>
      </c>
      <c r="E2391" s="1">
        <f t="shared" si="223"/>
        <v>1.8658686056997501E-2</v>
      </c>
      <c r="F2391" s="1">
        <f t="shared" si="224"/>
        <v>-0.6141018643975249</v>
      </c>
      <c r="G2391" s="1">
        <f t="shared" si="225"/>
        <v>2.0181467660342744E-2</v>
      </c>
      <c r="H2391" s="2">
        <f t="shared" si="226"/>
        <v>-0.57373892907683943</v>
      </c>
      <c r="I2391" s="1">
        <f t="shared" si="227"/>
        <v>-0.65446479971821037</v>
      </c>
      <c r="K2391" t="s">
        <v>2985</v>
      </c>
      <c r="L2391">
        <v>0.59692023098468705</v>
      </c>
      <c r="M2391">
        <v>3.6516125172405801E-2</v>
      </c>
    </row>
    <row r="2392" spans="1:13">
      <c r="A2392" t="s">
        <v>2273</v>
      </c>
      <c r="B2392">
        <v>0.40129026174545201</v>
      </c>
      <c r="C2392">
        <v>8.9751921767907607E-3</v>
      </c>
      <c r="D2392" s="1">
        <f t="shared" si="222"/>
        <v>1.04530224502086</v>
      </c>
      <c r="E2392" s="1">
        <f t="shared" si="223"/>
        <v>3.3954093403366997E-2</v>
      </c>
      <c r="F2392" s="1">
        <f t="shared" si="224"/>
        <v>-0.64401198327540798</v>
      </c>
      <c r="G2392" s="1">
        <f t="shared" si="225"/>
        <v>3.5120286636855576E-2</v>
      </c>
      <c r="H2392" s="2">
        <f t="shared" si="226"/>
        <v>-0.57377141000169685</v>
      </c>
      <c r="I2392" s="1">
        <f t="shared" si="227"/>
        <v>-0.71425255654911912</v>
      </c>
      <c r="K2392" t="s">
        <v>2564</v>
      </c>
      <c r="L2392">
        <v>1.11037464737892</v>
      </c>
      <c r="M2392">
        <v>3.1183095787197499E-2</v>
      </c>
    </row>
    <row r="2393" spans="1:13">
      <c r="A2393" t="s">
        <v>2066</v>
      </c>
      <c r="B2393">
        <v>0.44416065514087599</v>
      </c>
      <c r="C2393">
        <v>3.45805848221504E-3</v>
      </c>
      <c r="D2393" s="1">
        <f t="shared" si="222"/>
        <v>1.1044458031654301</v>
      </c>
      <c r="E2393" s="1">
        <f t="shared" si="223"/>
        <v>4.3064814228401797E-2</v>
      </c>
      <c r="F2393" s="1">
        <f t="shared" si="224"/>
        <v>-0.66028514802455407</v>
      </c>
      <c r="G2393" s="1">
        <f t="shared" si="225"/>
        <v>4.3203430338263391E-2</v>
      </c>
      <c r="H2393" s="2">
        <f t="shared" si="226"/>
        <v>-0.57387828734802726</v>
      </c>
      <c r="I2393" s="1">
        <f t="shared" si="227"/>
        <v>-0.74669200870108088</v>
      </c>
      <c r="K2393" t="s">
        <v>2993</v>
      </c>
      <c r="L2393">
        <v>1.1286303102970101</v>
      </c>
      <c r="M2393">
        <v>5.47362478706519E-2</v>
      </c>
    </row>
    <row r="2394" spans="1:13">
      <c r="A2394" t="s">
        <v>2444</v>
      </c>
      <c r="B2394">
        <v>0.407349924743175</v>
      </c>
      <c r="C2394">
        <v>8.7751319095216197E-3</v>
      </c>
      <c r="D2394" s="1">
        <f t="shared" si="222"/>
        <v>1.0475128710269901</v>
      </c>
      <c r="E2394" s="1">
        <f t="shared" si="223"/>
        <v>3.1862540853598298E-2</v>
      </c>
      <c r="F2394" s="1">
        <f t="shared" si="224"/>
        <v>-0.64016294628381509</v>
      </c>
      <c r="G2394" s="1">
        <f t="shared" si="225"/>
        <v>3.3048819187328389E-2</v>
      </c>
      <c r="H2394" s="2">
        <f t="shared" si="226"/>
        <v>-0.57406530790915833</v>
      </c>
      <c r="I2394" s="1">
        <f t="shared" si="227"/>
        <v>-0.70626058465847186</v>
      </c>
      <c r="K2394" t="s">
        <v>286</v>
      </c>
      <c r="L2394">
        <v>1.22055850028991</v>
      </c>
      <c r="M2394">
        <v>4.0596102564739098E-2</v>
      </c>
    </row>
    <row r="2395" spans="1:13">
      <c r="A2395" t="s">
        <v>1427</v>
      </c>
      <c r="B2395">
        <v>0.36335419714450801</v>
      </c>
      <c r="C2395">
        <v>1.42210271876476E-2</v>
      </c>
      <c r="D2395" s="1">
        <f t="shared" si="222"/>
        <v>1.1168133884668301</v>
      </c>
      <c r="E2395" s="1">
        <f t="shared" si="223"/>
        <v>8.8546378335872505E-2</v>
      </c>
      <c r="F2395" s="1">
        <f t="shared" si="224"/>
        <v>-0.75345919132232209</v>
      </c>
      <c r="G2395" s="1">
        <f t="shared" si="225"/>
        <v>8.9681094611246154E-2</v>
      </c>
      <c r="H2395" s="2">
        <f t="shared" si="226"/>
        <v>-0.57409700209982972</v>
      </c>
      <c r="I2395" s="1">
        <f t="shared" si="227"/>
        <v>-0.93282138054481445</v>
      </c>
      <c r="K2395" t="s">
        <v>2945</v>
      </c>
      <c r="L2395">
        <v>0.95302304029464702</v>
      </c>
      <c r="M2395">
        <v>2.3057338272499599E-2</v>
      </c>
    </row>
    <row r="2396" spans="1:13">
      <c r="A2396" t="s">
        <v>966</v>
      </c>
      <c r="B2396">
        <v>0.426509638130664</v>
      </c>
      <c r="C2396">
        <v>5.3252915131743002E-3</v>
      </c>
      <c r="D2396" s="1">
        <f t="shared" si="222"/>
        <v>1.09433665573596</v>
      </c>
      <c r="E2396" s="1">
        <f t="shared" si="223"/>
        <v>4.63808049009918E-2</v>
      </c>
      <c r="F2396" s="1">
        <f t="shared" si="224"/>
        <v>-0.66782701760529595</v>
      </c>
      <c r="G2396" s="1">
        <f t="shared" si="225"/>
        <v>4.6685520163795451E-2</v>
      </c>
      <c r="H2396" s="2">
        <f t="shared" si="226"/>
        <v>-0.57445597727770503</v>
      </c>
      <c r="I2396" s="1">
        <f t="shared" si="227"/>
        <v>-0.76119805793288686</v>
      </c>
      <c r="K2396" t="s">
        <v>811</v>
      </c>
      <c r="L2396">
        <v>0.49964042305946299</v>
      </c>
      <c r="M2396">
        <v>5.2265227735044599E-2</v>
      </c>
    </row>
    <row r="2397" spans="1:13">
      <c r="A2397" t="s">
        <v>1387</v>
      </c>
      <c r="B2397">
        <v>0.30969114005565601</v>
      </c>
      <c r="C2397">
        <v>2.9472665626864899E-2</v>
      </c>
      <c r="D2397" s="1">
        <f t="shared" si="222"/>
        <v>1.03373318910598</v>
      </c>
      <c r="E2397" s="1">
        <f t="shared" si="223"/>
        <v>6.8688079439535199E-2</v>
      </c>
      <c r="F2397" s="1">
        <f t="shared" si="224"/>
        <v>-0.72404204905032399</v>
      </c>
      <c r="G2397" s="1">
        <f t="shared" si="225"/>
        <v>7.4744165499688889E-2</v>
      </c>
      <c r="H2397" s="2">
        <f t="shared" si="226"/>
        <v>-0.57455371805094624</v>
      </c>
      <c r="I2397" s="1">
        <f t="shared" si="227"/>
        <v>-0.87353038004970174</v>
      </c>
      <c r="K2397" t="s">
        <v>1882</v>
      </c>
      <c r="L2397">
        <v>1.48913899064064</v>
      </c>
      <c r="M2397">
        <v>6.4841900335904007E-2</v>
      </c>
    </row>
    <row r="2398" spans="1:13">
      <c r="A2398" t="s">
        <v>150</v>
      </c>
      <c r="B2398">
        <v>0.30815704315900799</v>
      </c>
      <c r="C2398">
        <v>2.66189578162709E-2</v>
      </c>
      <c r="D2398" s="1">
        <f t="shared" si="222"/>
        <v>0.98065640628337802</v>
      </c>
      <c r="E2398" s="1">
        <f t="shared" si="223"/>
        <v>4.1085535178726797E-2</v>
      </c>
      <c r="F2398" s="1">
        <f t="shared" si="224"/>
        <v>-0.67249936312437009</v>
      </c>
      <c r="G2398" s="1">
        <f t="shared" si="225"/>
        <v>4.8954980503997818E-2</v>
      </c>
      <c r="H2398" s="2">
        <f t="shared" si="226"/>
        <v>-0.57458940211637444</v>
      </c>
      <c r="I2398" s="1">
        <f t="shared" si="227"/>
        <v>-0.77040932413236574</v>
      </c>
      <c r="K2398" t="s">
        <v>2287</v>
      </c>
      <c r="L2398">
        <v>1.0728396296501099</v>
      </c>
      <c r="M2398">
        <v>4.8981680304681301E-2</v>
      </c>
    </row>
    <row r="2399" spans="1:13">
      <c r="A2399" t="s">
        <v>1190</v>
      </c>
      <c r="B2399">
        <v>0.40774215459823598</v>
      </c>
      <c r="C2399">
        <v>1.05983616674962E-2</v>
      </c>
      <c r="D2399" s="1">
        <f t="shared" si="222"/>
        <v>1.0618362963199599</v>
      </c>
      <c r="E2399" s="1">
        <f t="shared" si="223"/>
        <v>3.8298754797020503E-2</v>
      </c>
      <c r="F2399" s="1">
        <f t="shared" si="224"/>
        <v>-0.65409414172172387</v>
      </c>
      <c r="G2399" s="1">
        <f t="shared" si="225"/>
        <v>3.9738141489472731E-2</v>
      </c>
      <c r="H2399" s="2">
        <f t="shared" si="226"/>
        <v>-0.57461785874277838</v>
      </c>
      <c r="I2399" s="1">
        <f t="shared" si="227"/>
        <v>-0.73357042470066935</v>
      </c>
      <c r="K2399" t="s">
        <v>536</v>
      </c>
      <c r="L2399">
        <v>0.70541040003299704</v>
      </c>
      <c r="M2399">
        <v>6.0670233199185297E-2</v>
      </c>
    </row>
    <row r="2400" spans="1:13">
      <c r="A2400" t="s">
        <v>2414</v>
      </c>
      <c r="B2400">
        <v>0.36626443862914998</v>
      </c>
      <c r="C2400">
        <v>1.44721141609365E-2</v>
      </c>
      <c r="D2400" s="1">
        <f t="shared" si="222"/>
        <v>1.0378580778837201</v>
      </c>
      <c r="E2400" s="1">
        <f t="shared" si="223"/>
        <v>4.6074768907163402E-2</v>
      </c>
      <c r="F2400" s="1">
        <f t="shared" si="224"/>
        <v>-0.67159363925457005</v>
      </c>
      <c r="G2400" s="1">
        <f t="shared" si="225"/>
        <v>4.8294165466810687E-2</v>
      </c>
      <c r="H2400" s="2">
        <f t="shared" si="226"/>
        <v>-0.57500530832094865</v>
      </c>
      <c r="I2400" s="1">
        <f t="shared" si="227"/>
        <v>-0.76818197018819145</v>
      </c>
      <c r="K2400" t="s">
        <v>2349</v>
      </c>
      <c r="L2400">
        <v>2.31056119799613</v>
      </c>
      <c r="M2400">
        <v>0.233335026937183</v>
      </c>
    </row>
    <row r="2401" spans="1:13">
      <c r="A2401" t="s">
        <v>2739</v>
      </c>
      <c r="B2401">
        <v>0.47125171720981501</v>
      </c>
      <c r="C2401">
        <v>6.7257253857212198E-3</v>
      </c>
      <c r="D2401" s="1">
        <f t="shared" si="222"/>
        <v>1.13318948149681</v>
      </c>
      <c r="E2401" s="1">
        <f t="shared" si="223"/>
        <v>4.2510467754645502E-2</v>
      </c>
      <c r="F2401" s="1">
        <f t="shared" si="224"/>
        <v>-0.66193776428699502</v>
      </c>
      <c r="G2401" s="1">
        <f t="shared" si="225"/>
        <v>4.3039229206421552E-2</v>
      </c>
      <c r="H2401" s="2">
        <f t="shared" si="226"/>
        <v>-0.57585930587415191</v>
      </c>
      <c r="I2401" s="1">
        <f t="shared" si="227"/>
        <v>-0.74801622269983814</v>
      </c>
      <c r="K2401" t="s">
        <v>1043</v>
      </c>
      <c r="L2401">
        <v>0.67226940691471104</v>
      </c>
      <c r="M2401">
        <v>2.5782644892211101E-2</v>
      </c>
    </row>
    <row r="2402" spans="1:13">
      <c r="A2402" t="s">
        <v>2215</v>
      </c>
      <c r="B2402">
        <v>0.43185883760452198</v>
      </c>
      <c r="C2402">
        <v>6.6655824729225099E-3</v>
      </c>
      <c r="D2402" s="1">
        <f t="shared" si="222"/>
        <v>1.0812628269195499</v>
      </c>
      <c r="E2402" s="1">
        <f t="shared" si="223"/>
        <v>3.5881741138337003E-2</v>
      </c>
      <c r="F2402" s="1">
        <f t="shared" si="224"/>
        <v>-0.64940398931502785</v>
      </c>
      <c r="G2402" s="1">
        <f t="shared" si="225"/>
        <v>3.649560708937389E-2</v>
      </c>
      <c r="H2402" s="2">
        <f t="shared" si="226"/>
        <v>-0.57641277513628009</v>
      </c>
      <c r="I2402" s="1">
        <f t="shared" si="227"/>
        <v>-0.72239520349377562</v>
      </c>
      <c r="K2402" t="s">
        <v>2494</v>
      </c>
      <c r="L2402">
        <v>0.80839375555515203</v>
      </c>
      <c r="M2402">
        <v>1.30631063748246E-2</v>
      </c>
    </row>
    <row r="2403" spans="1:13">
      <c r="A2403" t="s">
        <v>953</v>
      </c>
      <c r="B2403">
        <v>0.26081330552697102</v>
      </c>
      <c r="C2403">
        <v>3.11711423444836E-2</v>
      </c>
      <c r="D2403" s="1">
        <f t="shared" si="222"/>
        <v>0.94464874863624504</v>
      </c>
      <c r="E2403" s="1">
        <f t="shared" si="223"/>
        <v>4.3632030767599903E-2</v>
      </c>
      <c r="F2403" s="1">
        <f t="shared" si="224"/>
        <v>-0.68383544310927402</v>
      </c>
      <c r="G2403" s="1">
        <f t="shared" si="225"/>
        <v>5.3622702505234134E-2</v>
      </c>
      <c r="H2403" s="2">
        <f t="shared" si="226"/>
        <v>-0.57659003809880571</v>
      </c>
      <c r="I2403" s="1">
        <f t="shared" si="227"/>
        <v>-0.79108084811974233</v>
      </c>
      <c r="K2403" t="s">
        <v>2602</v>
      </c>
      <c r="L2403">
        <v>0.73284139037132201</v>
      </c>
      <c r="M2403">
        <v>2.3611344328667402E-2</v>
      </c>
    </row>
    <row r="2404" spans="1:13">
      <c r="A2404" t="s">
        <v>1749</v>
      </c>
      <c r="B2404">
        <v>0.40393185913562701</v>
      </c>
      <c r="C2404">
        <v>9.3541523618982398E-3</v>
      </c>
      <c r="D2404" s="1">
        <f t="shared" si="222"/>
        <v>1.0644496321678101</v>
      </c>
      <c r="E2404" s="1">
        <f t="shared" si="223"/>
        <v>4.0748683078061898E-2</v>
      </c>
      <c r="F2404" s="1">
        <f t="shared" si="224"/>
        <v>-0.66051777303218306</v>
      </c>
      <c r="G2404" s="1">
        <f t="shared" si="225"/>
        <v>4.1808555811053014E-2</v>
      </c>
      <c r="H2404" s="2">
        <f t="shared" si="226"/>
        <v>-0.57690066141007701</v>
      </c>
      <c r="I2404" s="1">
        <f t="shared" si="227"/>
        <v>-0.74413488465428912</v>
      </c>
      <c r="K2404" t="s">
        <v>2021</v>
      </c>
      <c r="L2404">
        <v>0.85018892288208003</v>
      </c>
      <c r="M2404">
        <v>1.27307131331634E-2</v>
      </c>
    </row>
    <row r="2405" spans="1:13">
      <c r="A2405" t="s">
        <v>683</v>
      </c>
      <c r="B2405">
        <v>0.494721618294715</v>
      </c>
      <c r="C2405">
        <v>9.7769921699313901E-3</v>
      </c>
      <c r="D2405" s="1">
        <f t="shared" si="222"/>
        <v>1.15226515531539</v>
      </c>
      <c r="E2405" s="1">
        <f t="shared" si="223"/>
        <v>3.88471520200468E-2</v>
      </c>
      <c r="F2405" s="1">
        <f t="shared" si="224"/>
        <v>-0.65754353702067503</v>
      </c>
      <c r="G2405" s="1">
        <f t="shared" si="225"/>
        <v>4.0058592036659575E-2</v>
      </c>
      <c r="H2405" s="2">
        <f t="shared" si="226"/>
        <v>-0.57742635294735589</v>
      </c>
      <c r="I2405" s="1">
        <f t="shared" si="227"/>
        <v>-0.73766072109399417</v>
      </c>
      <c r="K2405" t="s">
        <v>3251</v>
      </c>
      <c r="L2405">
        <v>0.42376004457473698</v>
      </c>
      <c r="M2405">
        <v>9.8540724088716697E-2</v>
      </c>
    </row>
    <row r="2406" spans="1:13">
      <c r="A2406" t="s">
        <v>2857</v>
      </c>
      <c r="B2406">
        <v>0.53029872179031301</v>
      </c>
      <c r="C2406">
        <v>2.02278677893479E-2</v>
      </c>
      <c r="D2406" s="1">
        <f t="shared" si="222"/>
        <v>1.2066722333431199</v>
      </c>
      <c r="E2406" s="1">
        <f t="shared" si="223"/>
        <v>4.4988828386311901E-2</v>
      </c>
      <c r="F2406" s="1">
        <f t="shared" si="224"/>
        <v>-0.67637351155280689</v>
      </c>
      <c r="G2406" s="1">
        <f t="shared" si="225"/>
        <v>4.9327085002829452E-2</v>
      </c>
      <c r="H2406" s="2">
        <f t="shared" si="226"/>
        <v>-0.57771934154714799</v>
      </c>
      <c r="I2406" s="1">
        <f t="shared" si="227"/>
        <v>-0.7750276815584658</v>
      </c>
      <c r="K2406" t="s">
        <v>10</v>
      </c>
      <c r="L2406">
        <v>1.0654273271560599</v>
      </c>
      <c r="M2406">
        <v>3.7270957304853601E-2</v>
      </c>
    </row>
    <row r="2407" spans="1:13">
      <c r="A2407" t="s">
        <v>609</v>
      </c>
      <c r="B2407">
        <v>0.47607159018516498</v>
      </c>
      <c r="C2407">
        <v>4.5381524725809997E-3</v>
      </c>
      <c r="D2407" s="1">
        <f t="shared" si="222"/>
        <v>1.1704378187656399</v>
      </c>
      <c r="E2407" s="1">
        <f t="shared" si="223"/>
        <v>5.8131784988130902E-2</v>
      </c>
      <c r="F2407" s="1">
        <f t="shared" si="224"/>
        <v>-0.69436622858047492</v>
      </c>
      <c r="G2407" s="1">
        <f t="shared" si="225"/>
        <v>5.8308655050263974E-2</v>
      </c>
      <c r="H2407" s="2">
        <f t="shared" si="226"/>
        <v>-0.57774891847994692</v>
      </c>
      <c r="I2407" s="1">
        <f t="shared" si="227"/>
        <v>-0.81098353868100292</v>
      </c>
      <c r="K2407" t="s">
        <v>2715</v>
      </c>
      <c r="L2407">
        <v>1.1985316336154901</v>
      </c>
      <c r="M2407">
        <v>5.09942035259877E-2</v>
      </c>
    </row>
    <row r="2408" spans="1:13">
      <c r="A2408" t="s">
        <v>807</v>
      </c>
      <c r="B2408">
        <v>0.46813823580741798</v>
      </c>
      <c r="C2408">
        <v>6.3689363577092402E-3</v>
      </c>
      <c r="D2408" s="1">
        <f t="shared" si="222"/>
        <v>1.1527783691883</v>
      </c>
      <c r="E2408" s="1">
        <f t="shared" si="223"/>
        <v>5.2846887033924997E-2</v>
      </c>
      <c r="F2408" s="1">
        <f t="shared" si="224"/>
        <v>-0.68464013338088203</v>
      </c>
      <c r="G2408" s="1">
        <f t="shared" si="225"/>
        <v>5.3229285355948383E-2</v>
      </c>
      <c r="H2408" s="2">
        <f t="shared" si="226"/>
        <v>-0.57818156266898524</v>
      </c>
      <c r="I2408" s="1">
        <f t="shared" si="227"/>
        <v>-0.79109870409277883</v>
      </c>
      <c r="K2408" t="s">
        <v>613</v>
      </c>
      <c r="L2408">
        <v>0.54402406364679301</v>
      </c>
      <c r="M2408">
        <v>7.8813516627398494E-2</v>
      </c>
    </row>
    <row r="2409" spans="1:13">
      <c r="A2409" t="s">
        <v>2969</v>
      </c>
      <c r="B2409">
        <v>0.46136227697134002</v>
      </c>
      <c r="C2409">
        <v>7.3078993635737203E-3</v>
      </c>
      <c r="D2409" s="1">
        <f t="shared" si="222"/>
        <v>1.1486300051212299</v>
      </c>
      <c r="E2409" s="1">
        <f t="shared" si="223"/>
        <v>5.3969269073380899E-2</v>
      </c>
      <c r="F2409" s="1">
        <f t="shared" si="224"/>
        <v>-0.6872677281498899</v>
      </c>
      <c r="G2409" s="1">
        <f t="shared" si="225"/>
        <v>5.4461797596325343E-2</v>
      </c>
      <c r="H2409" s="2">
        <f t="shared" si="226"/>
        <v>-0.57834413295723919</v>
      </c>
      <c r="I2409" s="1">
        <f t="shared" si="227"/>
        <v>-0.79619132334254061</v>
      </c>
      <c r="K2409" t="s">
        <v>2419</v>
      </c>
      <c r="L2409">
        <v>0.81485933661460797</v>
      </c>
      <c r="M2409">
        <v>1.18587781962547E-2</v>
      </c>
    </row>
    <row r="2410" spans="1:13">
      <c r="A2410" t="s">
        <v>686</v>
      </c>
      <c r="B2410">
        <v>0.26836394071578901</v>
      </c>
      <c r="C2410">
        <v>2.4299297908016299E-2</v>
      </c>
      <c r="D2410" s="1">
        <f t="shared" si="222"/>
        <v>0.924968117475509</v>
      </c>
      <c r="E2410" s="1">
        <f t="shared" si="223"/>
        <v>3.06029786195125E-2</v>
      </c>
      <c r="F2410" s="1">
        <f t="shared" si="224"/>
        <v>-0.65660417675971994</v>
      </c>
      <c r="G2410" s="1">
        <f t="shared" si="225"/>
        <v>3.9076824067583393E-2</v>
      </c>
      <c r="H2410" s="2">
        <f t="shared" si="226"/>
        <v>-0.57845052862455315</v>
      </c>
      <c r="I2410" s="1">
        <f t="shared" si="227"/>
        <v>-0.73475782489488672</v>
      </c>
      <c r="K2410" t="s">
        <v>2084</v>
      </c>
      <c r="L2410">
        <v>1.60253846645355</v>
      </c>
      <c r="M2410">
        <v>0.147824771005689</v>
      </c>
    </row>
    <row r="2411" spans="1:13">
      <c r="A2411" t="s">
        <v>1732</v>
      </c>
      <c r="B2411">
        <v>0.447974853217601</v>
      </c>
      <c r="C2411">
        <v>4.8178743658343201E-3</v>
      </c>
      <c r="D2411" s="1">
        <f t="shared" si="222"/>
        <v>1.0946574866771599</v>
      </c>
      <c r="E2411" s="1">
        <f t="shared" si="223"/>
        <v>3.3643317531639703E-2</v>
      </c>
      <c r="F2411" s="1">
        <f t="shared" si="224"/>
        <v>-0.6466826334595589</v>
      </c>
      <c r="G2411" s="1">
        <f t="shared" si="225"/>
        <v>3.3986537451463024E-2</v>
      </c>
      <c r="H2411" s="2">
        <f t="shared" si="226"/>
        <v>-0.57870955855663286</v>
      </c>
      <c r="I2411" s="1">
        <f t="shared" si="227"/>
        <v>-0.71465570836248493</v>
      </c>
      <c r="K2411" t="s">
        <v>1297</v>
      </c>
      <c r="L2411">
        <v>0.75483275055885302</v>
      </c>
      <c r="M2411">
        <v>3.8985580190860097E-2</v>
      </c>
    </row>
    <row r="2412" spans="1:13">
      <c r="A2412" t="s">
        <v>2992</v>
      </c>
      <c r="B2412">
        <v>0.28098632842302301</v>
      </c>
      <c r="C2412">
        <v>3.2674282397834702E-2</v>
      </c>
      <c r="D2412" s="1">
        <f t="shared" si="222"/>
        <v>1.0044316202402099</v>
      </c>
      <c r="E2412" s="1">
        <f t="shared" si="223"/>
        <v>6.4443095541540305E-2</v>
      </c>
      <c r="F2412" s="1">
        <f t="shared" si="224"/>
        <v>-0.72344529181718698</v>
      </c>
      <c r="G2412" s="1">
        <f t="shared" si="225"/>
        <v>7.2253174969613226E-2</v>
      </c>
      <c r="H2412" s="2">
        <f t="shared" si="226"/>
        <v>-0.57893894187796047</v>
      </c>
      <c r="I2412" s="1">
        <f t="shared" si="227"/>
        <v>-0.86795164175641348</v>
      </c>
      <c r="K2412" t="s">
        <v>154</v>
      </c>
      <c r="L2412">
        <v>1.2593434095382601</v>
      </c>
      <c r="M2412">
        <v>5.3514631167800898E-2</v>
      </c>
    </row>
    <row r="2413" spans="1:13">
      <c r="A2413" t="s">
        <v>3220</v>
      </c>
      <c r="B2413">
        <v>0.44546222835779098</v>
      </c>
      <c r="C2413">
        <v>5.0618052090829401E-3</v>
      </c>
      <c r="D2413" s="1">
        <f t="shared" si="222"/>
        <v>1.13144455552101</v>
      </c>
      <c r="E2413" s="1">
        <f t="shared" si="223"/>
        <v>5.3199268556340801E-2</v>
      </c>
      <c r="F2413" s="1">
        <f t="shared" si="224"/>
        <v>-0.68598232716321905</v>
      </c>
      <c r="G2413" s="1">
        <f t="shared" si="225"/>
        <v>5.3439536364983276E-2</v>
      </c>
      <c r="H2413" s="2">
        <f t="shared" si="226"/>
        <v>-0.5791032544332525</v>
      </c>
      <c r="I2413" s="1">
        <f t="shared" si="227"/>
        <v>-0.7928613998931856</v>
      </c>
      <c r="K2413" t="s">
        <v>924</v>
      </c>
      <c r="L2413">
        <v>1.39529826641082</v>
      </c>
      <c r="M2413">
        <v>0.117480784811077</v>
      </c>
    </row>
    <row r="2414" spans="1:13">
      <c r="A2414" t="s">
        <v>1060</v>
      </c>
      <c r="B2414">
        <v>0.43938522636890398</v>
      </c>
      <c r="C2414">
        <v>2.3076986312662402E-3</v>
      </c>
      <c r="D2414" s="1">
        <f t="shared" si="222"/>
        <v>1.0949353218078599</v>
      </c>
      <c r="E2414" s="1">
        <f t="shared" si="223"/>
        <v>3.8096811538004101E-2</v>
      </c>
      <c r="F2414" s="1">
        <f t="shared" si="224"/>
        <v>-0.65555009543895593</v>
      </c>
      <c r="G2414" s="1">
        <f t="shared" si="225"/>
        <v>3.8166641486184635E-2</v>
      </c>
      <c r="H2414" s="2">
        <f t="shared" si="226"/>
        <v>-0.57921681246658663</v>
      </c>
      <c r="I2414" s="1">
        <f t="shared" si="227"/>
        <v>-0.73188337841132522</v>
      </c>
      <c r="K2414" t="s">
        <v>1091</v>
      </c>
      <c r="L2414">
        <v>1.26914284229278</v>
      </c>
      <c r="M2414">
        <v>5.9298769441553101E-2</v>
      </c>
    </row>
    <row r="2415" spans="1:13">
      <c r="A2415" t="s">
        <v>2481</v>
      </c>
      <c r="B2415">
        <v>0.37163307517766903</v>
      </c>
      <c r="C2415">
        <v>1.6911586180985601E-2</v>
      </c>
      <c r="D2415" s="1">
        <f t="shared" si="222"/>
        <v>1.0450817823409999</v>
      </c>
      <c r="E2415" s="1">
        <f t="shared" si="223"/>
        <v>4.3587471173983601E-2</v>
      </c>
      <c r="F2415" s="1">
        <f t="shared" si="224"/>
        <v>-0.67344870716333083</v>
      </c>
      <c r="G2415" s="1">
        <f t="shared" si="225"/>
        <v>4.6753282136121253E-2</v>
      </c>
      <c r="H2415" s="2">
        <f t="shared" si="226"/>
        <v>-0.57994214289108836</v>
      </c>
      <c r="I2415" s="1">
        <f t="shared" si="227"/>
        <v>-0.76695527143557329</v>
      </c>
      <c r="K2415" t="s">
        <v>1273</v>
      </c>
      <c r="L2415">
        <v>0.65768515765666902</v>
      </c>
      <c r="M2415">
        <v>3.7682338943617402E-2</v>
      </c>
    </row>
    <row r="2416" spans="1:13">
      <c r="A2416" t="s">
        <v>1196</v>
      </c>
      <c r="B2416">
        <v>0.40672865957021698</v>
      </c>
      <c r="C2416">
        <v>8.7385287659298601E-3</v>
      </c>
      <c r="D2416" s="1">
        <f t="shared" si="222"/>
        <v>1.04779354333877</v>
      </c>
      <c r="E2416" s="1">
        <f t="shared" si="223"/>
        <v>2.9240306318150399E-2</v>
      </c>
      <c r="F2416" s="1">
        <f t="shared" si="224"/>
        <v>-0.64106488376855297</v>
      </c>
      <c r="G2416" s="1">
        <f t="shared" si="225"/>
        <v>3.0518148675374293E-2</v>
      </c>
      <c r="H2416" s="2">
        <f t="shared" si="226"/>
        <v>-0.58002858641780441</v>
      </c>
      <c r="I2416" s="1">
        <f t="shared" si="227"/>
        <v>-0.70210118111930153</v>
      </c>
      <c r="K2416" t="s">
        <v>118</v>
      </c>
      <c r="L2416">
        <v>0.756451299786567</v>
      </c>
      <c r="M2416">
        <v>2.2386838246383101E-2</v>
      </c>
    </row>
    <row r="2417" spans="1:13">
      <c r="A2417" t="s">
        <v>3153</v>
      </c>
      <c r="B2417">
        <v>0.46811976730823501</v>
      </c>
      <c r="C2417">
        <v>7.5989417666284297E-3</v>
      </c>
      <c r="D2417" s="1">
        <f t="shared" si="222"/>
        <v>1.1280236840248099</v>
      </c>
      <c r="E2417" s="1">
        <f t="shared" si="223"/>
        <v>3.9095692048950102E-2</v>
      </c>
      <c r="F2417" s="1">
        <f t="shared" si="224"/>
        <v>-0.65990391671657489</v>
      </c>
      <c r="G2417" s="1">
        <f t="shared" si="225"/>
        <v>3.9827340518279027E-2</v>
      </c>
      <c r="H2417" s="2">
        <f t="shared" si="226"/>
        <v>-0.58024923568001685</v>
      </c>
      <c r="I2417" s="1">
        <f t="shared" si="227"/>
        <v>-0.73955859775313293</v>
      </c>
      <c r="K2417" t="s">
        <v>2798</v>
      </c>
      <c r="L2417">
        <v>1.18513734936714</v>
      </c>
      <c r="M2417">
        <v>5.47763854984476E-2</v>
      </c>
    </row>
    <row r="2418" spans="1:13">
      <c r="A2418" t="s">
        <v>315</v>
      </c>
      <c r="B2418">
        <v>0.362863171100616</v>
      </c>
      <c r="C2418">
        <v>1.31305583069838E-2</v>
      </c>
      <c r="D2418" s="1">
        <f t="shared" si="222"/>
        <v>1.02839688360691</v>
      </c>
      <c r="E2418" s="1">
        <f t="shared" si="223"/>
        <v>4.0501604290623099E-2</v>
      </c>
      <c r="F2418" s="1">
        <f t="shared" si="224"/>
        <v>-0.6655337125062939</v>
      </c>
      <c r="G2418" s="1">
        <f t="shared" si="225"/>
        <v>4.2576889406899146E-2</v>
      </c>
      <c r="H2418" s="2">
        <f t="shared" si="226"/>
        <v>-0.58037993369249563</v>
      </c>
      <c r="I2418" s="1">
        <f t="shared" si="227"/>
        <v>-0.75068749132009216</v>
      </c>
      <c r="K2418" t="s">
        <v>3353</v>
      </c>
      <c r="L2418">
        <v>0.60034881830215403</v>
      </c>
      <c r="M2418">
        <v>3.0973555168664499E-2</v>
      </c>
    </row>
    <row r="2419" spans="1:13">
      <c r="A2419" t="s">
        <v>1396</v>
      </c>
      <c r="B2419">
        <v>0.43926654905080798</v>
      </c>
      <c r="C2419">
        <v>4.1606454329336197E-3</v>
      </c>
      <c r="D2419" s="1">
        <f t="shared" si="222"/>
        <v>1.0981097877025601</v>
      </c>
      <c r="E2419" s="1">
        <f t="shared" si="223"/>
        <v>3.8963290820412097E-2</v>
      </c>
      <c r="F2419" s="1">
        <f t="shared" si="224"/>
        <v>-0.65884323865175209</v>
      </c>
      <c r="G2419" s="1">
        <f t="shared" si="225"/>
        <v>3.9184805753947546E-2</v>
      </c>
      <c r="H2419" s="2">
        <f t="shared" si="226"/>
        <v>-0.58047362714385697</v>
      </c>
      <c r="I2419" s="1">
        <f t="shared" si="227"/>
        <v>-0.73721285015964721</v>
      </c>
      <c r="K2419" t="s">
        <v>723</v>
      </c>
      <c r="L2419">
        <v>0.71667177081108002</v>
      </c>
      <c r="M2419">
        <v>3.5357736023508599E-2</v>
      </c>
    </row>
    <row r="2420" spans="1:13">
      <c r="A2420" t="s">
        <v>591</v>
      </c>
      <c r="B2420">
        <v>0.40126935392618102</v>
      </c>
      <c r="C2420">
        <v>7.3637150220100204E-3</v>
      </c>
      <c r="D2420" s="1">
        <f t="shared" si="222"/>
        <v>1.0280800402164401</v>
      </c>
      <c r="E2420" s="1">
        <f t="shared" si="223"/>
        <v>2.19602965723294E-2</v>
      </c>
      <c r="F2420" s="1">
        <f t="shared" si="224"/>
        <v>-0.62681068629025904</v>
      </c>
      <c r="G2420" s="1">
        <f t="shared" si="225"/>
        <v>2.3162014689358058E-2</v>
      </c>
      <c r="H2420" s="2">
        <f t="shared" si="226"/>
        <v>-0.58048665691154289</v>
      </c>
      <c r="I2420" s="1">
        <f t="shared" si="227"/>
        <v>-0.6731347156689752</v>
      </c>
      <c r="K2420" t="s">
        <v>1892</v>
      </c>
      <c r="L2420">
        <v>2.2549987733364101</v>
      </c>
      <c r="M2420">
        <v>0.29043325573922701</v>
      </c>
    </row>
    <row r="2421" spans="1:13">
      <c r="A2421" t="s">
        <v>21</v>
      </c>
      <c r="B2421">
        <v>0.48134475201368299</v>
      </c>
      <c r="C2421">
        <v>1.22185178014217E-2</v>
      </c>
      <c r="D2421" s="1">
        <f t="shared" si="222"/>
        <v>1.26625546216964</v>
      </c>
      <c r="E2421" s="1">
        <f t="shared" si="223"/>
        <v>0.101469909363174</v>
      </c>
      <c r="F2421" s="1">
        <f t="shared" si="224"/>
        <v>-0.78491071015595704</v>
      </c>
      <c r="G2421" s="1">
        <f t="shared" si="225"/>
        <v>0.10220290936873767</v>
      </c>
      <c r="H2421" s="2">
        <f t="shared" si="226"/>
        <v>-0.58050489141848172</v>
      </c>
      <c r="I2421" s="1">
        <f t="shared" si="227"/>
        <v>-0.98931652889343236</v>
      </c>
      <c r="K2421" t="s">
        <v>2489</v>
      </c>
      <c r="L2421">
        <v>1.1039231479167899</v>
      </c>
      <c r="M2421">
        <v>3.3104853013293099E-2</v>
      </c>
    </row>
    <row r="2422" spans="1:13">
      <c r="A2422" t="s">
        <v>714</v>
      </c>
      <c r="B2422">
        <v>0.27762197554111401</v>
      </c>
      <c r="C2422">
        <v>2.6742291196493299E-2</v>
      </c>
      <c r="D2422" s="1">
        <f t="shared" si="222"/>
        <v>0.96812871694564795</v>
      </c>
      <c r="E2422" s="1">
        <f t="shared" si="223"/>
        <v>4.7969050521434402E-2</v>
      </c>
      <c r="F2422" s="1">
        <f t="shared" si="224"/>
        <v>-0.69050674140453394</v>
      </c>
      <c r="G2422" s="1">
        <f t="shared" si="225"/>
        <v>5.4919759161580171E-2</v>
      </c>
      <c r="H2422" s="2">
        <f t="shared" si="226"/>
        <v>-0.58066722308137364</v>
      </c>
      <c r="I2422" s="1">
        <f t="shared" si="227"/>
        <v>-0.80034625972769424</v>
      </c>
      <c r="K2422" t="s">
        <v>2770</v>
      </c>
      <c r="L2422">
        <v>0.78673359453678104</v>
      </c>
      <c r="M2422">
        <v>2.07561659691387E-2</v>
      </c>
    </row>
    <row r="2423" spans="1:13">
      <c r="A2423" t="s">
        <v>1496</v>
      </c>
      <c r="B2423">
        <v>0.403363241255283</v>
      </c>
      <c r="C2423">
        <v>1.01834732586484E-2</v>
      </c>
      <c r="D2423" s="1">
        <f t="shared" si="222"/>
        <v>1.0552811592817299</v>
      </c>
      <c r="E2423" s="1">
        <f t="shared" si="223"/>
        <v>3.4092196299278198E-2</v>
      </c>
      <c r="F2423" s="1">
        <f t="shared" si="224"/>
        <v>-0.65191791802644694</v>
      </c>
      <c r="G2423" s="1">
        <f t="shared" si="225"/>
        <v>3.5580626415482416E-2</v>
      </c>
      <c r="H2423" s="2">
        <f t="shared" si="226"/>
        <v>-0.58075666519548208</v>
      </c>
      <c r="I2423" s="1">
        <f t="shared" si="227"/>
        <v>-0.7230791708574118</v>
      </c>
      <c r="K2423" t="s">
        <v>1429</v>
      </c>
      <c r="L2423">
        <v>0.96959499418735495</v>
      </c>
      <c r="M2423">
        <v>2.2909335394327601E-2</v>
      </c>
    </row>
    <row r="2424" spans="1:13">
      <c r="A2424" t="s">
        <v>1364</v>
      </c>
      <c r="B2424">
        <v>0.40988664478063502</v>
      </c>
      <c r="C2424">
        <v>1.40241684667045E-2</v>
      </c>
      <c r="D2424" s="1">
        <f t="shared" si="222"/>
        <v>1.0666271597146899</v>
      </c>
      <c r="E2424" s="1">
        <f t="shared" si="223"/>
        <v>3.5167659894643002E-2</v>
      </c>
      <c r="F2424" s="1">
        <f t="shared" si="224"/>
        <v>-0.65674051493405483</v>
      </c>
      <c r="G2424" s="1">
        <f t="shared" si="225"/>
        <v>3.7860818845447473E-2</v>
      </c>
      <c r="H2424" s="2">
        <f t="shared" si="226"/>
        <v>-0.58101887724315993</v>
      </c>
      <c r="I2424" s="1">
        <f t="shared" si="227"/>
        <v>-0.73246215262494974</v>
      </c>
      <c r="K2424" t="s">
        <v>3284</v>
      </c>
      <c r="L2424">
        <v>0.56682678759098004</v>
      </c>
      <c r="M2424">
        <v>4.3733542080198001E-2</v>
      </c>
    </row>
    <row r="2425" spans="1:13">
      <c r="A2425" t="s">
        <v>383</v>
      </c>
      <c r="B2425">
        <v>0.28875610083341502</v>
      </c>
      <c r="C2425">
        <v>2.6992753404109102E-2</v>
      </c>
      <c r="D2425" s="1">
        <f t="shared" si="222"/>
        <v>0.99040010273456502</v>
      </c>
      <c r="E2425" s="1">
        <f t="shared" si="223"/>
        <v>5.3906667976883101E-2</v>
      </c>
      <c r="F2425" s="1">
        <f t="shared" si="224"/>
        <v>-0.70164400190115006</v>
      </c>
      <c r="G2425" s="1">
        <f t="shared" si="225"/>
        <v>6.0287126226956263E-2</v>
      </c>
      <c r="H2425" s="2">
        <f t="shared" si="226"/>
        <v>-0.58106974944723755</v>
      </c>
      <c r="I2425" s="1">
        <f t="shared" si="227"/>
        <v>-0.82221825435506257</v>
      </c>
      <c r="K2425" t="s">
        <v>1589</v>
      </c>
      <c r="L2425">
        <v>0.61821972429752303</v>
      </c>
      <c r="M2425">
        <v>4.3551017655750299E-2</v>
      </c>
    </row>
    <row r="2426" spans="1:13">
      <c r="A2426" t="s">
        <v>3097</v>
      </c>
      <c r="B2426">
        <v>0.47052513211965502</v>
      </c>
      <c r="C2426">
        <v>6.3019259532711303E-3</v>
      </c>
      <c r="D2426" s="1">
        <f t="shared" si="222"/>
        <v>1.1934645116329099</v>
      </c>
      <c r="E2426" s="1">
        <f t="shared" si="223"/>
        <v>7.0613300239347698E-2</v>
      </c>
      <c r="F2426" s="1">
        <f t="shared" si="224"/>
        <v>-0.72293937951325482</v>
      </c>
      <c r="G2426" s="1">
        <f t="shared" si="225"/>
        <v>7.0893952079234338E-2</v>
      </c>
      <c r="H2426" s="2">
        <f t="shared" si="226"/>
        <v>-0.58115147535478617</v>
      </c>
      <c r="I2426" s="1">
        <f t="shared" si="227"/>
        <v>-0.86472728367172347</v>
      </c>
      <c r="K2426" t="s">
        <v>67</v>
      </c>
      <c r="L2426">
        <v>1.23566234111785</v>
      </c>
      <c r="M2426">
        <v>6.8308915780126198E-2</v>
      </c>
    </row>
    <row r="2427" spans="1:13">
      <c r="A2427" t="s">
        <v>182</v>
      </c>
      <c r="B2427">
        <v>0.473464919626712</v>
      </c>
      <c r="C2427">
        <v>7.9019471476178601E-3</v>
      </c>
      <c r="D2427" s="1">
        <f t="shared" si="222"/>
        <v>1.1183908760547601</v>
      </c>
      <c r="E2427" s="1">
        <f t="shared" si="223"/>
        <v>3.07596268472312E-2</v>
      </c>
      <c r="F2427" s="1">
        <f t="shared" si="224"/>
        <v>-0.64492595642804806</v>
      </c>
      <c r="G2427" s="1">
        <f t="shared" si="225"/>
        <v>3.1758391214050066E-2</v>
      </c>
      <c r="H2427" s="2">
        <f t="shared" si="226"/>
        <v>-0.58140917399994796</v>
      </c>
      <c r="I2427" s="1">
        <f t="shared" si="227"/>
        <v>-0.70844273885614817</v>
      </c>
      <c r="K2427" t="s">
        <v>465</v>
      </c>
      <c r="L2427">
        <v>0.69923970699310301</v>
      </c>
      <c r="M2427">
        <v>3.78518676727852E-2</v>
      </c>
    </row>
    <row r="2428" spans="1:13">
      <c r="A2428" t="s">
        <v>2723</v>
      </c>
      <c r="B2428">
        <v>0.42617190629243801</v>
      </c>
      <c r="C2428">
        <v>6.8934763367000003E-3</v>
      </c>
      <c r="D2428" s="1">
        <f t="shared" si="222"/>
        <v>1.05703192949295</v>
      </c>
      <c r="E2428" s="1">
        <f t="shared" si="223"/>
        <v>2.2976326671228502E-2</v>
      </c>
      <c r="F2428" s="1">
        <f t="shared" si="224"/>
        <v>-0.63086002320051193</v>
      </c>
      <c r="G2428" s="1">
        <f t="shared" si="225"/>
        <v>2.3988155479478804E-2</v>
      </c>
      <c r="H2428" s="2">
        <f t="shared" si="226"/>
        <v>-0.58288371224155433</v>
      </c>
      <c r="I2428" s="1">
        <f t="shared" si="227"/>
        <v>-0.67883633415946953</v>
      </c>
      <c r="K2428" t="s">
        <v>742</v>
      </c>
      <c r="L2428">
        <v>0.80324161648750303</v>
      </c>
      <c r="M2428">
        <v>1.54824756105364E-2</v>
      </c>
    </row>
    <row r="2429" spans="1:13">
      <c r="A2429" t="s">
        <v>1803</v>
      </c>
      <c r="B2429">
        <v>0.41486659049987701</v>
      </c>
      <c r="C2429">
        <v>1.29919971174083E-2</v>
      </c>
      <c r="D2429" s="1">
        <f t="shared" si="222"/>
        <v>1.0958617627620599</v>
      </c>
      <c r="E2429" s="1">
        <f t="shared" si="223"/>
        <v>4.6855615722236198E-2</v>
      </c>
      <c r="F2429" s="1">
        <f t="shared" si="224"/>
        <v>-0.68099517226218298</v>
      </c>
      <c r="G2429" s="1">
        <f t="shared" si="225"/>
        <v>4.8623458472311636E-2</v>
      </c>
      <c r="H2429" s="2">
        <f t="shared" si="226"/>
        <v>-0.58374825531755969</v>
      </c>
      <c r="I2429" s="1">
        <f t="shared" si="227"/>
        <v>-0.77824208920680626</v>
      </c>
      <c r="K2429" t="s">
        <v>1895</v>
      </c>
      <c r="L2429">
        <v>1.2079857945442201</v>
      </c>
      <c r="M2429">
        <v>7.0105589118479097E-2</v>
      </c>
    </row>
    <row r="2430" spans="1:13">
      <c r="A2430" t="s">
        <v>1571</v>
      </c>
      <c r="B2430">
        <v>0.42856840044259997</v>
      </c>
      <c r="C2430">
        <v>6.2750219665259196E-3</v>
      </c>
      <c r="D2430" s="1">
        <f t="shared" si="222"/>
        <v>1.1011010229587499</v>
      </c>
      <c r="E2430" s="1">
        <f t="shared" si="223"/>
        <v>4.3812722107699098E-2</v>
      </c>
      <c r="F2430" s="1">
        <f t="shared" si="224"/>
        <v>-0.67253262251614987</v>
      </c>
      <c r="G2430" s="1">
        <f t="shared" si="225"/>
        <v>4.4259807039421763E-2</v>
      </c>
      <c r="H2430" s="2">
        <f t="shared" si="226"/>
        <v>-0.5840130084373063</v>
      </c>
      <c r="I2430" s="1">
        <f t="shared" si="227"/>
        <v>-0.76105223659499344</v>
      </c>
      <c r="K2430" t="s">
        <v>3004</v>
      </c>
      <c r="L2430">
        <v>1.0215447068214401</v>
      </c>
      <c r="M2430">
        <v>4.3810434439502902E-2</v>
      </c>
    </row>
    <row r="2431" spans="1:13">
      <c r="A2431" t="s">
        <v>188</v>
      </c>
      <c r="B2431">
        <v>0.42957965284585897</v>
      </c>
      <c r="C2431">
        <v>1.00617587026291E-2</v>
      </c>
      <c r="D2431" s="1">
        <f t="shared" si="222"/>
        <v>1.14564688801765</v>
      </c>
      <c r="E2431" s="1">
        <f t="shared" si="223"/>
        <v>6.5063635008739504E-2</v>
      </c>
      <c r="F2431" s="1">
        <f t="shared" si="224"/>
        <v>-0.71606723517179105</v>
      </c>
      <c r="G2431" s="1">
        <f t="shared" si="225"/>
        <v>6.5837038122476363E-2</v>
      </c>
      <c r="H2431" s="2">
        <f t="shared" si="226"/>
        <v>-0.5843931589268383</v>
      </c>
      <c r="I2431" s="1">
        <f t="shared" si="227"/>
        <v>-0.8477413114167438</v>
      </c>
      <c r="K2431" t="s">
        <v>3115</v>
      </c>
      <c r="L2431">
        <v>0.62403644323348995</v>
      </c>
      <c r="M2431">
        <v>4.4839359496607202E-2</v>
      </c>
    </row>
    <row r="2432" spans="1:13">
      <c r="A2432" t="s">
        <v>1661</v>
      </c>
      <c r="B2432">
        <v>0.28346147239208203</v>
      </c>
      <c r="C2432">
        <v>2.57087245604934E-2</v>
      </c>
      <c r="D2432" s="1">
        <f t="shared" si="222"/>
        <v>0.98410499393939899</v>
      </c>
      <c r="E2432" s="1">
        <f t="shared" si="223"/>
        <v>5.2074980474535897E-2</v>
      </c>
      <c r="F2432" s="1">
        <f t="shared" si="224"/>
        <v>-0.70064352154731702</v>
      </c>
      <c r="G2432" s="1">
        <f t="shared" si="225"/>
        <v>5.8075314118398121E-2</v>
      </c>
      <c r="H2432" s="2">
        <f t="shared" si="226"/>
        <v>-0.58449289331052079</v>
      </c>
      <c r="I2432" s="1">
        <f t="shared" si="227"/>
        <v>-0.81679414978411324</v>
      </c>
      <c r="K2432" t="s">
        <v>161</v>
      </c>
      <c r="L2432">
        <v>0.82222082912921901</v>
      </c>
      <c r="M2432">
        <v>1.8790945238914E-2</v>
      </c>
    </row>
    <row r="2433" spans="1:13">
      <c r="A2433" t="s">
        <v>989</v>
      </c>
      <c r="B2433">
        <v>0.46402114033698999</v>
      </c>
      <c r="C2433">
        <v>7.5142275781569104E-3</v>
      </c>
      <c r="D2433" s="1">
        <f t="shared" si="222"/>
        <v>1.10871932506561</v>
      </c>
      <c r="E2433" s="1">
        <f t="shared" si="223"/>
        <v>2.89821527138183E-2</v>
      </c>
      <c r="F2433" s="1">
        <f t="shared" si="224"/>
        <v>-0.64469818472861995</v>
      </c>
      <c r="G2433" s="1">
        <f t="shared" si="225"/>
        <v>2.9940420705518139E-2</v>
      </c>
      <c r="H2433" s="2">
        <f t="shared" si="226"/>
        <v>-0.58481734331758362</v>
      </c>
      <c r="I2433" s="1">
        <f t="shared" si="227"/>
        <v>-0.70457902613965628</v>
      </c>
      <c r="K2433" t="s">
        <v>238</v>
      </c>
      <c r="L2433">
        <v>1.3311997532844499</v>
      </c>
      <c r="M2433">
        <v>7.7285068116771202E-2</v>
      </c>
    </row>
    <row r="2434" spans="1:13">
      <c r="A2434" t="s">
        <v>3325</v>
      </c>
      <c r="B2434">
        <v>0.37029224634170499</v>
      </c>
      <c r="C2434">
        <v>1.12193103746526E-2</v>
      </c>
      <c r="D2434" s="1">
        <f t="shared" ref="D2434:D2497" si="228">IF(VLOOKUP($A2434,$K:$M,2,FALSE)&gt;0,VLOOKUP($A2434,$K:$M,2,FALSE),NA())</f>
        <v>1.1225119918584801</v>
      </c>
      <c r="E2434" s="1">
        <f t="shared" ref="E2434:E2497" si="229">VLOOKUP($A2434,$K:$M,3,FALSE)</f>
        <v>8.2941420910618902E-2</v>
      </c>
      <c r="F2434" s="1">
        <f t="shared" ref="F2434:F2497" si="230">B2434-D2434</f>
        <v>-0.75221974551677506</v>
      </c>
      <c r="G2434" s="1">
        <f t="shared" ref="G2434:G2497" si="231">SQRT(C2434^2+E2434^2)</f>
        <v>8.3696787441067524E-2</v>
      </c>
      <c r="H2434" s="2">
        <f t="shared" ref="H2434:H2497" si="232">F2434+2*G2434</f>
        <v>-0.58482617063464004</v>
      </c>
      <c r="I2434" s="1">
        <f t="shared" ref="I2434:I2497" si="233">F2434-2*G2434</f>
        <v>-0.91961332039891008</v>
      </c>
      <c r="K2434" t="s">
        <v>2281</v>
      </c>
      <c r="L2434">
        <v>0.881667605042457</v>
      </c>
      <c r="M2434">
        <v>5.3194302659872197E-2</v>
      </c>
    </row>
    <row r="2435" spans="1:13">
      <c r="A2435" t="s">
        <v>796</v>
      </c>
      <c r="B2435">
        <v>0.40878431946039201</v>
      </c>
      <c r="C2435">
        <v>9.1026992978522903E-3</v>
      </c>
      <c r="D2435" s="1">
        <f t="shared" si="228"/>
        <v>1.0623125135898499</v>
      </c>
      <c r="E2435" s="1">
        <f t="shared" si="229"/>
        <v>3.3071666983539902E-2</v>
      </c>
      <c r="F2435" s="1">
        <f t="shared" si="230"/>
        <v>-0.65352819412945795</v>
      </c>
      <c r="G2435" s="1">
        <f t="shared" si="231"/>
        <v>3.430152025169269E-2</v>
      </c>
      <c r="H2435" s="2">
        <f t="shared" si="232"/>
        <v>-0.58492515362607256</v>
      </c>
      <c r="I2435" s="1">
        <f t="shared" si="233"/>
        <v>-0.72213123463284334</v>
      </c>
      <c r="K2435" t="s">
        <v>1635</v>
      </c>
      <c r="L2435">
        <v>1.1091142475605</v>
      </c>
      <c r="M2435">
        <v>5.8603837828135198E-2</v>
      </c>
    </row>
    <row r="2436" spans="1:13">
      <c r="A2436" t="s">
        <v>3326</v>
      </c>
      <c r="B2436">
        <v>0.46067341864109002</v>
      </c>
      <c r="C2436">
        <v>4.7248015541592001E-3</v>
      </c>
      <c r="D2436" s="1">
        <f t="shared" si="228"/>
        <v>1.1207710862159701</v>
      </c>
      <c r="E2436" s="1">
        <f t="shared" si="229"/>
        <v>3.71363080641708E-2</v>
      </c>
      <c r="F2436" s="1">
        <f t="shared" si="230"/>
        <v>-0.66009766757488009</v>
      </c>
      <c r="G2436" s="1">
        <f t="shared" si="231"/>
        <v>3.7435666500854267E-2</v>
      </c>
      <c r="H2436" s="2">
        <f t="shared" si="232"/>
        <v>-0.58522633457317152</v>
      </c>
      <c r="I2436" s="1">
        <f t="shared" si="233"/>
        <v>-0.73496900057658865</v>
      </c>
      <c r="K2436" t="s">
        <v>1130</v>
      </c>
      <c r="L2436">
        <v>0.94259410202503202</v>
      </c>
      <c r="M2436">
        <v>5.1201993796951097E-2</v>
      </c>
    </row>
    <row r="2437" spans="1:13">
      <c r="A2437" t="s">
        <v>827</v>
      </c>
      <c r="B2437">
        <v>0.45237112492322901</v>
      </c>
      <c r="C2437">
        <v>3.4305827730435E-3</v>
      </c>
      <c r="D2437" s="1">
        <f t="shared" si="228"/>
        <v>1.1141369938850401</v>
      </c>
      <c r="E2437" s="1">
        <f t="shared" si="229"/>
        <v>3.8075568180947497E-2</v>
      </c>
      <c r="F2437" s="1">
        <f t="shared" si="230"/>
        <v>-0.66176586896181111</v>
      </c>
      <c r="G2437" s="1">
        <f t="shared" si="231"/>
        <v>3.8229802385896322E-2</v>
      </c>
      <c r="H2437" s="2">
        <f t="shared" si="232"/>
        <v>-0.58530626419001841</v>
      </c>
      <c r="I2437" s="1">
        <f t="shared" si="233"/>
        <v>-0.73822547373360381</v>
      </c>
      <c r="K2437" t="s">
        <v>1057</v>
      </c>
      <c r="L2437">
        <v>1.4078871011734</v>
      </c>
      <c r="M2437">
        <v>7.8448999225821603E-2</v>
      </c>
    </row>
    <row r="2438" spans="1:13">
      <c r="A2438" t="s">
        <v>2177</v>
      </c>
      <c r="B2438">
        <v>0.28707487955689398</v>
      </c>
      <c r="C2438">
        <v>3.22142692493795E-2</v>
      </c>
      <c r="D2438" s="1">
        <f t="shared" si="228"/>
        <v>1.00289728343486</v>
      </c>
      <c r="E2438" s="1">
        <f t="shared" si="229"/>
        <v>5.59860826448218E-2</v>
      </c>
      <c r="F2438" s="1">
        <f t="shared" si="230"/>
        <v>-0.71582240387796592</v>
      </c>
      <c r="G2438" s="1">
        <f t="shared" si="231"/>
        <v>6.4592573823809923E-2</v>
      </c>
      <c r="H2438" s="2">
        <f t="shared" si="232"/>
        <v>-0.58663725623034613</v>
      </c>
      <c r="I2438" s="1">
        <f t="shared" si="233"/>
        <v>-0.84500755152558571</v>
      </c>
      <c r="K2438" t="s">
        <v>2647</v>
      </c>
      <c r="L2438">
        <v>0.10283974260091699</v>
      </c>
      <c r="M2438">
        <v>9.3975107904894495E-2</v>
      </c>
    </row>
    <row r="2439" spans="1:13">
      <c r="A2439" t="s">
        <v>457</v>
      </c>
      <c r="B2439">
        <v>0.43738274723291398</v>
      </c>
      <c r="C2439">
        <v>4.3376549934675997E-3</v>
      </c>
      <c r="D2439" s="1">
        <f t="shared" si="228"/>
        <v>1.11755150556564</v>
      </c>
      <c r="E2439" s="1">
        <f t="shared" si="229"/>
        <v>4.6428630064742099E-2</v>
      </c>
      <c r="F2439" s="1">
        <f t="shared" si="230"/>
        <v>-0.68016875833272605</v>
      </c>
      <c r="G2439" s="1">
        <f t="shared" si="231"/>
        <v>4.6630815353487315E-2</v>
      </c>
      <c r="H2439" s="2">
        <f t="shared" si="232"/>
        <v>-0.58690712762575137</v>
      </c>
      <c r="I2439" s="1">
        <f t="shared" si="233"/>
        <v>-0.77343038903970074</v>
      </c>
      <c r="K2439" t="s">
        <v>201</v>
      </c>
      <c r="L2439">
        <v>0.80706349313259096</v>
      </c>
      <c r="M2439">
        <v>1.8627194509806801E-2</v>
      </c>
    </row>
    <row r="2440" spans="1:13">
      <c r="A2440" t="s">
        <v>2534</v>
      </c>
      <c r="B2440">
        <v>0.52309302836656502</v>
      </c>
      <c r="C2440">
        <v>1.9741080736506999E-2</v>
      </c>
      <c r="D2440" s="1">
        <f t="shared" si="228"/>
        <v>1.27841923236846</v>
      </c>
      <c r="E2440" s="1">
        <f t="shared" si="229"/>
        <v>8.1627486468911506E-2</v>
      </c>
      <c r="F2440" s="1">
        <f t="shared" si="230"/>
        <v>-0.75532620400189499</v>
      </c>
      <c r="G2440" s="1">
        <f t="shared" si="231"/>
        <v>8.3980693113820032E-2</v>
      </c>
      <c r="H2440" s="2">
        <f t="shared" si="232"/>
        <v>-0.58736481777425498</v>
      </c>
      <c r="I2440" s="1">
        <f t="shared" si="233"/>
        <v>-0.92328759022953499</v>
      </c>
      <c r="K2440" t="s">
        <v>1241</v>
      </c>
      <c r="L2440">
        <v>0.65516748726367902</v>
      </c>
      <c r="M2440">
        <v>3.29148287556403E-2</v>
      </c>
    </row>
    <row r="2441" spans="1:13">
      <c r="A2441" t="s">
        <v>710</v>
      </c>
      <c r="B2441">
        <v>0.39804741591215098</v>
      </c>
      <c r="C2441">
        <v>1.1643051821602E-2</v>
      </c>
      <c r="D2441" s="1">
        <f t="shared" si="228"/>
        <v>1.08726462721824</v>
      </c>
      <c r="E2441" s="1">
        <f t="shared" si="229"/>
        <v>4.9303437564302E-2</v>
      </c>
      <c r="F2441" s="1">
        <f t="shared" si="230"/>
        <v>-0.68921721130608904</v>
      </c>
      <c r="G2441" s="1">
        <f t="shared" si="231"/>
        <v>5.0659546103153499E-2</v>
      </c>
      <c r="H2441" s="2">
        <f t="shared" si="232"/>
        <v>-0.58789811909978207</v>
      </c>
      <c r="I2441" s="1">
        <f t="shared" si="233"/>
        <v>-0.79053630351239601</v>
      </c>
      <c r="K2441" t="s">
        <v>710</v>
      </c>
      <c r="L2441">
        <v>1.08726462721824</v>
      </c>
      <c r="M2441">
        <v>4.9303437564302E-2</v>
      </c>
    </row>
    <row r="2442" spans="1:13">
      <c r="A2442" t="s">
        <v>2228</v>
      </c>
      <c r="B2442">
        <v>0.353641778230667</v>
      </c>
      <c r="C2442">
        <v>1.45674372680119E-2</v>
      </c>
      <c r="D2442" s="1">
        <f t="shared" si="228"/>
        <v>1.0156179010868001</v>
      </c>
      <c r="E2442" s="1">
        <f t="shared" si="229"/>
        <v>3.39687912750102E-2</v>
      </c>
      <c r="F2442" s="1">
        <f t="shared" si="230"/>
        <v>-0.66197612285613305</v>
      </c>
      <c r="G2442" s="1">
        <f t="shared" si="231"/>
        <v>3.6960641353237789E-2</v>
      </c>
      <c r="H2442" s="2">
        <f t="shared" si="232"/>
        <v>-0.58805484014965748</v>
      </c>
      <c r="I2442" s="1">
        <f t="shared" si="233"/>
        <v>-0.73589740556260863</v>
      </c>
      <c r="K2442" t="s">
        <v>3043</v>
      </c>
      <c r="L2442">
        <v>1.0255360037088299</v>
      </c>
      <c r="M2442">
        <v>2.52969927768135E-2</v>
      </c>
    </row>
    <row r="2443" spans="1:13">
      <c r="A2443" t="s">
        <v>2478</v>
      </c>
      <c r="B2443">
        <v>0.43610953837633099</v>
      </c>
      <c r="C2443">
        <v>3.3540829773581202E-3</v>
      </c>
      <c r="D2443" s="1">
        <f t="shared" si="228"/>
        <v>1.10392410755157</v>
      </c>
      <c r="E2443" s="1">
        <f t="shared" si="229"/>
        <v>3.95312764339108E-2</v>
      </c>
      <c r="F2443" s="1">
        <f t="shared" si="230"/>
        <v>-0.66781456917523907</v>
      </c>
      <c r="G2443" s="1">
        <f t="shared" si="231"/>
        <v>3.9673312051217442E-2</v>
      </c>
      <c r="H2443" s="2">
        <f t="shared" si="232"/>
        <v>-0.5884679450728042</v>
      </c>
      <c r="I2443" s="1">
        <f t="shared" si="233"/>
        <v>-0.74716119327767394</v>
      </c>
      <c r="K2443" t="s">
        <v>483</v>
      </c>
      <c r="L2443">
        <v>1.16487830281257</v>
      </c>
      <c r="M2443">
        <v>5.1067649915578703E-2</v>
      </c>
    </row>
    <row r="2444" spans="1:13">
      <c r="A2444" t="s">
        <v>2868</v>
      </c>
      <c r="B2444">
        <v>0.55263674557208997</v>
      </c>
      <c r="C2444">
        <v>2.1445561758220998E-2</v>
      </c>
      <c r="D2444" s="1">
        <f t="shared" si="228"/>
        <v>1.26505427956581</v>
      </c>
      <c r="E2444" s="1">
        <f t="shared" si="229"/>
        <v>5.81447539960043E-2</v>
      </c>
      <c r="F2444" s="1">
        <f t="shared" si="230"/>
        <v>-0.71241753399371999</v>
      </c>
      <c r="G2444" s="1">
        <f t="shared" si="231"/>
        <v>6.1973579341373604E-2</v>
      </c>
      <c r="H2444" s="2">
        <f t="shared" si="232"/>
        <v>-0.58847037531097279</v>
      </c>
      <c r="I2444" s="1">
        <f t="shared" si="233"/>
        <v>-0.83636469267646718</v>
      </c>
      <c r="K2444" t="s">
        <v>1930</v>
      </c>
      <c r="L2444">
        <v>1.1332705020904501</v>
      </c>
      <c r="M2444">
        <v>6.9826812851669903E-2</v>
      </c>
    </row>
    <row r="2445" spans="1:13">
      <c r="A2445" t="s">
        <v>3037</v>
      </c>
      <c r="B2445">
        <v>0.41505101621150903</v>
      </c>
      <c r="C2445">
        <v>9.0210581916108593E-3</v>
      </c>
      <c r="D2445" s="1">
        <f t="shared" si="228"/>
        <v>1.0711738049983901</v>
      </c>
      <c r="E2445" s="1">
        <f t="shared" si="229"/>
        <v>3.2542715690110698E-2</v>
      </c>
      <c r="F2445" s="1">
        <f t="shared" si="230"/>
        <v>-0.65612278878688102</v>
      </c>
      <c r="G2445" s="1">
        <f t="shared" si="231"/>
        <v>3.3769925013002418E-2</v>
      </c>
      <c r="H2445" s="2">
        <f t="shared" si="232"/>
        <v>-0.5885829387608762</v>
      </c>
      <c r="I2445" s="1">
        <f t="shared" si="233"/>
        <v>-0.72366263881288584</v>
      </c>
      <c r="K2445" t="s">
        <v>2448</v>
      </c>
      <c r="L2445">
        <v>3.1357260704040502</v>
      </c>
      <c r="M2445">
        <v>0.33061135703218603</v>
      </c>
    </row>
    <row r="2446" spans="1:13">
      <c r="A2446" t="s">
        <v>1557</v>
      </c>
      <c r="B2446">
        <v>0.520478223264217</v>
      </c>
      <c r="C2446">
        <v>1.5141466258473299E-2</v>
      </c>
      <c r="D2446" s="1">
        <f t="shared" si="228"/>
        <v>1.19517376422882</v>
      </c>
      <c r="E2446" s="1">
        <f t="shared" si="229"/>
        <v>4.02115876134038E-2</v>
      </c>
      <c r="F2446" s="1">
        <f t="shared" si="230"/>
        <v>-0.67469554096460305</v>
      </c>
      <c r="G2446" s="1">
        <f t="shared" si="231"/>
        <v>4.2967845871615853E-2</v>
      </c>
      <c r="H2446" s="2">
        <f t="shared" si="232"/>
        <v>-0.58875984922137137</v>
      </c>
      <c r="I2446" s="1">
        <f t="shared" si="233"/>
        <v>-0.76063123270783473</v>
      </c>
      <c r="K2446" t="s">
        <v>2018</v>
      </c>
      <c r="L2446">
        <v>1.08271970748901</v>
      </c>
      <c r="M2446">
        <v>3.1396863697736303E-2</v>
      </c>
    </row>
    <row r="2447" spans="1:13">
      <c r="A2447" t="s">
        <v>3032</v>
      </c>
      <c r="B2447">
        <v>0.47558529824018397</v>
      </c>
      <c r="C2447">
        <v>5.7922924853809404E-3</v>
      </c>
      <c r="D2447" s="1">
        <f t="shared" si="228"/>
        <v>1.16037181019783</v>
      </c>
      <c r="E2447" s="1">
        <f t="shared" si="229"/>
        <v>4.7566469847266098E-2</v>
      </c>
      <c r="F2447" s="1">
        <f t="shared" si="230"/>
        <v>-0.68478651195764595</v>
      </c>
      <c r="G2447" s="1">
        <f t="shared" si="231"/>
        <v>4.7917843294195489E-2</v>
      </c>
      <c r="H2447" s="2">
        <f t="shared" si="232"/>
        <v>-0.58895082536925503</v>
      </c>
      <c r="I2447" s="1">
        <f t="shared" si="233"/>
        <v>-0.78062219854603687</v>
      </c>
      <c r="K2447" t="s">
        <v>1977</v>
      </c>
      <c r="L2447">
        <v>0.766279849410057</v>
      </c>
      <c r="M2447">
        <v>1.8478656873084101E-2</v>
      </c>
    </row>
    <row r="2448" spans="1:13">
      <c r="A2448" t="s">
        <v>2754</v>
      </c>
      <c r="B2448">
        <v>0.32931935489177699</v>
      </c>
      <c r="C2448">
        <v>2.1115335190433598E-2</v>
      </c>
      <c r="D2448" s="1">
        <f t="shared" si="228"/>
        <v>0.99858079552650403</v>
      </c>
      <c r="E2448" s="1">
        <f t="shared" si="229"/>
        <v>3.4059904188679303E-2</v>
      </c>
      <c r="F2448" s="1">
        <f t="shared" si="230"/>
        <v>-0.66926144063472703</v>
      </c>
      <c r="G2448" s="1">
        <f t="shared" si="231"/>
        <v>4.0074112011950776E-2</v>
      </c>
      <c r="H2448" s="2">
        <f t="shared" si="232"/>
        <v>-0.5891132166108255</v>
      </c>
      <c r="I2448" s="1">
        <f t="shared" si="233"/>
        <v>-0.74940966465862857</v>
      </c>
      <c r="K2448" t="s">
        <v>1587</v>
      </c>
      <c r="L2448">
        <v>1.0071603000164</v>
      </c>
      <c r="M2448">
        <v>3.7302726177721998E-2</v>
      </c>
    </row>
    <row r="2449" spans="1:13">
      <c r="A2449" t="s">
        <v>607</v>
      </c>
      <c r="B2449">
        <v>0.52766249626874895</v>
      </c>
      <c r="C2449">
        <v>2.5293947565337701E-2</v>
      </c>
      <c r="D2449" s="1">
        <f t="shared" si="228"/>
        <v>1.2308515489101399</v>
      </c>
      <c r="E2449" s="1">
        <f t="shared" si="229"/>
        <v>5.1107444758265397E-2</v>
      </c>
      <c r="F2449" s="1">
        <f t="shared" si="230"/>
        <v>-0.70318905264139098</v>
      </c>
      <c r="G2449" s="1">
        <f t="shared" si="231"/>
        <v>5.7024158855323789E-2</v>
      </c>
      <c r="H2449" s="2">
        <f t="shared" si="232"/>
        <v>-0.58914073493074337</v>
      </c>
      <c r="I2449" s="1">
        <f t="shared" si="233"/>
        <v>-0.81723737035203858</v>
      </c>
      <c r="K2449" t="s">
        <v>2763</v>
      </c>
      <c r="L2449">
        <v>0.80849498808383902</v>
      </c>
      <c r="M2449">
        <v>1.7055831628013201E-2</v>
      </c>
    </row>
    <row r="2450" spans="1:13">
      <c r="A2450" t="s">
        <v>2226</v>
      </c>
      <c r="B2450">
        <v>0.40764502286910997</v>
      </c>
      <c r="C2450">
        <v>1.16327418358708E-2</v>
      </c>
      <c r="D2450" s="1">
        <f t="shared" si="228"/>
        <v>1.0716193139553001</v>
      </c>
      <c r="E2450" s="1">
        <f t="shared" si="229"/>
        <v>3.5449122452583699E-2</v>
      </c>
      <c r="F2450" s="1">
        <f t="shared" si="230"/>
        <v>-0.6639742910861901</v>
      </c>
      <c r="G2450" s="1">
        <f t="shared" si="231"/>
        <v>3.7308993088507394E-2</v>
      </c>
      <c r="H2450" s="2">
        <f t="shared" si="232"/>
        <v>-0.58935630490917534</v>
      </c>
      <c r="I2450" s="1">
        <f t="shared" si="233"/>
        <v>-0.73859227726320487</v>
      </c>
      <c r="K2450" t="s">
        <v>441</v>
      </c>
      <c r="L2450">
        <v>1.0390866458415899</v>
      </c>
      <c r="M2450">
        <v>3.9176050328384698E-2</v>
      </c>
    </row>
    <row r="2451" spans="1:13">
      <c r="A2451" t="s">
        <v>2166</v>
      </c>
      <c r="B2451">
        <v>0.32017607986926999</v>
      </c>
      <c r="C2451">
        <v>2.3821210239222099E-2</v>
      </c>
      <c r="D2451" s="1">
        <f t="shared" si="228"/>
        <v>1.00226637721061</v>
      </c>
      <c r="E2451" s="1">
        <f t="shared" si="229"/>
        <v>3.9689811219801897E-2</v>
      </c>
      <c r="F2451" s="1">
        <f t="shared" si="230"/>
        <v>-0.68209029734133997</v>
      </c>
      <c r="G2451" s="1">
        <f t="shared" si="231"/>
        <v>4.6289644327049351E-2</v>
      </c>
      <c r="H2451" s="2">
        <f t="shared" si="232"/>
        <v>-0.58951100868724127</v>
      </c>
      <c r="I2451" s="1">
        <f t="shared" si="233"/>
        <v>-0.77466958599543867</v>
      </c>
      <c r="K2451" t="s">
        <v>1206</v>
      </c>
      <c r="L2451">
        <v>1.30872359275817</v>
      </c>
      <c r="M2451">
        <v>6.3053515834436899E-2</v>
      </c>
    </row>
    <row r="2452" spans="1:13">
      <c r="A2452" t="s">
        <v>25</v>
      </c>
      <c r="B2452">
        <v>0.44916392713785103</v>
      </c>
      <c r="C2452">
        <v>5.2042367578580204E-3</v>
      </c>
      <c r="D2452" s="1">
        <f t="shared" si="228"/>
        <v>1.1056521117687199</v>
      </c>
      <c r="E2452" s="1">
        <f t="shared" si="229"/>
        <v>3.30331973645707E-2</v>
      </c>
      <c r="F2452" s="1">
        <f t="shared" si="230"/>
        <v>-0.65648818463086889</v>
      </c>
      <c r="G2452" s="1">
        <f t="shared" si="231"/>
        <v>3.3440637080631719E-2</v>
      </c>
      <c r="H2452" s="2">
        <f t="shared" si="232"/>
        <v>-0.58960691046960545</v>
      </c>
      <c r="I2452" s="1">
        <f t="shared" si="233"/>
        <v>-0.72336945879213232</v>
      </c>
      <c r="K2452" t="s">
        <v>2383</v>
      </c>
      <c r="L2452">
        <v>1.04568650126457</v>
      </c>
      <c r="M2452">
        <v>4.3152891296280603E-2</v>
      </c>
    </row>
    <row r="2453" spans="1:13">
      <c r="A2453" t="s">
        <v>359</v>
      </c>
      <c r="B2453">
        <v>0.47241286337375599</v>
      </c>
      <c r="C2453">
        <v>4.8041362632879503E-2</v>
      </c>
      <c r="D2453" s="1">
        <f t="shared" si="228"/>
        <v>1.28472912311553</v>
      </c>
      <c r="E2453" s="1">
        <f t="shared" si="229"/>
        <v>0.10034099261210699</v>
      </c>
      <c r="F2453" s="1">
        <f t="shared" si="230"/>
        <v>-0.81231625974177402</v>
      </c>
      <c r="G2453" s="1">
        <f t="shared" si="231"/>
        <v>0.1112487632380996</v>
      </c>
      <c r="H2453" s="2">
        <f t="shared" si="232"/>
        <v>-0.58981873326557488</v>
      </c>
      <c r="I2453" s="1">
        <f t="shared" si="233"/>
        <v>-1.0348137862179732</v>
      </c>
      <c r="K2453" t="s">
        <v>2239</v>
      </c>
      <c r="L2453">
        <v>0.947521063685417</v>
      </c>
      <c r="M2453">
        <v>3.1805014543876797E-2</v>
      </c>
    </row>
    <row r="2454" spans="1:13">
      <c r="A2454" t="s">
        <v>1497</v>
      </c>
      <c r="B2454">
        <v>0.426821936666965</v>
      </c>
      <c r="C2454">
        <v>6.1513540460533499E-3</v>
      </c>
      <c r="D2454" s="1">
        <f t="shared" si="228"/>
        <v>1.0800333917140901</v>
      </c>
      <c r="E2454" s="1">
        <f t="shared" si="229"/>
        <v>3.1082286739000101E-2</v>
      </c>
      <c r="F2454" s="1">
        <f t="shared" si="230"/>
        <v>-0.65321145504712508</v>
      </c>
      <c r="G2454" s="1">
        <f t="shared" si="231"/>
        <v>3.168513382527078E-2</v>
      </c>
      <c r="H2454" s="2">
        <f t="shared" si="232"/>
        <v>-0.58984118739658353</v>
      </c>
      <c r="I2454" s="1">
        <f t="shared" si="233"/>
        <v>-0.71658172269766662</v>
      </c>
      <c r="K2454" t="s">
        <v>1604</v>
      </c>
      <c r="L2454">
        <v>0.74877324104308995</v>
      </c>
      <c r="M2454">
        <v>2.7784140265904599E-2</v>
      </c>
    </row>
    <row r="2455" spans="1:13">
      <c r="A2455" t="s">
        <v>1447</v>
      </c>
      <c r="B2455">
        <v>0.30797273740172298</v>
      </c>
      <c r="C2455">
        <v>3.5686928998164197E-2</v>
      </c>
      <c r="D2455" s="1">
        <f t="shared" si="228"/>
        <v>1.02927419245243</v>
      </c>
      <c r="E2455" s="1">
        <f t="shared" si="229"/>
        <v>5.4697044866667301E-2</v>
      </c>
      <c r="F2455" s="1">
        <f t="shared" si="230"/>
        <v>-0.72130145505070709</v>
      </c>
      <c r="G2455" s="1">
        <f t="shared" si="231"/>
        <v>6.5309445093847091E-2</v>
      </c>
      <c r="H2455" s="2">
        <f t="shared" si="232"/>
        <v>-0.59068256486301296</v>
      </c>
      <c r="I2455" s="1">
        <f t="shared" si="233"/>
        <v>-0.85192034523840121</v>
      </c>
      <c r="K2455" t="s">
        <v>1166</v>
      </c>
      <c r="L2455">
        <v>8.3691811561584395E-2</v>
      </c>
      <c r="M2455">
        <v>0.141270050775339</v>
      </c>
    </row>
    <row r="2456" spans="1:13">
      <c r="A2456" t="s">
        <v>1016</v>
      </c>
      <c r="B2456">
        <v>0.33640736341476402</v>
      </c>
      <c r="C2456">
        <v>2.27969264828673E-2</v>
      </c>
      <c r="D2456" s="1">
        <f t="shared" si="228"/>
        <v>1.0002800345420799</v>
      </c>
      <c r="E2456" s="1">
        <f t="shared" si="229"/>
        <v>2.8365672383141E-2</v>
      </c>
      <c r="F2456" s="1">
        <f t="shared" si="230"/>
        <v>-0.66387267112731596</v>
      </c>
      <c r="G2456" s="1">
        <f t="shared" si="231"/>
        <v>3.6391087189213578E-2</v>
      </c>
      <c r="H2456" s="2">
        <f t="shared" si="232"/>
        <v>-0.59109049674888881</v>
      </c>
      <c r="I2456" s="1">
        <f t="shared" si="233"/>
        <v>-0.73665484550574312</v>
      </c>
      <c r="K2456" t="s">
        <v>1083</v>
      </c>
      <c r="L2456">
        <v>1.1092483937740301</v>
      </c>
      <c r="M2456">
        <v>3.40683904048346E-2</v>
      </c>
    </row>
    <row r="2457" spans="1:13">
      <c r="A2457" t="s">
        <v>507</v>
      </c>
      <c r="B2457">
        <v>0.33167129158973602</v>
      </c>
      <c r="C2457">
        <v>2.0532562112531801E-2</v>
      </c>
      <c r="D2457" s="1">
        <f t="shared" si="228"/>
        <v>0.99536000192165297</v>
      </c>
      <c r="E2457" s="1">
        <f t="shared" si="229"/>
        <v>2.99110786380897E-2</v>
      </c>
      <c r="F2457" s="1">
        <f t="shared" si="230"/>
        <v>-0.6636887103319169</v>
      </c>
      <c r="G2457" s="1">
        <f t="shared" si="231"/>
        <v>3.6280280211141734E-2</v>
      </c>
      <c r="H2457" s="2">
        <f t="shared" si="232"/>
        <v>-0.59112814990963347</v>
      </c>
      <c r="I2457" s="1">
        <f t="shared" si="233"/>
        <v>-0.73624927075420032</v>
      </c>
      <c r="K2457" t="s">
        <v>2098</v>
      </c>
      <c r="L2457">
        <v>1.39075937271118</v>
      </c>
      <c r="M2457">
        <v>9.2034967468230797E-2</v>
      </c>
    </row>
    <row r="2458" spans="1:13">
      <c r="A2458" t="s">
        <v>860</v>
      </c>
      <c r="B2458">
        <v>0.41028687804937303</v>
      </c>
      <c r="C2458">
        <v>1.4681544085494999E-2</v>
      </c>
      <c r="D2458" s="1">
        <f t="shared" si="228"/>
        <v>1.0915771305561</v>
      </c>
      <c r="E2458" s="1">
        <f t="shared" si="229"/>
        <v>4.2436691674441598E-2</v>
      </c>
      <c r="F2458" s="1">
        <f t="shared" si="230"/>
        <v>-0.68129025250672692</v>
      </c>
      <c r="G2458" s="1">
        <f t="shared" si="231"/>
        <v>4.4904571448862021E-2</v>
      </c>
      <c r="H2458" s="2">
        <f t="shared" si="232"/>
        <v>-0.59148110960900291</v>
      </c>
      <c r="I2458" s="1">
        <f t="shared" si="233"/>
        <v>-0.77109939540445094</v>
      </c>
      <c r="K2458" t="s">
        <v>1144</v>
      </c>
      <c r="L2458">
        <v>0.89361458420753404</v>
      </c>
      <c r="M2458">
        <v>1.71982509291384E-2</v>
      </c>
    </row>
    <row r="2459" spans="1:13">
      <c r="A2459" t="s">
        <v>2566</v>
      </c>
      <c r="B2459">
        <v>0.47678861767053599</v>
      </c>
      <c r="C2459">
        <v>9.9365052627726509E-3</v>
      </c>
      <c r="D2459" s="1">
        <f t="shared" si="228"/>
        <v>1.1576157212257301</v>
      </c>
      <c r="E2459" s="1">
        <f t="shared" si="229"/>
        <v>4.3499569577700403E-2</v>
      </c>
      <c r="F2459" s="1">
        <f t="shared" si="230"/>
        <v>-0.68082710355519405</v>
      </c>
      <c r="G2459" s="1">
        <f t="shared" si="231"/>
        <v>4.4620025664294578E-2</v>
      </c>
      <c r="H2459" s="2">
        <f t="shared" si="232"/>
        <v>-0.5915870522266049</v>
      </c>
      <c r="I2459" s="1">
        <f t="shared" si="233"/>
        <v>-0.77006715488378319</v>
      </c>
      <c r="K2459" t="s">
        <v>2879</v>
      </c>
      <c r="L2459">
        <v>1.14213663339614</v>
      </c>
      <c r="M2459">
        <v>6.5316063045775294E-2</v>
      </c>
    </row>
    <row r="2460" spans="1:13">
      <c r="A2460" t="s">
        <v>628</v>
      </c>
      <c r="B2460">
        <v>0.31486942619085301</v>
      </c>
      <c r="C2460">
        <v>3.0447455910388499E-2</v>
      </c>
      <c r="D2460" s="1">
        <f t="shared" si="228"/>
        <v>0.986205413937568</v>
      </c>
      <c r="E2460" s="1">
        <f t="shared" si="229"/>
        <v>2.55974036407506E-2</v>
      </c>
      <c r="F2460" s="1">
        <f t="shared" si="230"/>
        <v>-0.67133598774671499</v>
      </c>
      <c r="G2460" s="1">
        <f t="shared" si="231"/>
        <v>3.9777815985327342E-2</v>
      </c>
      <c r="H2460" s="2">
        <f t="shared" si="232"/>
        <v>-0.59178035577606036</v>
      </c>
      <c r="I2460" s="1">
        <f t="shared" si="233"/>
        <v>-0.75089161971736962</v>
      </c>
      <c r="K2460" t="s">
        <v>1266</v>
      </c>
      <c r="L2460">
        <v>2.3128862917423199</v>
      </c>
      <c r="M2460">
        <v>0.256598120192228</v>
      </c>
    </row>
    <row r="2461" spans="1:13">
      <c r="A2461" t="s">
        <v>2434</v>
      </c>
      <c r="B2461">
        <v>0.344215500354766</v>
      </c>
      <c r="C2461">
        <v>2.58144192084808E-2</v>
      </c>
      <c r="D2461" s="1">
        <f t="shared" si="228"/>
        <v>1.02412384748458</v>
      </c>
      <c r="E2461" s="1">
        <f t="shared" si="229"/>
        <v>3.55919419386782E-2</v>
      </c>
      <c r="F2461" s="1">
        <f t="shared" si="230"/>
        <v>-0.67990834712981396</v>
      </c>
      <c r="G2461" s="1">
        <f t="shared" si="231"/>
        <v>4.3967835630576844E-2</v>
      </c>
      <c r="H2461" s="2">
        <f t="shared" si="232"/>
        <v>-0.59197267586866031</v>
      </c>
      <c r="I2461" s="1">
        <f t="shared" si="233"/>
        <v>-0.76784401839096761</v>
      </c>
      <c r="K2461" t="s">
        <v>892</v>
      </c>
      <c r="L2461">
        <v>0.90063478648662498</v>
      </c>
      <c r="M2461">
        <v>1.94617195388734E-2</v>
      </c>
    </row>
    <row r="2462" spans="1:13">
      <c r="A2462" t="s">
        <v>525</v>
      </c>
      <c r="B2462">
        <v>0.559353584051132</v>
      </c>
      <c r="C2462">
        <v>1.94190778344118E-2</v>
      </c>
      <c r="D2462" s="1">
        <f t="shared" si="228"/>
        <v>1.2914148747920899</v>
      </c>
      <c r="E2462" s="1">
        <f t="shared" si="229"/>
        <v>6.7282103173509494E-2</v>
      </c>
      <c r="F2462" s="1">
        <f t="shared" si="230"/>
        <v>-0.73206129074095794</v>
      </c>
      <c r="G2462" s="1">
        <f t="shared" si="231"/>
        <v>7.0028437019468884E-2</v>
      </c>
      <c r="H2462" s="2">
        <f t="shared" si="232"/>
        <v>-0.5920044167020202</v>
      </c>
      <c r="I2462" s="1">
        <f t="shared" si="233"/>
        <v>-0.87211816477989568</v>
      </c>
      <c r="K2462" t="s">
        <v>1784</v>
      </c>
      <c r="L2462">
        <v>0.98706665039062502</v>
      </c>
      <c r="M2462">
        <v>2.8945149824309801E-2</v>
      </c>
    </row>
    <row r="2463" spans="1:13">
      <c r="A2463" t="s">
        <v>471</v>
      </c>
      <c r="B2463">
        <v>0.32301814407110202</v>
      </c>
      <c r="C2463">
        <v>1.8641238212203801E-2</v>
      </c>
      <c r="D2463" s="1">
        <f t="shared" si="228"/>
        <v>0.97252199053764299</v>
      </c>
      <c r="E2463" s="1">
        <f t="shared" si="229"/>
        <v>2.1621824999920498E-2</v>
      </c>
      <c r="F2463" s="1">
        <f t="shared" si="230"/>
        <v>-0.64950384646654102</v>
      </c>
      <c r="G2463" s="1">
        <f t="shared" si="231"/>
        <v>2.8548188706313999E-2</v>
      </c>
      <c r="H2463" s="2">
        <f t="shared" si="232"/>
        <v>-0.59240746905391306</v>
      </c>
      <c r="I2463" s="1">
        <f t="shared" si="233"/>
        <v>-0.70660022387916899</v>
      </c>
      <c r="K2463" t="s">
        <v>1627</v>
      </c>
      <c r="L2463">
        <v>1.02215438485145</v>
      </c>
      <c r="M2463">
        <v>7.0957724380610807E-2</v>
      </c>
    </row>
    <row r="2464" spans="1:13">
      <c r="A2464" t="s">
        <v>2523</v>
      </c>
      <c r="B2464">
        <v>0.37155447751283599</v>
      </c>
      <c r="C2464">
        <v>1.06855109346661E-2</v>
      </c>
      <c r="D2464" s="1">
        <f t="shared" si="228"/>
        <v>1.0454728335142101</v>
      </c>
      <c r="E2464" s="1">
        <f t="shared" si="229"/>
        <v>3.9307403074135702E-2</v>
      </c>
      <c r="F2464" s="1">
        <f t="shared" si="230"/>
        <v>-0.67391835600137406</v>
      </c>
      <c r="G2464" s="1">
        <f t="shared" si="231"/>
        <v>4.0733918058142179E-2</v>
      </c>
      <c r="H2464" s="2">
        <f t="shared" si="232"/>
        <v>-0.59245051988508968</v>
      </c>
      <c r="I2464" s="1">
        <f t="shared" si="233"/>
        <v>-0.75538619211765845</v>
      </c>
      <c r="K2464" t="s">
        <v>1536</v>
      </c>
      <c r="L2464">
        <v>1.6225036025047299</v>
      </c>
      <c r="M2464">
        <v>0.106660594419568</v>
      </c>
    </row>
    <row r="2465" spans="1:13">
      <c r="A2465" t="s">
        <v>2960</v>
      </c>
      <c r="B2465">
        <v>0.31830501407384798</v>
      </c>
      <c r="C2465">
        <v>2.6632171655143401E-2</v>
      </c>
      <c r="D2465" s="1">
        <f t="shared" si="228"/>
        <v>0.988600498437881</v>
      </c>
      <c r="E2465" s="1">
        <f t="shared" si="229"/>
        <v>2.80986623253251E-2</v>
      </c>
      <c r="F2465" s="1">
        <f t="shared" si="230"/>
        <v>-0.67029548436403297</v>
      </c>
      <c r="G2465" s="1">
        <f t="shared" si="231"/>
        <v>3.8714433891530273E-2</v>
      </c>
      <c r="H2465" s="2">
        <f t="shared" si="232"/>
        <v>-0.59286661658097239</v>
      </c>
      <c r="I2465" s="1">
        <f t="shared" si="233"/>
        <v>-0.74772435214709354</v>
      </c>
      <c r="K2465" t="s">
        <v>1832</v>
      </c>
      <c r="L2465">
        <v>1.3559868454933099</v>
      </c>
      <c r="M2465">
        <v>6.9412813659279607E-2</v>
      </c>
    </row>
    <row r="2466" spans="1:13">
      <c r="A2466" t="s">
        <v>1267</v>
      </c>
      <c r="B2466">
        <v>0.36037391871213897</v>
      </c>
      <c r="C2466">
        <v>1.8171968060334099E-2</v>
      </c>
      <c r="D2466" s="1">
        <f t="shared" si="228"/>
        <v>1.04328718185424</v>
      </c>
      <c r="E2466" s="1">
        <f t="shared" si="229"/>
        <v>4.1077167776785203E-2</v>
      </c>
      <c r="F2466" s="1">
        <f t="shared" si="230"/>
        <v>-0.68291326314210099</v>
      </c>
      <c r="G2466" s="1">
        <f t="shared" si="231"/>
        <v>4.4917191984227632E-2</v>
      </c>
      <c r="H2466" s="2">
        <f t="shared" si="232"/>
        <v>-0.59307887917364577</v>
      </c>
      <c r="I2466" s="1">
        <f t="shared" si="233"/>
        <v>-0.77274764711055621</v>
      </c>
      <c r="K2466" t="s">
        <v>2581</v>
      </c>
      <c r="L2466">
        <v>1.6491667211055701</v>
      </c>
      <c r="M2466">
        <v>0.128873575942379</v>
      </c>
    </row>
    <row r="2467" spans="1:13">
      <c r="A2467" t="s">
        <v>754</v>
      </c>
      <c r="B2467">
        <v>0.234539984166622</v>
      </c>
      <c r="C2467">
        <v>2.7934647639150999E-2</v>
      </c>
      <c r="D2467" s="1">
        <f t="shared" si="228"/>
        <v>0.91559027135372095</v>
      </c>
      <c r="E2467" s="1">
        <f t="shared" si="229"/>
        <v>3.3939155264379697E-2</v>
      </c>
      <c r="F2467" s="1">
        <f t="shared" si="230"/>
        <v>-0.68105028718709892</v>
      </c>
      <c r="G2467" s="1">
        <f t="shared" si="231"/>
        <v>4.3956919805454936E-2</v>
      </c>
      <c r="H2467" s="2">
        <f t="shared" si="232"/>
        <v>-0.59313644757618911</v>
      </c>
      <c r="I2467" s="1">
        <f t="shared" si="233"/>
        <v>-0.76896412679800874</v>
      </c>
      <c r="K2467" t="s">
        <v>1440</v>
      </c>
      <c r="L2467">
        <v>0.82129279375076203</v>
      </c>
      <c r="M2467">
        <v>2.98370127824093E-2</v>
      </c>
    </row>
    <row r="2468" spans="1:13">
      <c r="A2468" t="s">
        <v>2472</v>
      </c>
      <c r="B2468">
        <v>0.340301771461963</v>
      </c>
      <c r="C2468">
        <v>2.0817745613303702E-2</v>
      </c>
      <c r="D2468" s="1">
        <f t="shared" si="228"/>
        <v>1.0100715011358199</v>
      </c>
      <c r="E2468" s="1">
        <f t="shared" si="229"/>
        <v>3.2039330852089098E-2</v>
      </c>
      <c r="F2468" s="1">
        <f t="shared" si="230"/>
        <v>-0.66976972967385695</v>
      </c>
      <c r="G2468" s="1">
        <f t="shared" si="231"/>
        <v>3.8208601830868584E-2</v>
      </c>
      <c r="H2468" s="2">
        <f t="shared" si="232"/>
        <v>-0.59335252601211974</v>
      </c>
      <c r="I2468" s="1">
        <f t="shared" si="233"/>
        <v>-0.74618693333559416</v>
      </c>
      <c r="K2468" t="s">
        <v>206</v>
      </c>
      <c r="L2468">
        <v>0.245273143053054</v>
      </c>
      <c r="M2468">
        <v>9.3450518204149693E-2</v>
      </c>
    </row>
    <row r="2469" spans="1:13">
      <c r="A2469" t="s">
        <v>2445</v>
      </c>
      <c r="B2469">
        <v>0.27722477540373802</v>
      </c>
      <c r="C2469">
        <v>3.4522053173038802E-2</v>
      </c>
      <c r="D2469" s="1">
        <f t="shared" si="228"/>
        <v>1.01192687451839</v>
      </c>
      <c r="E2469" s="1">
        <f t="shared" si="229"/>
        <v>6.1633056687284901E-2</v>
      </c>
      <c r="F2469" s="1">
        <f t="shared" si="230"/>
        <v>-0.73470209911465201</v>
      </c>
      <c r="G2469" s="1">
        <f t="shared" si="231"/>
        <v>7.0642804530257661E-2</v>
      </c>
      <c r="H2469" s="2">
        <f t="shared" si="232"/>
        <v>-0.59341649005413666</v>
      </c>
      <c r="I2469" s="1">
        <f t="shared" si="233"/>
        <v>-0.87598770817516736</v>
      </c>
      <c r="K2469" t="s">
        <v>2347</v>
      </c>
      <c r="L2469">
        <v>0.442166385054588</v>
      </c>
      <c r="M2469">
        <v>5.2466139346120898E-2</v>
      </c>
    </row>
    <row r="2470" spans="1:13">
      <c r="A2470" t="s">
        <v>3027</v>
      </c>
      <c r="B2470">
        <v>0.408448009192943</v>
      </c>
      <c r="C2470">
        <v>9.04947935681631E-3</v>
      </c>
      <c r="D2470" s="1">
        <f t="shared" si="228"/>
        <v>1.0568243533372801</v>
      </c>
      <c r="E2470" s="1">
        <f t="shared" si="229"/>
        <v>2.5884765595570802E-2</v>
      </c>
      <c r="F2470" s="1">
        <f t="shared" si="230"/>
        <v>-0.64837634414433709</v>
      </c>
      <c r="G2470" s="1">
        <f t="shared" si="231"/>
        <v>2.7421053345323739E-2</v>
      </c>
      <c r="H2470" s="2">
        <f t="shared" si="232"/>
        <v>-0.59353423745368961</v>
      </c>
      <c r="I2470" s="1">
        <f t="shared" si="233"/>
        <v>-0.70321845083498458</v>
      </c>
      <c r="K2470" t="s">
        <v>53</v>
      </c>
      <c r="L2470">
        <v>0.71386751234531398</v>
      </c>
      <c r="M2470">
        <v>7.2493108596756298E-2</v>
      </c>
    </row>
    <row r="2471" spans="1:13">
      <c r="A2471" t="s">
        <v>2094</v>
      </c>
      <c r="B2471">
        <v>0.37732411772012697</v>
      </c>
      <c r="C2471">
        <v>1.0789537407962501E-2</v>
      </c>
      <c r="D2471" s="1">
        <f t="shared" si="228"/>
        <v>1.12573468983173</v>
      </c>
      <c r="E2471" s="1">
        <f t="shared" si="229"/>
        <v>7.6482176502141203E-2</v>
      </c>
      <c r="F2471" s="1">
        <f t="shared" si="230"/>
        <v>-0.748410572111603</v>
      </c>
      <c r="G2471" s="1">
        <f t="shared" si="231"/>
        <v>7.7239481096020454E-2</v>
      </c>
      <c r="H2471" s="2">
        <f t="shared" si="232"/>
        <v>-0.59393160991956206</v>
      </c>
      <c r="I2471" s="1">
        <f t="shared" si="233"/>
        <v>-0.90288953430364394</v>
      </c>
      <c r="K2471" t="s">
        <v>1743</v>
      </c>
      <c r="L2471">
        <v>1.58404886126518</v>
      </c>
      <c r="M2471">
        <v>0.14891381522837799</v>
      </c>
    </row>
    <row r="2472" spans="1:13">
      <c r="A2472" t="s">
        <v>743</v>
      </c>
      <c r="B2472">
        <v>0.40445327758789001</v>
      </c>
      <c r="C2472">
        <v>9.3394427077702E-3</v>
      </c>
      <c r="D2472" s="1">
        <f t="shared" si="228"/>
        <v>1.07654072344303</v>
      </c>
      <c r="E2472" s="1">
        <f t="shared" si="229"/>
        <v>3.7940292368934599E-2</v>
      </c>
      <c r="F2472" s="1">
        <f t="shared" si="230"/>
        <v>-0.67208744585514002</v>
      </c>
      <c r="G2472" s="1">
        <f t="shared" si="231"/>
        <v>3.9072893099077764E-2</v>
      </c>
      <c r="H2472" s="2">
        <f t="shared" si="232"/>
        <v>-0.59394165965698453</v>
      </c>
      <c r="I2472" s="1">
        <f t="shared" si="233"/>
        <v>-0.75023323205329551</v>
      </c>
      <c r="K2472" t="s">
        <v>2242</v>
      </c>
      <c r="L2472">
        <v>1.3314492225646899</v>
      </c>
      <c r="M2472">
        <v>7.9311923580391602E-2</v>
      </c>
    </row>
    <row r="2473" spans="1:13">
      <c r="A2473" t="s">
        <v>3305</v>
      </c>
      <c r="B2473">
        <v>0.39946321099996501</v>
      </c>
      <c r="C2473">
        <v>9.4155663194187399E-3</v>
      </c>
      <c r="D2473" s="1">
        <f t="shared" si="228"/>
        <v>1.0755541980266501</v>
      </c>
      <c r="E2473" s="1">
        <f t="shared" si="229"/>
        <v>3.9830395742400299E-2</v>
      </c>
      <c r="F2473" s="1">
        <f t="shared" si="230"/>
        <v>-0.67609098702668513</v>
      </c>
      <c r="G2473" s="1">
        <f t="shared" si="231"/>
        <v>4.0928148188155211E-2</v>
      </c>
      <c r="H2473" s="2">
        <f t="shared" si="232"/>
        <v>-0.59423469065037471</v>
      </c>
      <c r="I2473" s="1">
        <f t="shared" si="233"/>
        <v>-0.75794728340299555</v>
      </c>
      <c r="K2473" t="s">
        <v>2791</v>
      </c>
      <c r="L2473">
        <v>0.89064534604549395</v>
      </c>
      <c r="M2473">
        <v>4.8255665216204599E-2</v>
      </c>
    </row>
    <row r="2474" spans="1:13">
      <c r="A2474" t="s">
        <v>2059</v>
      </c>
      <c r="B2474">
        <v>0.44832579642534198</v>
      </c>
      <c r="C2474">
        <v>3.2532490417353302E-3</v>
      </c>
      <c r="D2474" s="1">
        <f t="shared" si="228"/>
        <v>1.11455117464065</v>
      </c>
      <c r="E2474" s="1">
        <f t="shared" si="229"/>
        <v>3.5803693828059903E-2</v>
      </c>
      <c r="F2474" s="1">
        <f t="shared" si="230"/>
        <v>-0.66622537821530803</v>
      </c>
      <c r="G2474" s="1">
        <f t="shared" si="231"/>
        <v>3.5951190815618421E-2</v>
      </c>
      <c r="H2474" s="2">
        <f t="shared" si="232"/>
        <v>-0.59432299658407117</v>
      </c>
      <c r="I2474" s="1">
        <f t="shared" si="233"/>
        <v>-0.73812775984654488</v>
      </c>
      <c r="K2474" t="s">
        <v>829</v>
      </c>
      <c r="L2474">
        <v>0.71474585235118804</v>
      </c>
      <c r="M2474">
        <v>1.9240270232095898E-2</v>
      </c>
    </row>
    <row r="2475" spans="1:13">
      <c r="A2475" t="s">
        <v>497</v>
      </c>
      <c r="B2475">
        <v>0.53794156163930895</v>
      </c>
      <c r="C2475">
        <v>2.6005234619332501E-2</v>
      </c>
      <c r="D2475" s="1">
        <f t="shared" si="228"/>
        <v>1.2950154900550801</v>
      </c>
      <c r="E2475" s="1">
        <f t="shared" si="229"/>
        <v>7.7061966460938894E-2</v>
      </c>
      <c r="F2475" s="1">
        <f t="shared" si="230"/>
        <v>-0.75707392841577115</v>
      </c>
      <c r="G2475" s="1">
        <f t="shared" si="231"/>
        <v>8.1331536948673233E-2</v>
      </c>
      <c r="H2475" s="2">
        <f t="shared" si="232"/>
        <v>-0.59441085451842468</v>
      </c>
      <c r="I2475" s="1">
        <f t="shared" si="233"/>
        <v>-0.91973700231311761</v>
      </c>
      <c r="K2475" t="s">
        <v>1473</v>
      </c>
      <c r="L2475">
        <v>0.68637076914310402</v>
      </c>
      <c r="M2475">
        <v>2.0799097304719599E-2</v>
      </c>
    </row>
    <row r="2476" spans="1:13">
      <c r="A2476" t="s">
        <v>1411</v>
      </c>
      <c r="B2476">
        <v>0.41041061878204299</v>
      </c>
      <c r="C2476">
        <v>1.2903796883742401E-2</v>
      </c>
      <c r="D2476" s="1">
        <f t="shared" si="228"/>
        <v>1.1239477396011299</v>
      </c>
      <c r="E2476" s="1">
        <f t="shared" si="229"/>
        <v>5.8144328039795898E-2</v>
      </c>
      <c r="F2476" s="1">
        <f t="shared" si="230"/>
        <v>-0.71353712081908693</v>
      </c>
      <c r="G2476" s="1">
        <f t="shared" si="231"/>
        <v>5.9558969578194308E-2</v>
      </c>
      <c r="H2476" s="2">
        <f t="shared" si="232"/>
        <v>-0.59441918166269836</v>
      </c>
      <c r="I2476" s="1">
        <f t="shared" si="233"/>
        <v>-0.83265505997547551</v>
      </c>
      <c r="K2476" t="s">
        <v>256</v>
      </c>
      <c r="L2476">
        <v>1.4784171462058999</v>
      </c>
      <c r="M2476">
        <v>7.1877535591621397E-2</v>
      </c>
    </row>
    <row r="2477" spans="1:13">
      <c r="A2477" t="s">
        <v>2890</v>
      </c>
      <c r="B2477">
        <v>0.33548414111137298</v>
      </c>
      <c r="C2477">
        <v>1.76697040834519E-2</v>
      </c>
      <c r="D2477" s="1">
        <f t="shared" si="228"/>
        <v>0.99849948883056605</v>
      </c>
      <c r="E2477" s="1">
        <f t="shared" si="229"/>
        <v>2.9367443673224601E-2</v>
      </c>
      <c r="F2477" s="1">
        <f t="shared" si="230"/>
        <v>-0.66301534771919313</v>
      </c>
      <c r="G2477" s="1">
        <f t="shared" si="231"/>
        <v>3.4273388952608355E-2</v>
      </c>
      <c r="H2477" s="2">
        <f t="shared" si="232"/>
        <v>-0.59446856981397644</v>
      </c>
      <c r="I2477" s="1">
        <f t="shared" si="233"/>
        <v>-0.73156212562440981</v>
      </c>
      <c r="K2477" t="s">
        <v>1026</v>
      </c>
      <c r="L2477">
        <v>1.3964122712612099</v>
      </c>
      <c r="M2477">
        <v>0.109661422895883</v>
      </c>
    </row>
    <row r="2478" spans="1:13">
      <c r="A2478" t="s">
        <v>2413</v>
      </c>
      <c r="B2478">
        <v>0.43908686935901597</v>
      </c>
      <c r="C2478">
        <v>4.49953601748866E-3</v>
      </c>
      <c r="D2478" s="1">
        <f t="shared" si="228"/>
        <v>1.12465535402297</v>
      </c>
      <c r="E2478" s="1">
        <f t="shared" si="229"/>
        <v>4.5305285631745601E-2</v>
      </c>
      <c r="F2478" s="1">
        <f t="shared" si="230"/>
        <v>-0.68556848466395404</v>
      </c>
      <c r="G2478" s="1">
        <f t="shared" si="231"/>
        <v>4.5528175128668753E-2</v>
      </c>
      <c r="H2478" s="2">
        <f t="shared" si="232"/>
        <v>-0.59451213440661654</v>
      </c>
      <c r="I2478" s="1">
        <f t="shared" si="233"/>
        <v>-0.77662483492129153</v>
      </c>
      <c r="K2478" t="s">
        <v>42</v>
      </c>
      <c r="L2478">
        <v>0.53360580205917296</v>
      </c>
      <c r="M2478">
        <v>3.5274358804904003E-2</v>
      </c>
    </row>
    <row r="2479" spans="1:13">
      <c r="A2479" t="s">
        <v>1741</v>
      </c>
      <c r="B2479">
        <v>0.43644625097513201</v>
      </c>
      <c r="C2479">
        <v>3.4254085140138402E-3</v>
      </c>
      <c r="D2479" s="1">
        <f t="shared" si="228"/>
        <v>1.1001740634441299</v>
      </c>
      <c r="E2479" s="1">
        <f t="shared" si="229"/>
        <v>3.4241834080719798E-2</v>
      </c>
      <c r="F2479" s="1">
        <f t="shared" si="230"/>
        <v>-0.66372781246899792</v>
      </c>
      <c r="G2479" s="1">
        <f t="shared" si="231"/>
        <v>3.4412739279217841E-2</v>
      </c>
      <c r="H2479" s="2">
        <f t="shared" si="232"/>
        <v>-0.59490233391056224</v>
      </c>
      <c r="I2479" s="1">
        <f t="shared" si="233"/>
        <v>-0.73255329102743361</v>
      </c>
      <c r="K2479" t="s">
        <v>759</v>
      </c>
      <c r="L2479">
        <v>1.12592096626758</v>
      </c>
      <c r="M2479">
        <v>4.7282892795136401E-2</v>
      </c>
    </row>
    <row r="2480" spans="1:13">
      <c r="A2480" t="s">
        <v>2437</v>
      </c>
      <c r="B2480">
        <v>0.39346141666173901</v>
      </c>
      <c r="C2480">
        <v>9.3861190954214503E-3</v>
      </c>
      <c r="D2480" s="1">
        <f t="shared" si="228"/>
        <v>1.05650814175605</v>
      </c>
      <c r="E2480" s="1">
        <f t="shared" si="229"/>
        <v>3.2682635169217301E-2</v>
      </c>
      <c r="F2480" s="1">
        <f t="shared" si="230"/>
        <v>-0.66304672509431106</v>
      </c>
      <c r="G2480" s="1">
        <f t="shared" si="231"/>
        <v>3.4003733225597368E-2</v>
      </c>
      <c r="H2480" s="2">
        <f t="shared" si="232"/>
        <v>-0.59503925864311635</v>
      </c>
      <c r="I2480" s="1">
        <f t="shared" si="233"/>
        <v>-0.73105419154550577</v>
      </c>
      <c r="K2480" t="s">
        <v>2192</v>
      </c>
      <c r="L2480">
        <v>0.365108878910541</v>
      </c>
      <c r="M2480">
        <v>8.0781522367359804E-2</v>
      </c>
    </row>
    <row r="2481" spans="1:13">
      <c r="A2481" t="s">
        <v>2613</v>
      </c>
      <c r="B2481">
        <v>0.44888543784618301</v>
      </c>
      <c r="C2481">
        <v>2.5061325102928899E-3</v>
      </c>
      <c r="D2481" s="1">
        <f t="shared" si="228"/>
        <v>1.1282423615455599</v>
      </c>
      <c r="E2481" s="1">
        <f t="shared" si="229"/>
        <v>4.1965212463501197E-2</v>
      </c>
      <c r="F2481" s="1">
        <f t="shared" si="230"/>
        <v>-0.67935692369937684</v>
      </c>
      <c r="G2481" s="1">
        <f t="shared" si="231"/>
        <v>4.2039978083556889E-2</v>
      </c>
      <c r="H2481" s="2">
        <f t="shared" si="232"/>
        <v>-0.59527696753226311</v>
      </c>
      <c r="I2481" s="1">
        <f t="shared" si="233"/>
        <v>-0.76343687986649056</v>
      </c>
      <c r="K2481" t="s">
        <v>1274</v>
      </c>
      <c r="L2481">
        <v>0.70811921358108498</v>
      </c>
      <c r="M2481">
        <v>5.8785667487621603E-2</v>
      </c>
    </row>
    <row r="2482" spans="1:13">
      <c r="A2482" t="s">
        <v>781</v>
      </c>
      <c r="B2482">
        <v>0.314448678493499</v>
      </c>
      <c r="C2482">
        <v>2.3184270973163699E-2</v>
      </c>
      <c r="D2482" s="1">
        <f t="shared" si="228"/>
        <v>1.0215731561183901</v>
      </c>
      <c r="E2482" s="1">
        <f t="shared" si="229"/>
        <v>5.0744607114323097E-2</v>
      </c>
      <c r="F2482" s="1">
        <f t="shared" si="230"/>
        <v>-0.70712447762489106</v>
      </c>
      <c r="G2482" s="1">
        <f t="shared" si="231"/>
        <v>5.5790013190033315E-2</v>
      </c>
      <c r="H2482" s="2">
        <f t="shared" si="232"/>
        <v>-0.59554445124482447</v>
      </c>
      <c r="I2482" s="1">
        <f t="shared" si="233"/>
        <v>-0.81870450400495764</v>
      </c>
      <c r="K2482" t="s">
        <v>1525</v>
      </c>
      <c r="L2482">
        <v>0.63385731577873194</v>
      </c>
      <c r="M2482">
        <v>6.0026860512677797E-2</v>
      </c>
    </row>
    <row r="2483" spans="1:13">
      <c r="A2483" t="s">
        <v>1164</v>
      </c>
      <c r="B2483">
        <v>0.313700433075428</v>
      </c>
      <c r="C2483">
        <v>2.45883450167367E-2</v>
      </c>
      <c r="D2483" s="1">
        <f t="shared" si="228"/>
        <v>1.00324290990829</v>
      </c>
      <c r="E2483" s="1">
        <f t="shared" si="229"/>
        <v>3.9740433957552501E-2</v>
      </c>
      <c r="F2483" s="1">
        <f t="shared" si="230"/>
        <v>-0.68954247683286196</v>
      </c>
      <c r="G2483" s="1">
        <f t="shared" si="231"/>
        <v>4.6732096056101236E-2</v>
      </c>
      <c r="H2483" s="2">
        <f t="shared" si="232"/>
        <v>-0.59607828472065949</v>
      </c>
      <c r="I2483" s="1">
        <f t="shared" si="233"/>
        <v>-0.78300666894506443</v>
      </c>
      <c r="K2483" t="s">
        <v>1651</v>
      </c>
      <c r="L2483">
        <v>0.79587549567222504</v>
      </c>
      <c r="M2483">
        <v>2.5359453519970598E-2</v>
      </c>
    </row>
    <row r="2484" spans="1:13">
      <c r="A2484" t="s">
        <v>2990</v>
      </c>
      <c r="B2484">
        <v>0.38384967446327201</v>
      </c>
      <c r="C2484">
        <v>1.30560373694271E-2</v>
      </c>
      <c r="D2484" s="1">
        <f t="shared" si="228"/>
        <v>1.0638374686241101</v>
      </c>
      <c r="E2484" s="1">
        <f t="shared" si="229"/>
        <v>3.9861568953112901E-2</v>
      </c>
      <c r="F2484" s="1">
        <f t="shared" si="230"/>
        <v>-0.6799877941608381</v>
      </c>
      <c r="G2484" s="1">
        <f t="shared" si="231"/>
        <v>4.1945259460344872E-2</v>
      </c>
      <c r="H2484" s="2">
        <f t="shared" si="232"/>
        <v>-0.59609727524014833</v>
      </c>
      <c r="I2484" s="1">
        <f t="shared" si="233"/>
        <v>-0.76387831308152787</v>
      </c>
      <c r="K2484" t="s">
        <v>1262</v>
      </c>
      <c r="L2484">
        <v>1.2861695528030299</v>
      </c>
      <c r="M2484">
        <v>5.8882637996904602E-2</v>
      </c>
    </row>
    <row r="2485" spans="1:13">
      <c r="A2485" t="s">
        <v>345</v>
      </c>
      <c r="B2485">
        <v>0.42693161964416498</v>
      </c>
      <c r="C2485">
        <v>4.9511482985865104E-3</v>
      </c>
      <c r="D2485" s="1">
        <f t="shared" si="228"/>
        <v>1.0734202027320801</v>
      </c>
      <c r="E2485" s="1">
        <f t="shared" si="229"/>
        <v>2.4044339687645501E-2</v>
      </c>
      <c r="F2485" s="1">
        <f t="shared" si="230"/>
        <v>-0.64648858308791501</v>
      </c>
      <c r="G2485" s="1">
        <f t="shared" si="231"/>
        <v>2.4548811386490395E-2</v>
      </c>
      <c r="H2485" s="2">
        <f t="shared" si="232"/>
        <v>-0.59739096031493422</v>
      </c>
      <c r="I2485" s="1">
        <f t="shared" si="233"/>
        <v>-0.69558620586089581</v>
      </c>
      <c r="K2485" t="s">
        <v>2844</v>
      </c>
      <c r="L2485">
        <v>0.62620574235916104</v>
      </c>
      <c r="M2485">
        <v>5.3941494358045003E-2</v>
      </c>
    </row>
    <row r="2486" spans="1:13">
      <c r="A2486" t="s">
        <v>1390</v>
      </c>
      <c r="B2486">
        <v>0.31108306869864399</v>
      </c>
      <c r="C2486">
        <v>2.7204920380336201E-2</v>
      </c>
      <c r="D2486" s="1">
        <f t="shared" si="228"/>
        <v>0.98334909975528695</v>
      </c>
      <c r="E2486" s="1">
        <f t="shared" si="229"/>
        <v>2.5708824739117699E-2</v>
      </c>
      <c r="F2486" s="1">
        <f t="shared" si="230"/>
        <v>-0.67226603105664295</v>
      </c>
      <c r="G2486" s="1">
        <f t="shared" si="231"/>
        <v>3.7430620651641648E-2</v>
      </c>
      <c r="H2486" s="2">
        <f t="shared" si="232"/>
        <v>-0.59740478975335964</v>
      </c>
      <c r="I2486" s="1">
        <f t="shared" si="233"/>
        <v>-0.74712727235992626</v>
      </c>
      <c r="K2486" t="s">
        <v>2459</v>
      </c>
      <c r="L2486">
        <v>0.64273907244205397</v>
      </c>
      <c r="M2486">
        <v>3.9747225261228598E-2</v>
      </c>
    </row>
    <row r="2487" spans="1:13">
      <c r="A2487" t="s">
        <v>3214</v>
      </c>
      <c r="B2487">
        <v>0.40014261454343703</v>
      </c>
      <c r="C2487">
        <v>8.6176901437526893E-3</v>
      </c>
      <c r="D2487" s="1">
        <f t="shared" si="228"/>
        <v>1.07148844599723</v>
      </c>
      <c r="E2487" s="1">
        <f t="shared" si="229"/>
        <v>3.5671324857646999E-2</v>
      </c>
      <c r="F2487" s="1">
        <f t="shared" si="230"/>
        <v>-0.67134583145379301</v>
      </c>
      <c r="G2487" s="1">
        <f t="shared" si="231"/>
        <v>3.6697520359194803E-2</v>
      </c>
      <c r="H2487" s="2">
        <f t="shared" si="232"/>
        <v>-0.59795079073540336</v>
      </c>
      <c r="I2487" s="1">
        <f t="shared" si="233"/>
        <v>-0.74474087217218266</v>
      </c>
      <c r="K2487" t="s">
        <v>3272</v>
      </c>
      <c r="L2487">
        <v>1.10185269117355</v>
      </c>
      <c r="M2487">
        <v>5.54023139906289E-2</v>
      </c>
    </row>
    <row r="2488" spans="1:13">
      <c r="A2488" t="s">
        <v>2212</v>
      </c>
      <c r="B2488">
        <v>0.403940621018409</v>
      </c>
      <c r="C2488">
        <v>9.8376928464618402E-3</v>
      </c>
      <c r="D2488" s="1">
        <f t="shared" si="228"/>
        <v>1.09337977170944</v>
      </c>
      <c r="E2488" s="1">
        <f t="shared" si="229"/>
        <v>4.4634613576093003E-2</v>
      </c>
      <c r="F2488" s="1">
        <f t="shared" si="230"/>
        <v>-0.68943915069103101</v>
      </c>
      <c r="G2488" s="1">
        <f t="shared" si="231"/>
        <v>4.5705896005094053E-2</v>
      </c>
      <c r="H2488" s="2">
        <f t="shared" si="232"/>
        <v>-0.59802735868084289</v>
      </c>
      <c r="I2488" s="1">
        <f t="shared" si="233"/>
        <v>-0.78085094270121913</v>
      </c>
      <c r="K2488" t="s">
        <v>704</v>
      </c>
      <c r="L2488">
        <v>1.23281524181365</v>
      </c>
      <c r="M2488">
        <v>5.17254492735763E-2</v>
      </c>
    </row>
    <row r="2489" spans="1:13">
      <c r="A2489" t="s">
        <v>1392</v>
      </c>
      <c r="B2489">
        <v>0.35183589011430699</v>
      </c>
      <c r="C2489">
        <v>1.3608223139227099E-2</v>
      </c>
      <c r="D2489" s="1">
        <f t="shared" si="228"/>
        <v>1.0325846046209299</v>
      </c>
      <c r="E2489" s="1">
        <f t="shared" si="229"/>
        <v>3.8907656096622903E-2</v>
      </c>
      <c r="F2489" s="1">
        <f t="shared" si="230"/>
        <v>-0.68074871450662289</v>
      </c>
      <c r="G2489" s="1">
        <f t="shared" si="231"/>
        <v>4.1218799593632921E-2</v>
      </c>
      <c r="H2489" s="2">
        <f t="shared" si="232"/>
        <v>-0.59831111531935699</v>
      </c>
      <c r="I2489" s="1">
        <f t="shared" si="233"/>
        <v>-0.76318631369388878</v>
      </c>
      <c r="K2489" t="s">
        <v>2607</v>
      </c>
      <c r="L2489">
        <v>0.76727159917354504</v>
      </c>
      <c r="M2489">
        <v>5.1658861726003799E-2</v>
      </c>
    </row>
    <row r="2490" spans="1:13">
      <c r="A2490" t="s">
        <v>2694</v>
      </c>
      <c r="B2490">
        <v>0.49626518338918602</v>
      </c>
      <c r="C2490">
        <v>1.0225434897824501E-2</v>
      </c>
      <c r="D2490" s="1">
        <f t="shared" si="228"/>
        <v>1.20013350844383</v>
      </c>
      <c r="E2490" s="1">
        <f t="shared" si="229"/>
        <v>5.1764423537503997E-2</v>
      </c>
      <c r="F2490" s="1">
        <f t="shared" si="230"/>
        <v>-0.70386832505464403</v>
      </c>
      <c r="G2490" s="1">
        <f t="shared" si="231"/>
        <v>5.2764714184952662E-2</v>
      </c>
      <c r="H2490" s="2">
        <f t="shared" si="232"/>
        <v>-0.59833889668473872</v>
      </c>
      <c r="I2490" s="1">
        <f t="shared" si="233"/>
        <v>-0.80939775342454934</v>
      </c>
      <c r="K2490" t="s">
        <v>1539</v>
      </c>
      <c r="L2490">
        <v>0.50879581421613695</v>
      </c>
      <c r="M2490">
        <v>0.13953602972321999</v>
      </c>
    </row>
    <row r="2491" spans="1:13">
      <c r="A2491" t="s">
        <v>2837</v>
      </c>
      <c r="B2491">
        <v>0.41234044432639999</v>
      </c>
      <c r="C2491">
        <v>7.0463200155590402E-3</v>
      </c>
      <c r="D2491" s="1">
        <f t="shared" si="228"/>
        <v>1.0610100865364001</v>
      </c>
      <c r="E2491" s="1">
        <f t="shared" si="229"/>
        <v>2.40736046904069E-2</v>
      </c>
      <c r="F2491" s="1">
        <f t="shared" si="230"/>
        <v>-0.64866964221000001</v>
      </c>
      <c r="G2491" s="1">
        <f t="shared" si="231"/>
        <v>2.5083641453179182E-2</v>
      </c>
      <c r="H2491" s="2">
        <f t="shared" si="232"/>
        <v>-0.5985023593036416</v>
      </c>
      <c r="I2491" s="1">
        <f t="shared" si="233"/>
        <v>-0.69883692511635842</v>
      </c>
      <c r="K2491" t="s">
        <v>1120</v>
      </c>
      <c r="L2491">
        <v>1.33340227603912</v>
      </c>
      <c r="M2491">
        <v>7.8710072160184205E-2</v>
      </c>
    </row>
    <row r="2492" spans="1:13">
      <c r="A2492" t="s">
        <v>2039</v>
      </c>
      <c r="B2492">
        <v>0.31556801348924601</v>
      </c>
      <c r="C2492">
        <v>2.43511070999844E-2</v>
      </c>
      <c r="D2492" s="1">
        <f t="shared" si="228"/>
        <v>0.99603666365146604</v>
      </c>
      <c r="E2492" s="1">
        <f t="shared" si="229"/>
        <v>3.2804098332077501E-2</v>
      </c>
      <c r="F2492" s="1">
        <f t="shared" si="230"/>
        <v>-0.68046865016222002</v>
      </c>
      <c r="G2492" s="1">
        <f t="shared" si="231"/>
        <v>4.085444020391811E-2</v>
      </c>
      <c r="H2492" s="2">
        <f t="shared" si="232"/>
        <v>-0.59875976975438383</v>
      </c>
      <c r="I2492" s="1">
        <f t="shared" si="233"/>
        <v>-0.76217753057005622</v>
      </c>
      <c r="K2492" t="s">
        <v>2059</v>
      </c>
      <c r="L2492">
        <v>1.11455117464065</v>
      </c>
      <c r="M2492">
        <v>3.5803693828059903E-2</v>
      </c>
    </row>
    <row r="2493" spans="1:13">
      <c r="A2493" t="s">
        <v>825</v>
      </c>
      <c r="B2493">
        <v>0.43129405081272099</v>
      </c>
      <c r="C2493">
        <v>7.2088953555627397E-3</v>
      </c>
      <c r="D2493" s="1">
        <f t="shared" si="228"/>
        <v>1.0891214549541399</v>
      </c>
      <c r="E2493" s="1">
        <f t="shared" si="229"/>
        <v>2.8467594957015601E-2</v>
      </c>
      <c r="F2493" s="1">
        <f t="shared" si="230"/>
        <v>-0.65782740414141894</v>
      </c>
      <c r="G2493" s="1">
        <f t="shared" si="231"/>
        <v>2.9366173310190657E-2</v>
      </c>
      <c r="H2493" s="2">
        <f t="shared" si="232"/>
        <v>-0.59909505752103764</v>
      </c>
      <c r="I2493" s="1">
        <f t="shared" si="233"/>
        <v>-0.71655975076180023</v>
      </c>
      <c r="K2493" t="s">
        <v>1391</v>
      </c>
      <c r="L2493">
        <v>1.2848763585090599</v>
      </c>
      <c r="M2493">
        <v>7.6409731196035696E-2</v>
      </c>
    </row>
    <row r="2494" spans="1:13">
      <c r="A2494" t="s">
        <v>2842</v>
      </c>
      <c r="B2494">
        <v>0.43626689612865399</v>
      </c>
      <c r="C2494">
        <v>4.6350259203378503E-3</v>
      </c>
      <c r="D2494" s="1">
        <f t="shared" si="228"/>
        <v>1.1004791498184201</v>
      </c>
      <c r="E2494" s="1">
        <f t="shared" si="229"/>
        <v>3.2179286939808802E-2</v>
      </c>
      <c r="F2494" s="1">
        <f t="shared" si="230"/>
        <v>-0.66421225368976611</v>
      </c>
      <c r="G2494" s="1">
        <f t="shared" si="231"/>
        <v>3.2511382210492885E-2</v>
      </c>
      <c r="H2494" s="2">
        <f t="shared" si="232"/>
        <v>-0.59918948926878035</v>
      </c>
      <c r="I2494" s="1">
        <f t="shared" si="233"/>
        <v>-0.72923501811075186</v>
      </c>
      <c r="K2494" t="s">
        <v>2210</v>
      </c>
      <c r="L2494">
        <v>0.83440541326999595</v>
      </c>
      <c r="M2494">
        <v>1.0211978517810701E-2</v>
      </c>
    </row>
    <row r="2495" spans="1:13">
      <c r="A2495" t="s">
        <v>16</v>
      </c>
      <c r="B2495">
        <v>0.351135557889938</v>
      </c>
      <c r="C2495">
        <v>2.28238632492603E-2</v>
      </c>
      <c r="D2495" s="1">
        <f t="shared" si="228"/>
        <v>1.0204291999340001</v>
      </c>
      <c r="E2495" s="1">
        <f t="shared" si="229"/>
        <v>2.656849388957E-2</v>
      </c>
      <c r="F2495" s="1">
        <f t="shared" si="230"/>
        <v>-0.66929364204406205</v>
      </c>
      <c r="G2495" s="1">
        <f t="shared" si="231"/>
        <v>3.5025899006036282E-2</v>
      </c>
      <c r="H2495" s="2">
        <f t="shared" si="232"/>
        <v>-0.59924184403198955</v>
      </c>
      <c r="I2495" s="1">
        <f t="shared" si="233"/>
        <v>-0.73934544005613456</v>
      </c>
      <c r="K2495" t="s">
        <v>2547</v>
      </c>
      <c r="L2495">
        <v>0.58517599254846497</v>
      </c>
      <c r="M2495">
        <v>5.2899784643996098E-2</v>
      </c>
    </row>
    <row r="2496" spans="1:13">
      <c r="A2496" t="s">
        <v>2744</v>
      </c>
      <c r="B2496">
        <v>0.46214075237512497</v>
      </c>
      <c r="C2496">
        <v>7.3319219678970003E-3</v>
      </c>
      <c r="D2496" s="1">
        <f t="shared" si="228"/>
        <v>1.1886308789253199</v>
      </c>
      <c r="E2496" s="1">
        <f t="shared" si="229"/>
        <v>6.3166408861235701E-2</v>
      </c>
      <c r="F2496" s="1">
        <f t="shared" si="230"/>
        <v>-0.72649012655019496</v>
      </c>
      <c r="G2496" s="1">
        <f t="shared" si="231"/>
        <v>6.3590504701316275E-2</v>
      </c>
      <c r="H2496" s="2">
        <f t="shared" si="232"/>
        <v>-0.59930911714756241</v>
      </c>
      <c r="I2496" s="1">
        <f t="shared" si="233"/>
        <v>-0.85367113595282751</v>
      </c>
      <c r="K2496" t="s">
        <v>1142</v>
      </c>
      <c r="L2496">
        <v>0.93399623930454201</v>
      </c>
      <c r="M2496">
        <v>3.0939379583030099E-2</v>
      </c>
    </row>
    <row r="2497" spans="1:13">
      <c r="A2497" t="s">
        <v>595</v>
      </c>
      <c r="B2497">
        <v>0.36906222105026198</v>
      </c>
      <c r="C2497">
        <v>1.33640508251936E-2</v>
      </c>
      <c r="D2497" s="1">
        <f t="shared" si="228"/>
        <v>1.10099257230758</v>
      </c>
      <c r="E2497" s="1">
        <f t="shared" si="229"/>
        <v>6.4643900126376996E-2</v>
      </c>
      <c r="F2497" s="1">
        <f t="shared" si="230"/>
        <v>-0.73193035125731798</v>
      </c>
      <c r="G2497" s="1">
        <f t="shared" si="231"/>
        <v>6.6010845154469588E-2</v>
      </c>
      <c r="H2497" s="2">
        <f t="shared" si="232"/>
        <v>-0.5999086609483788</v>
      </c>
      <c r="I2497" s="1">
        <f t="shared" si="233"/>
        <v>-0.86395204156625716</v>
      </c>
      <c r="K2497" t="s">
        <v>2170</v>
      </c>
      <c r="L2497">
        <v>0.71598496735095896</v>
      </c>
      <c r="M2497">
        <v>4.1392469832191497E-2</v>
      </c>
    </row>
    <row r="2498" spans="1:13">
      <c r="A2498" t="s">
        <v>797</v>
      </c>
      <c r="B2498">
        <v>0.382680605351924</v>
      </c>
      <c r="C2498">
        <v>1.3105015474352E-2</v>
      </c>
      <c r="D2498" s="1">
        <f t="shared" ref="D2498:D2561" si="234">IF(VLOOKUP($A2498,$K:$M,2,FALSE)&gt;0,VLOOKUP($A2498,$K:$M,2,FALSE),NA())</f>
        <v>1.0684996843337999</v>
      </c>
      <c r="E2498" s="1">
        <f t="shared" ref="E2498:E2561" si="235">VLOOKUP($A2498,$K:$M,3,FALSE)</f>
        <v>4.0897703838716999E-2</v>
      </c>
      <c r="F2498" s="1">
        <f t="shared" ref="F2498:F2561" si="236">B2498-D2498</f>
        <v>-0.68581907898187588</v>
      </c>
      <c r="G2498" s="1">
        <f t="shared" ref="G2498:G2561" si="237">SQRT(C2498^2+E2498^2)</f>
        <v>4.2946054648388979E-2</v>
      </c>
      <c r="H2498" s="2">
        <f t="shared" ref="H2498:H2561" si="238">F2498+2*G2498</f>
        <v>-0.59992696968509795</v>
      </c>
      <c r="I2498" s="1">
        <f t="shared" ref="I2498:I2561" si="239">F2498-2*G2498</f>
        <v>-0.77171118827865381</v>
      </c>
      <c r="K2498" t="s">
        <v>2295</v>
      </c>
      <c r="L2498">
        <v>0.50994168967008502</v>
      </c>
      <c r="M2498">
        <v>4.4531183755396699E-2</v>
      </c>
    </row>
    <row r="2499" spans="1:13">
      <c r="A2499" t="s">
        <v>926</v>
      </c>
      <c r="B2499">
        <v>0.27041807174682603</v>
      </c>
      <c r="C2499">
        <v>2.64186499906565E-2</v>
      </c>
      <c r="D2499" s="1">
        <f t="shared" si="234"/>
        <v>0.94785360693931497</v>
      </c>
      <c r="E2499" s="1">
        <f t="shared" si="235"/>
        <v>2.8255968060642001E-2</v>
      </c>
      <c r="F2499" s="1">
        <f t="shared" si="236"/>
        <v>-0.677435535192489</v>
      </c>
      <c r="G2499" s="1">
        <f t="shared" si="237"/>
        <v>3.8682616229681721E-2</v>
      </c>
      <c r="H2499" s="2">
        <f t="shared" si="238"/>
        <v>-0.60007030273312556</v>
      </c>
      <c r="I2499" s="1">
        <f t="shared" si="239"/>
        <v>-0.75480076765185244</v>
      </c>
      <c r="K2499" t="s">
        <v>2299</v>
      </c>
      <c r="L2499">
        <v>1.0253701537847499</v>
      </c>
      <c r="M2499">
        <v>3.40583907818445E-2</v>
      </c>
    </row>
    <row r="2500" spans="1:13">
      <c r="A2500" t="s">
        <v>2168</v>
      </c>
      <c r="B2500">
        <v>0.251051173359155</v>
      </c>
      <c r="C2500">
        <v>2.66271430590782E-2</v>
      </c>
      <c r="D2500" s="1">
        <f t="shared" si="234"/>
        <v>1.0290112555027</v>
      </c>
      <c r="E2500" s="1">
        <f t="shared" si="235"/>
        <v>8.4717098245672307E-2</v>
      </c>
      <c r="F2500" s="1">
        <f t="shared" si="236"/>
        <v>-0.77796008214354506</v>
      </c>
      <c r="G2500" s="1">
        <f t="shared" si="237"/>
        <v>8.8803105140842414E-2</v>
      </c>
      <c r="H2500" s="2">
        <f t="shared" si="238"/>
        <v>-0.60035387186186018</v>
      </c>
      <c r="I2500" s="1">
        <f t="shared" si="239"/>
        <v>-0.95556629242522995</v>
      </c>
      <c r="K2500" t="s">
        <v>450</v>
      </c>
      <c r="L2500">
        <v>1.8105689227581001</v>
      </c>
      <c r="M2500">
        <v>8.5147801973470494E-2</v>
      </c>
    </row>
    <row r="2501" spans="1:13">
      <c r="A2501" t="s">
        <v>3339</v>
      </c>
      <c r="B2501">
        <v>0.37381765395402899</v>
      </c>
      <c r="C2501">
        <v>1.18950377937304E-2</v>
      </c>
      <c r="D2501" s="1">
        <f t="shared" si="234"/>
        <v>1.0385472089052199</v>
      </c>
      <c r="E2501" s="1">
        <f t="shared" si="235"/>
        <v>2.98838534294892E-2</v>
      </c>
      <c r="F2501" s="1">
        <f t="shared" si="236"/>
        <v>-0.6647295549511909</v>
      </c>
      <c r="G2501" s="1">
        <f t="shared" si="237"/>
        <v>3.2164213341996532E-2</v>
      </c>
      <c r="H2501" s="2">
        <f t="shared" si="238"/>
        <v>-0.60040112826719783</v>
      </c>
      <c r="I2501" s="1">
        <f t="shared" si="239"/>
        <v>-0.72905798163518398</v>
      </c>
      <c r="K2501" t="s">
        <v>464</v>
      </c>
      <c r="L2501">
        <v>1.0535934001207301</v>
      </c>
      <c r="M2501">
        <v>3.3819982596374198E-2</v>
      </c>
    </row>
    <row r="2502" spans="1:13">
      <c r="A2502" t="s">
        <v>2533</v>
      </c>
      <c r="B2502">
        <v>0.31712218672037101</v>
      </c>
      <c r="C2502">
        <v>2.2425096091903799E-2</v>
      </c>
      <c r="D2502" s="1">
        <f t="shared" si="234"/>
        <v>1.02184085845947</v>
      </c>
      <c r="E2502" s="1">
        <f t="shared" si="235"/>
        <v>4.6734946441259501E-2</v>
      </c>
      <c r="F2502" s="1">
        <f t="shared" si="236"/>
        <v>-0.70471867173909897</v>
      </c>
      <c r="G2502" s="1">
        <f t="shared" si="237"/>
        <v>5.1836668041054808E-2</v>
      </c>
      <c r="H2502" s="2">
        <f t="shared" si="238"/>
        <v>-0.60104533565698937</v>
      </c>
      <c r="I2502" s="1">
        <f t="shared" si="239"/>
        <v>-0.80839200782120857</v>
      </c>
      <c r="K2502" t="s">
        <v>2849</v>
      </c>
      <c r="L2502">
        <v>1.0136286973953199</v>
      </c>
      <c r="M2502">
        <v>2.1676190140367198E-2</v>
      </c>
    </row>
    <row r="2503" spans="1:13">
      <c r="A2503" t="s">
        <v>3127</v>
      </c>
      <c r="B2503">
        <v>0.263379848748445</v>
      </c>
      <c r="C2503">
        <v>4.6031441029682998E-2</v>
      </c>
      <c r="D2503" s="1">
        <f t="shared" si="234"/>
        <v>1.06598974466323</v>
      </c>
      <c r="E2503" s="1">
        <f t="shared" si="235"/>
        <v>8.9540852441827495E-2</v>
      </c>
      <c r="F2503" s="1">
        <f t="shared" si="236"/>
        <v>-0.80260989591478504</v>
      </c>
      <c r="G2503" s="1">
        <f t="shared" si="237"/>
        <v>0.1006799772510816</v>
      </c>
      <c r="H2503" s="2">
        <f t="shared" si="238"/>
        <v>-0.60124994141262178</v>
      </c>
      <c r="I2503" s="1">
        <f t="shared" si="239"/>
        <v>-1.0039698504169483</v>
      </c>
      <c r="K2503" t="s">
        <v>600</v>
      </c>
      <c r="L2503">
        <v>1.0923889338970101</v>
      </c>
      <c r="M2503">
        <v>4.1970485858320597E-2</v>
      </c>
    </row>
    <row r="2504" spans="1:13">
      <c r="A2504" t="s">
        <v>2124</v>
      </c>
      <c r="B2504">
        <v>0.33352904021739899</v>
      </c>
      <c r="C2504">
        <v>2.0640979112818501E-2</v>
      </c>
      <c r="D2504" s="1">
        <f t="shared" si="234"/>
        <v>1.0091416746377899</v>
      </c>
      <c r="E2504" s="1">
        <f t="shared" si="235"/>
        <v>3.0898981854210399E-2</v>
      </c>
      <c r="F2504" s="1">
        <f t="shared" si="236"/>
        <v>-0.67561263442039099</v>
      </c>
      <c r="G2504" s="1">
        <f t="shared" si="237"/>
        <v>3.7159078276548158E-2</v>
      </c>
      <c r="H2504" s="2">
        <f t="shared" si="238"/>
        <v>-0.60129447786729462</v>
      </c>
      <c r="I2504" s="1">
        <f t="shared" si="239"/>
        <v>-0.74993079097348736</v>
      </c>
      <c r="K2504" t="s">
        <v>1448</v>
      </c>
      <c r="L2504">
        <v>0.215374259650707</v>
      </c>
      <c r="M2504">
        <v>0.12405660645578</v>
      </c>
    </row>
    <row r="2505" spans="1:13">
      <c r="A2505" t="s">
        <v>3354</v>
      </c>
      <c r="B2505">
        <v>0.28238441795110703</v>
      </c>
      <c r="C2505">
        <v>2.3032878822278301E-2</v>
      </c>
      <c r="D2505" s="1">
        <f t="shared" si="234"/>
        <v>1.0329525262117301</v>
      </c>
      <c r="E2505" s="1">
        <f t="shared" si="235"/>
        <v>7.0933190330317503E-2</v>
      </c>
      <c r="F2505" s="1">
        <f t="shared" si="236"/>
        <v>-0.75056810826062303</v>
      </c>
      <c r="G2505" s="1">
        <f t="shared" si="237"/>
        <v>7.4579025183216255E-2</v>
      </c>
      <c r="H2505" s="2">
        <f t="shared" si="238"/>
        <v>-0.60141005789419055</v>
      </c>
      <c r="I2505" s="1">
        <f t="shared" si="239"/>
        <v>-0.89972615862705552</v>
      </c>
      <c r="K2505" t="s">
        <v>2366</v>
      </c>
      <c r="L2505">
        <v>0.67973467409610699</v>
      </c>
      <c r="M2505">
        <v>3.2007325682816098E-2</v>
      </c>
    </row>
    <row r="2506" spans="1:13">
      <c r="A2506" t="s">
        <v>1941</v>
      </c>
      <c r="B2506">
        <v>0.43838078081607801</v>
      </c>
      <c r="C2506">
        <v>4.2730879140538804E-3</v>
      </c>
      <c r="D2506" s="1">
        <f t="shared" si="234"/>
        <v>1.1269322037696801</v>
      </c>
      <c r="E2506" s="1">
        <f t="shared" si="235"/>
        <v>4.3314566759829899E-2</v>
      </c>
      <c r="F2506" s="1">
        <f t="shared" si="236"/>
        <v>-0.68855142295360205</v>
      </c>
      <c r="G2506" s="1">
        <f t="shared" si="237"/>
        <v>4.3524831693103588E-2</v>
      </c>
      <c r="H2506" s="2">
        <f t="shared" si="238"/>
        <v>-0.60150175956739482</v>
      </c>
      <c r="I2506" s="1">
        <f t="shared" si="239"/>
        <v>-0.77560108633980929</v>
      </c>
      <c r="K2506" t="s">
        <v>1963</v>
      </c>
      <c r="L2506">
        <v>1.0912332534789999</v>
      </c>
      <c r="M2506">
        <v>5.85710782281985E-2</v>
      </c>
    </row>
    <row r="2507" spans="1:13">
      <c r="A2507" t="s">
        <v>1811</v>
      </c>
      <c r="B2507">
        <v>0.25390147566795301</v>
      </c>
      <c r="C2507">
        <v>4.40177819683557E-2</v>
      </c>
      <c r="D2507" s="1">
        <f t="shared" si="234"/>
        <v>1.0608323156833599</v>
      </c>
      <c r="E2507" s="1">
        <f t="shared" si="235"/>
        <v>9.2791965857535699E-2</v>
      </c>
      <c r="F2507" s="1">
        <f t="shared" si="236"/>
        <v>-0.80693084001540694</v>
      </c>
      <c r="G2507" s="1">
        <f t="shared" si="237"/>
        <v>0.1027030382078338</v>
      </c>
      <c r="H2507" s="2">
        <f t="shared" si="238"/>
        <v>-0.60152476359973939</v>
      </c>
      <c r="I2507" s="1">
        <f t="shared" si="239"/>
        <v>-1.0123369164310745</v>
      </c>
      <c r="K2507" t="s">
        <v>1040</v>
      </c>
      <c r="L2507">
        <v>0.86855168938636695</v>
      </c>
      <c r="M2507">
        <v>3.3868984524080999E-2</v>
      </c>
    </row>
    <row r="2508" spans="1:13">
      <c r="A2508" t="s">
        <v>2876</v>
      </c>
      <c r="B2508">
        <v>0.46843051314353901</v>
      </c>
      <c r="C2508">
        <v>6.5376527737223602E-3</v>
      </c>
      <c r="D2508" s="1">
        <f t="shared" si="234"/>
        <v>1.19725642800331</v>
      </c>
      <c r="E2508" s="1">
        <f t="shared" si="235"/>
        <v>6.3270814100882394E-2</v>
      </c>
      <c r="F2508" s="1">
        <f t="shared" si="236"/>
        <v>-0.728825914859771</v>
      </c>
      <c r="G2508" s="1">
        <f t="shared" si="237"/>
        <v>6.3607678945062737E-2</v>
      </c>
      <c r="H2508" s="2">
        <f t="shared" si="238"/>
        <v>-0.60161055696964549</v>
      </c>
      <c r="I2508" s="1">
        <f t="shared" si="239"/>
        <v>-0.8560412727498965</v>
      </c>
      <c r="K2508" t="s">
        <v>2925</v>
      </c>
      <c r="L2508">
        <v>1.15018390417099</v>
      </c>
      <c r="M2508">
        <v>4.7342759152515602E-2</v>
      </c>
    </row>
    <row r="2509" spans="1:13">
      <c r="A2509" t="s">
        <v>2691</v>
      </c>
      <c r="B2509">
        <v>0.441657744348049</v>
      </c>
      <c r="C2509">
        <v>4.0095106253332296E-3</v>
      </c>
      <c r="D2509" s="1">
        <f t="shared" si="234"/>
        <v>1.1456067800521801</v>
      </c>
      <c r="E2509" s="1">
        <f t="shared" si="235"/>
        <v>5.08100669655887E-2</v>
      </c>
      <c r="F2509" s="1">
        <f t="shared" si="236"/>
        <v>-0.70394903570413114</v>
      </c>
      <c r="G2509" s="1">
        <f t="shared" si="237"/>
        <v>5.0968020174441429E-2</v>
      </c>
      <c r="H2509" s="2">
        <f t="shared" si="238"/>
        <v>-0.60201299535524833</v>
      </c>
      <c r="I2509" s="1">
        <f t="shared" si="239"/>
        <v>-0.80588507605301396</v>
      </c>
      <c r="K2509" t="s">
        <v>419</v>
      </c>
      <c r="L2509">
        <v>0.48413422703742898</v>
      </c>
      <c r="M2509">
        <v>4.6942509241748399E-2</v>
      </c>
    </row>
    <row r="2510" spans="1:13">
      <c r="A2510" t="s">
        <v>380</v>
      </c>
      <c r="B2510">
        <v>0.39950376600026999</v>
      </c>
      <c r="C2510">
        <v>1.30923055556841E-2</v>
      </c>
      <c r="D2510" s="1">
        <f t="shared" si="234"/>
        <v>1.11099662780761</v>
      </c>
      <c r="E2510" s="1">
        <f t="shared" si="235"/>
        <v>5.3147307894952797E-2</v>
      </c>
      <c r="F2510" s="1">
        <f t="shared" si="236"/>
        <v>-0.71149286180733995</v>
      </c>
      <c r="G2510" s="1">
        <f t="shared" si="237"/>
        <v>5.4736137982545945E-2</v>
      </c>
      <c r="H2510" s="2">
        <f t="shared" si="238"/>
        <v>-0.60202058584224805</v>
      </c>
      <c r="I2510" s="1">
        <f t="shared" si="239"/>
        <v>-0.82096513777243185</v>
      </c>
      <c r="K2510" t="s">
        <v>1408</v>
      </c>
      <c r="L2510">
        <v>0.79123901426792098</v>
      </c>
      <c r="M2510">
        <v>4.1526620306561797E-2</v>
      </c>
    </row>
    <row r="2511" spans="1:13">
      <c r="A2511" t="s">
        <v>2077</v>
      </c>
      <c r="B2511">
        <v>0.41076958924531898</v>
      </c>
      <c r="C2511">
        <v>9.5779577470656695E-3</v>
      </c>
      <c r="D2511" s="1">
        <f t="shared" si="234"/>
        <v>1.10075691342353</v>
      </c>
      <c r="E2511" s="1">
        <f t="shared" si="235"/>
        <v>4.2919300637162199E-2</v>
      </c>
      <c r="F2511" s="1">
        <f t="shared" si="236"/>
        <v>-0.68998732417821107</v>
      </c>
      <c r="G2511" s="1">
        <f t="shared" si="237"/>
        <v>4.3975034301154181E-2</v>
      </c>
      <c r="H2511" s="2">
        <f t="shared" si="238"/>
        <v>-0.60203725557590271</v>
      </c>
      <c r="I2511" s="1">
        <f t="shared" si="239"/>
        <v>-0.77793739278051943</v>
      </c>
      <c r="K2511" t="s">
        <v>2967</v>
      </c>
      <c r="L2511">
        <v>0.70724070370197301</v>
      </c>
      <c r="M2511">
        <v>2.4748454106667799E-2</v>
      </c>
    </row>
    <row r="2512" spans="1:13">
      <c r="A2512" t="s">
        <v>1373</v>
      </c>
      <c r="B2512">
        <v>0.43066127300262402</v>
      </c>
      <c r="C2512">
        <v>6.2772736385103504E-3</v>
      </c>
      <c r="D2512" s="1">
        <f t="shared" si="234"/>
        <v>1.1149135470390299</v>
      </c>
      <c r="E2512" s="1">
        <f t="shared" si="235"/>
        <v>4.0415967171847297E-2</v>
      </c>
      <c r="F2512" s="1">
        <f t="shared" si="236"/>
        <v>-0.68425227403640587</v>
      </c>
      <c r="G2512" s="1">
        <f t="shared" si="237"/>
        <v>4.0900544822392956E-2</v>
      </c>
      <c r="H2512" s="2">
        <f t="shared" si="238"/>
        <v>-0.60245118439161993</v>
      </c>
      <c r="I2512" s="1">
        <f t="shared" si="239"/>
        <v>-0.76605336368119181</v>
      </c>
      <c r="K2512" t="s">
        <v>1879</v>
      </c>
      <c r="L2512">
        <v>0.36254958957433697</v>
      </c>
      <c r="M2512">
        <v>7.4506467807562093E-2</v>
      </c>
    </row>
    <row r="2513" spans="1:13">
      <c r="A2513" t="s">
        <v>1104</v>
      </c>
      <c r="B2513">
        <v>0.48858053982257799</v>
      </c>
      <c r="C2513">
        <v>9.0945556980706801E-3</v>
      </c>
      <c r="D2513" s="1">
        <f t="shared" si="234"/>
        <v>1.2722541630268001</v>
      </c>
      <c r="E2513" s="1">
        <f t="shared" si="235"/>
        <v>8.9981083394233496E-2</v>
      </c>
      <c r="F2513" s="1">
        <f t="shared" si="236"/>
        <v>-0.78367362320422207</v>
      </c>
      <c r="G2513" s="1">
        <f t="shared" si="237"/>
        <v>9.043951742543363E-2</v>
      </c>
      <c r="H2513" s="2">
        <f t="shared" si="238"/>
        <v>-0.60279458835335475</v>
      </c>
      <c r="I2513" s="1">
        <f t="shared" si="239"/>
        <v>-0.96455265805508938</v>
      </c>
      <c r="K2513" t="s">
        <v>1674</v>
      </c>
      <c r="L2513">
        <v>0.95499002337455696</v>
      </c>
      <c r="M2513">
        <v>3.3000064776434898E-2</v>
      </c>
    </row>
    <row r="2514" spans="1:13">
      <c r="A2514" t="s">
        <v>1306</v>
      </c>
      <c r="B2514">
        <v>0.51410174667835196</v>
      </c>
      <c r="C2514">
        <v>1.22798683141632E-2</v>
      </c>
      <c r="D2514" s="1">
        <f t="shared" si="234"/>
        <v>1.2456629931926699</v>
      </c>
      <c r="E2514" s="1">
        <f t="shared" si="235"/>
        <v>6.2960392982576704E-2</v>
      </c>
      <c r="F2514" s="1">
        <f t="shared" si="236"/>
        <v>-0.73156124651431798</v>
      </c>
      <c r="G2514" s="1">
        <f t="shared" si="237"/>
        <v>6.4146755571374642E-2</v>
      </c>
      <c r="H2514" s="2">
        <f t="shared" si="238"/>
        <v>-0.60326773537156875</v>
      </c>
      <c r="I2514" s="1">
        <f t="shared" si="239"/>
        <v>-0.8598547576570672</v>
      </c>
      <c r="K2514" t="s">
        <v>2519</v>
      </c>
      <c r="L2514">
        <v>1.32079208493232</v>
      </c>
      <c r="M2514">
        <v>8.6386808439717702E-2</v>
      </c>
    </row>
    <row r="2515" spans="1:13">
      <c r="A2515" t="s">
        <v>2083</v>
      </c>
      <c r="B2515">
        <v>0.28919883519410999</v>
      </c>
      <c r="C2515">
        <v>2.6176683735315402E-2</v>
      </c>
      <c r="D2515" s="1">
        <f t="shared" si="234"/>
        <v>0.99045515358448</v>
      </c>
      <c r="E2515" s="1">
        <f t="shared" si="235"/>
        <v>4.1413004824638097E-2</v>
      </c>
      <c r="F2515" s="1">
        <f t="shared" si="236"/>
        <v>-0.70125631839036995</v>
      </c>
      <c r="G2515" s="1">
        <f t="shared" si="237"/>
        <v>4.8992404921418424E-2</v>
      </c>
      <c r="H2515" s="2">
        <f t="shared" si="238"/>
        <v>-0.60327150854753309</v>
      </c>
      <c r="I2515" s="1">
        <f t="shared" si="239"/>
        <v>-0.79924112823320681</v>
      </c>
      <c r="K2515" t="s">
        <v>887</v>
      </c>
      <c r="L2515">
        <v>1.02115890681743</v>
      </c>
      <c r="M2515">
        <v>3.5024294991245201E-2</v>
      </c>
    </row>
    <row r="2516" spans="1:13">
      <c r="A2516" t="s">
        <v>3078</v>
      </c>
      <c r="B2516">
        <v>0.30924827605485899</v>
      </c>
      <c r="C2516">
        <v>3.3351208245597001E-2</v>
      </c>
      <c r="D2516" s="1">
        <f t="shared" si="234"/>
        <v>0.99619256258010802</v>
      </c>
      <c r="E2516" s="1">
        <f t="shared" si="235"/>
        <v>2.5065938901453502E-2</v>
      </c>
      <c r="F2516" s="1">
        <f t="shared" si="236"/>
        <v>-0.68694428652524908</v>
      </c>
      <c r="G2516" s="1">
        <f t="shared" si="237"/>
        <v>4.1720551104372734E-2</v>
      </c>
      <c r="H2516" s="2">
        <f t="shared" si="238"/>
        <v>-0.60350318431650363</v>
      </c>
      <c r="I2516" s="1">
        <f t="shared" si="239"/>
        <v>-0.77038538873399454</v>
      </c>
      <c r="K2516" t="s">
        <v>432</v>
      </c>
      <c r="L2516">
        <v>1.1106372445821699</v>
      </c>
      <c r="M2516">
        <v>5.9855666984677799E-2</v>
      </c>
    </row>
    <row r="2517" spans="1:13">
      <c r="A2517" t="s">
        <v>2003</v>
      </c>
      <c r="B2517">
        <v>0.403285028040409</v>
      </c>
      <c r="C2517">
        <v>1.02452257273628E-2</v>
      </c>
      <c r="D2517" s="1">
        <f t="shared" si="234"/>
        <v>1.10944612026214</v>
      </c>
      <c r="E2517" s="1">
        <f t="shared" si="235"/>
        <v>5.0246949485808899E-2</v>
      </c>
      <c r="F2517" s="1">
        <f t="shared" si="236"/>
        <v>-0.70616109222173096</v>
      </c>
      <c r="G2517" s="1">
        <f t="shared" si="237"/>
        <v>5.1280801308423878E-2</v>
      </c>
      <c r="H2517" s="2">
        <f t="shared" si="238"/>
        <v>-0.60359948960488319</v>
      </c>
      <c r="I2517" s="1">
        <f t="shared" si="239"/>
        <v>-0.80872269483857873</v>
      </c>
      <c r="K2517" t="s">
        <v>1441</v>
      </c>
      <c r="L2517">
        <v>1.0143527030944799</v>
      </c>
      <c r="M2517">
        <v>3.5130881557375301E-2</v>
      </c>
    </row>
    <row r="2518" spans="1:13">
      <c r="A2518" t="s">
        <v>3334</v>
      </c>
      <c r="B2518">
        <v>0.423532007634639</v>
      </c>
      <c r="C2518">
        <v>7.7473154866622802E-3</v>
      </c>
      <c r="D2518" s="1">
        <f t="shared" si="234"/>
        <v>1.11066110134124</v>
      </c>
      <c r="E2518" s="1">
        <f t="shared" si="235"/>
        <v>4.0868822598001099E-2</v>
      </c>
      <c r="F2518" s="1">
        <f t="shared" si="236"/>
        <v>-0.68712909370660102</v>
      </c>
      <c r="G2518" s="1">
        <f t="shared" si="237"/>
        <v>4.159665320427549E-2</v>
      </c>
      <c r="H2518" s="2">
        <f t="shared" si="238"/>
        <v>-0.60393578729805009</v>
      </c>
      <c r="I2518" s="1">
        <f t="shared" si="239"/>
        <v>-0.77032240011515196</v>
      </c>
      <c r="K2518" t="s">
        <v>1643</v>
      </c>
      <c r="L2518">
        <v>0.38903808891773201</v>
      </c>
      <c r="M2518">
        <v>7.0796025294390705E-2</v>
      </c>
    </row>
    <row r="2519" spans="1:13">
      <c r="A2519" t="s">
        <v>2178</v>
      </c>
      <c r="B2519">
        <v>0.401172447204589</v>
      </c>
      <c r="C2519">
        <v>1.01955620385755E-2</v>
      </c>
      <c r="D2519" s="1">
        <f t="shared" si="234"/>
        <v>1.09392929375171</v>
      </c>
      <c r="E2519" s="1">
        <f t="shared" si="235"/>
        <v>4.3152742127802603E-2</v>
      </c>
      <c r="F2519" s="1">
        <f t="shared" si="236"/>
        <v>-0.692756846547121</v>
      </c>
      <c r="G2519" s="1">
        <f t="shared" si="237"/>
        <v>4.4340823610202272E-2</v>
      </c>
      <c r="H2519" s="2">
        <f t="shared" si="238"/>
        <v>-0.60407519932671649</v>
      </c>
      <c r="I2519" s="1">
        <f t="shared" si="239"/>
        <v>-0.7814384937675255</v>
      </c>
      <c r="K2519" t="s">
        <v>1617</v>
      </c>
      <c r="L2519">
        <v>0.51962515860795899</v>
      </c>
      <c r="M2519">
        <v>4.5654166827107399E-2</v>
      </c>
    </row>
    <row r="2520" spans="1:13">
      <c r="A2520" t="s">
        <v>1654</v>
      </c>
      <c r="B2520">
        <v>0.451171250641346</v>
      </c>
      <c r="C2520">
        <v>5.4717351074765903E-3</v>
      </c>
      <c r="D2520" s="1">
        <f t="shared" si="234"/>
        <v>1.1370777249336199</v>
      </c>
      <c r="E2520" s="1">
        <f t="shared" si="235"/>
        <v>4.0104685015788497E-2</v>
      </c>
      <c r="F2520" s="1">
        <f t="shared" si="236"/>
        <v>-0.68590647429227392</v>
      </c>
      <c r="G2520" s="1">
        <f t="shared" si="237"/>
        <v>4.0476235562388982E-2</v>
      </c>
      <c r="H2520" s="2">
        <f t="shared" si="238"/>
        <v>-0.60495400316749592</v>
      </c>
      <c r="I2520" s="1">
        <f t="shared" si="239"/>
        <v>-0.76685894541705191</v>
      </c>
      <c r="K2520" t="s">
        <v>2093</v>
      </c>
      <c r="L2520">
        <v>0.89518025815486901</v>
      </c>
      <c r="M2520">
        <v>1.9613112415648198E-2</v>
      </c>
    </row>
    <row r="2521" spans="1:13">
      <c r="A2521" t="s">
        <v>2496</v>
      </c>
      <c r="B2521">
        <v>0.36331495940685199</v>
      </c>
      <c r="C2521">
        <v>1.28776301058045E-2</v>
      </c>
      <c r="D2521" s="1">
        <f t="shared" si="234"/>
        <v>1.0250158935785201</v>
      </c>
      <c r="E2521" s="1">
        <f t="shared" si="235"/>
        <v>2.5252320229123802E-2</v>
      </c>
      <c r="F2521" s="1">
        <f t="shared" si="236"/>
        <v>-0.66170093417166809</v>
      </c>
      <c r="G2521" s="1">
        <f t="shared" si="237"/>
        <v>2.834630547524911E-2</v>
      </c>
      <c r="H2521" s="2">
        <f t="shared" si="238"/>
        <v>-0.60500832322116982</v>
      </c>
      <c r="I2521" s="1">
        <f t="shared" si="239"/>
        <v>-0.71839354512216635</v>
      </c>
      <c r="K2521" t="s">
        <v>3139</v>
      </c>
      <c r="L2521">
        <v>0.65543048977851803</v>
      </c>
      <c r="M2521">
        <v>3.24813923194473E-2</v>
      </c>
    </row>
    <row r="2522" spans="1:13">
      <c r="A2522" t="s">
        <v>401</v>
      </c>
      <c r="B2522">
        <v>0.43615169823169703</v>
      </c>
      <c r="C2522">
        <v>1.16193509170637E-2</v>
      </c>
      <c r="D2522" s="1">
        <f t="shared" si="234"/>
        <v>1.10167941451072</v>
      </c>
      <c r="E2522" s="1">
        <f t="shared" si="235"/>
        <v>2.7631279907549301E-2</v>
      </c>
      <c r="F2522" s="1">
        <f t="shared" si="236"/>
        <v>-0.66552771627902296</v>
      </c>
      <c r="G2522" s="1">
        <f t="shared" si="237"/>
        <v>2.9974938616504399E-2</v>
      </c>
      <c r="H2522" s="2">
        <f t="shared" si="238"/>
        <v>-0.60557783904601414</v>
      </c>
      <c r="I2522" s="1">
        <f t="shared" si="239"/>
        <v>-0.72547759351203178</v>
      </c>
      <c r="K2522" t="s">
        <v>300</v>
      </c>
      <c r="L2522">
        <v>0.88009879589080797</v>
      </c>
      <c r="M2522">
        <v>4.4164654628232998E-2</v>
      </c>
    </row>
    <row r="2523" spans="1:13">
      <c r="A2523" t="s">
        <v>3116</v>
      </c>
      <c r="B2523">
        <v>0.36393338292837102</v>
      </c>
      <c r="C2523">
        <v>1.7850418413414001E-2</v>
      </c>
      <c r="D2523" s="1">
        <f t="shared" si="234"/>
        <v>1.07668980062007</v>
      </c>
      <c r="E2523" s="1">
        <f t="shared" si="235"/>
        <v>5.0403033308237602E-2</v>
      </c>
      <c r="F2523" s="1">
        <f t="shared" si="236"/>
        <v>-0.71275641769169895</v>
      </c>
      <c r="G2523" s="1">
        <f t="shared" si="237"/>
        <v>5.3470582605814748E-2</v>
      </c>
      <c r="H2523" s="2">
        <f t="shared" si="238"/>
        <v>-0.60581525248006951</v>
      </c>
      <c r="I2523" s="1">
        <f t="shared" si="239"/>
        <v>-0.81969758290332839</v>
      </c>
      <c r="K2523" t="s">
        <v>1404</v>
      </c>
      <c r="L2523">
        <v>1.3278305113315501</v>
      </c>
      <c r="M2523">
        <v>7.4908435965888698E-2</v>
      </c>
    </row>
    <row r="2524" spans="1:13">
      <c r="A2524" t="s">
        <v>1650</v>
      </c>
      <c r="B2524">
        <v>0.43550134897232001</v>
      </c>
      <c r="C2524">
        <v>4.4154347675071396E-3</v>
      </c>
      <c r="D2524" s="1">
        <f t="shared" si="234"/>
        <v>1.10445920825004</v>
      </c>
      <c r="E2524" s="1">
        <f t="shared" si="235"/>
        <v>3.1254339347830902E-2</v>
      </c>
      <c r="F2524" s="1">
        <f t="shared" si="236"/>
        <v>-0.66895785927771989</v>
      </c>
      <c r="G2524" s="1">
        <f t="shared" si="237"/>
        <v>3.1564692177423206E-2</v>
      </c>
      <c r="H2524" s="2">
        <f t="shared" si="238"/>
        <v>-0.60582847492287351</v>
      </c>
      <c r="I2524" s="1">
        <f t="shared" si="239"/>
        <v>-0.73208724363256628</v>
      </c>
      <c r="K2524" t="s">
        <v>1985</v>
      </c>
      <c r="L2524">
        <v>0.68456763923168096</v>
      </c>
      <c r="M2524">
        <v>3.6855058046064301E-2</v>
      </c>
    </row>
    <row r="2525" spans="1:13">
      <c r="A2525" t="s">
        <v>2263</v>
      </c>
      <c r="B2525">
        <v>0.55304717719554897</v>
      </c>
      <c r="C2525">
        <v>2.9367860148687901E-2</v>
      </c>
      <c r="D2525" s="1">
        <f t="shared" si="234"/>
        <v>1.33477222919464</v>
      </c>
      <c r="E2525" s="1">
        <f t="shared" si="235"/>
        <v>8.2812553948714701E-2</v>
      </c>
      <c r="F2525" s="1">
        <f t="shared" si="236"/>
        <v>-0.78172505199909104</v>
      </c>
      <c r="G2525" s="1">
        <f t="shared" si="237"/>
        <v>8.786575158286461E-2</v>
      </c>
      <c r="H2525" s="2">
        <f t="shared" si="238"/>
        <v>-0.60599354883336187</v>
      </c>
      <c r="I2525" s="1">
        <f t="shared" si="239"/>
        <v>-0.9574565551648202</v>
      </c>
      <c r="K2525" t="s">
        <v>3252</v>
      </c>
      <c r="L2525">
        <v>0.97946720123290998</v>
      </c>
      <c r="M2525">
        <v>5.9188215804535697E-2</v>
      </c>
    </row>
    <row r="2526" spans="1:13">
      <c r="A2526" t="s">
        <v>119</v>
      </c>
      <c r="B2526">
        <v>0.52639559656381596</v>
      </c>
      <c r="C2526">
        <v>2.2617453965472E-2</v>
      </c>
      <c r="D2526" s="1">
        <f t="shared" si="234"/>
        <v>1.27487332820892</v>
      </c>
      <c r="E2526" s="1">
        <f t="shared" si="235"/>
        <v>6.7509849911151595E-2</v>
      </c>
      <c r="F2526" s="1">
        <f t="shared" si="236"/>
        <v>-0.74847773164510401</v>
      </c>
      <c r="G2526" s="1">
        <f t="shared" si="237"/>
        <v>7.119781639142074E-2</v>
      </c>
      <c r="H2526" s="2">
        <f t="shared" si="238"/>
        <v>-0.6060820988622625</v>
      </c>
      <c r="I2526" s="1">
        <f t="shared" si="239"/>
        <v>-0.89087336442794551</v>
      </c>
      <c r="K2526" t="s">
        <v>3386</v>
      </c>
      <c r="L2526">
        <v>1.0508905529975801</v>
      </c>
      <c r="M2526">
        <v>4.2009402320926002E-2</v>
      </c>
    </row>
    <row r="2527" spans="1:13">
      <c r="A2527" t="s">
        <v>1481</v>
      </c>
      <c r="B2527">
        <v>0.46776050180196699</v>
      </c>
      <c r="C2527">
        <v>7.4468085160717297E-3</v>
      </c>
      <c r="D2527" s="1">
        <f t="shared" si="234"/>
        <v>1.1555582284927299</v>
      </c>
      <c r="E2527" s="1">
        <f t="shared" si="235"/>
        <v>4.0050081132537801E-2</v>
      </c>
      <c r="F2527" s="1">
        <f t="shared" si="236"/>
        <v>-0.68779772669076289</v>
      </c>
      <c r="G2527" s="1">
        <f t="shared" si="237"/>
        <v>4.0736518700030061E-2</v>
      </c>
      <c r="H2527" s="2">
        <f t="shared" si="238"/>
        <v>-0.60632468929070282</v>
      </c>
      <c r="I2527" s="1">
        <f t="shared" si="239"/>
        <v>-0.76927076409082296</v>
      </c>
      <c r="K2527" t="s">
        <v>1799</v>
      </c>
      <c r="L2527">
        <v>3.3548852086067198</v>
      </c>
      <c r="M2527">
        <v>0.39196758284716399</v>
      </c>
    </row>
    <row r="2528" spans="1:13">
      <c r="A2528" t="s">
        <v>2065</v>
      </c>
      <c r="B2528">
        <v>0.47131319195032101</v>
      </c>
      <c r="C2528">
        <v>7.6927738356592102E-3</v>
      </c>
      <c r="D2528" s="1">
        <f t="shared" si="234"/>
        <v>1.20528825521469</v>
      </c>
      <c r="E2528" s="1">
        <f t="shared" si="235"/>
        <v>6.3351981355250803E-2</v>
      </c>
      <c r="F2528" s="1">
        <f t="shared" si="236"/>
        <v>-0.7339750632643689</v>
      </c>
      <c r="G2528" s="1">
        <f t="shared" si="237"/>
        <v>6.3817335504725112E-2</v>
      </c>
      <c r="H2528" s="2">
        <f t="shared" si="238"/>
        <v>-0.60634039225491865</v>
      </c>
      <c r="I2528" s="1">
        <f t="shared" si="239"/>
        <v>-0.86160973427381915</v>
      </c>
      <c r="K2528" t="s">
        <v>1783</v>
      </c>
      <c r="L2528">
        <v>0.87955489754676797</v>
      </c>
      <c r="M2528">
        <v>2.9788618836350301E-2</v>
      </c>
    </row>
    <row r="2529" spans="1:13">
      <c r="A2529" t="s">
        <v>1939</v>
      </c>
      <c r="B2529">
        <v>0.495250129699707</v>
      </c>
      <c r="C2529">
        <v>1.10410411416689E-2</v>
      </c>
      <c r="D2529" s="1">
        <f t="shared" si="234"/>
        <v>1.22979760169982</v>
      </c>
      <c r="E2529" s="1">
        <f t="shared" si="235"/>
        <v>6.3066473153869596E-2</v>
      </c>
      <c r="F2529" s="1">
        <f t="shared" si="236"/>
        <v>-0.73454747200011306</v>
      </c>
      <c r="G2529" s="1">
        <f t="shared" si="237"/>
        <v>6.4025655994763384E-2</v>
      </c>
      <c r="H2529" s="2">
        <f t="shared" si="238"/>
        <v>-0.60649616001058626</v>
      </c>
      <c r="I2529" s="1">
        <f t="shared" si="239"/>
        <v>-0.86259878398963985</v>
      </c>
      <c r="K2529" t="s">
        <v>2300</v>
      </c>
      <c r="L2529">
        <v>0.879507675766944</v>
      </c>
      <c r="M2529">
        <v>1.7050146806827701E-2</v>
      </c>
    </row>
    <row r="2530" spans="1:13">
      <c r="A2530" t="s">
        <v>2712</v>
      </c>
      <c r="B2530">
        <v>0.41679854989051801</v>
      </c>
      <c r="C2530">
        <v>8.5532406815454504E-3</v>
      </c>
      <c r="D2530" s="1">
        <f t="shared" si="234"/>
        <v>1.10653931498527</v>
      </c>
      <c r="E2530" s="1">
        <f t="shared" si="235"/>
        <v>4.0300095032024703E-2</v>
      </c>
      <c r="F2530" s="1">
        <f t="shared" si="236"/>
        <v>-0.68974076509475202</v>
      </c>
      <c r="G2530" s="1">
        <f t="shared" si="237"/>
        <v>4.1197761902155149E-2</v>
      </c>
      <c r="H2530" s="2">
        <f t="shared" si="238"/>
        <v>-0.60734524129044176</v>
      </c>
      <c r="I2530" s="1">
        <f t="shared" si="239"/>
        <v>-0.77213628889906227</v>
      </c>
      <c r="K2530" t="s">
        <v>24</v>
      </c>
      <c r="L2530">
        <v>0.78676445484161295</v>
      </c>
      <c r="M2530">
        <v>1.6520907862869399E-2</v>
      </c>
    </row>
    <row r="2531" spans="1:13">
      <c r="A2531" t="s">
        <v>605</v>
      </c>
      <c r="B2531">
        <v>0.40369081944227198</v>
      </c>
      <c r="C2531">
        <v>9.2957453133117197E-3</v>
      </c>
      <c r="D2531" s="1">
        <f t="shared" si="234"/>
        <v>1.0744468986988001</v>
      </c>
      <c r="E2531" s="1">
        <f t="shared" si="235"/>
        <v>2.9944634230217999E-2</v>
      </c>
      <c r="F2531" s="1">
        <f t="shared" si="236"/>
        <v>-0.67075607925652814</v>
      </c>
      <c r="G2531" s="1">
        <f t="shared" si="237"/>
        <v>3.135429795277675E-2</v>
      </c>
      <c r="H2531" s="2">
        <f t="shared" si="238"/>
        <v>-0.60804748335097458</v>
      </c>
      <c r="I2531" s="1">
        <f t="shared" si="239"/>
        <v>-0.73346467516208169</v>
      </c>
      <c r="K2531" t="s">
        <v>1498</v>
      </c>
      <c r="L2531">
        <v>1.5275686740875201</v>
      </c>
      <c r="M2531">
        <v>8.8891383003920604E-2</v>
      </c>
    </row>
    <row r="2532" spans="1:13">
      <c r="A2532" t="s">
        <v>106</v>
      </c>
      <c r="B2532">
        <v>0.32406045794486998</v>
      </c>
      <c r="C2532">
        <v>1.9976498523647E-2</v>
      </c>
      <c r="D2532" s="1">
        <f t="shared" si="234"/>
        <v>1.04530104100704</v>
      </c>
      <c r="E2532" s="1">
        <f t="shared" si="235"/>
        <v>5.2811295916112402E-2</v>
      </c>
      <c r="F2532" s="1">
        <f t="shared" si="236"/>
        <v>-0.72124058306216998</v>
      </c>
      <c r="G2532" s="1">
        <f t="shared" si="237"/>
        <v>5.6463204563719734E-2</v>
      </c>
      <c r="H2532" s="2">
        <f t="shared" si="238"/>
        <v>-0.60831417393473053</v>
      </c>
      <c r="I2532" s="1">
        <f t="shared" si="239"/>
        <v>-0.83416699218960944</v>
      </c>
      <c r="K2532" t="s">
        <v>452</v>
      </c>
      <c r="L2532">
        <v>1.28069689273834</v>
      </c>
      <c r="M2532">
        <v>4.7293387909826297E-2</v>
      </c>
    </row>
    <row r="2533" spans="1:13">
      <c r="A2533" t="s">
        <v>2917</v>
      </c>
      <c r="B2533">
        <v>0.399311819672584</v>
      </c>
      <c r="C2533">
        <v>8.5823560574440697E-3</v>
      </c>
      <c r="D2533" s="1">
        <f t="shared" si="234"/>
        <v>1.12949965000152</v>
      </c>
      <c r="E2533" s="1">
        <f t="shared" si="235"/>
        <v>6.02107763014499E-2</v>
      </c>
      <c r="F2533" s="1">
        <f t="shared" si="236"/>
        <v>-0.73018783032893597</v>
      </c>
      <c r="G2533" s="1">
        <f t="shared" si="237"/>
        <v>6.0819358910794083E-2</v>
      </c>
      <c r="H2533" s="2">
        <f t="shared" si="238"/>
        <v>-0.60854911250734778</v>
      </c>
      <c r="I2533" s="1">
        <f t="shared" si="239"/>
        <v>-0.85182654815052417</v>
      </c>
      <c r="K2533" t="s">
        <v>2677</v>
      </c>
      <c r="L2533">
        <v>1.1942212760448401</v>
      </c>
      <c r="M2533">
        <v>4.8802303722577302E-2</v>
      </c>
    </row>
    <row r="2534" spans="1:13">
      <c r="A2534" t="s">
        <v>1940</v>
      </c>
      <c r="B2534">
        <v>0.33192024379968599</v>
      </c>
      <c r="C2534">
        <v>2.5571036481343502E-2</v>
      </c>
      <c r="D2534" s="1">
        <f t="shared" si="234"/>
        <v>1.0597097158432001</v>
      </c>
      <c r="E2534" s="1">
        <f t="shared" si="235"/>
        <v>5.3848109167181003E-2</v>
      </c>
      <c r="F2534" s="1">
        <f t="shared" si="236"/>
        <v>-0.72778947204351407</v>
      </c>
      <c r="G2534" s="1">
        <f t="shared" si="237"/>
        <v>5.9611213438503695E-2</v>
      </c>
      <c r="H2534" s="2">
        <f t="shared" si="238"/>
        <v>-0.60856704516650673</v>
      </c>
      <c r="I2534" s="1">
        <f t="shared" si="239"/>
        <v>-0.84701189892052142</v>
      </c>
      <c r="K2534" t="s">
        <v>3354</v>
      </c>
      <c r="L2534">
        <v>1.0329525262117301</v>
      </c>
      <c r="M2534">
        <v>7.0933190330317503E-2</v>
      </c>
    </row>
    <row r="2535" spans="1:13">
      <c r="A2535" t="s">
        <v>458</v>
      </c>
      <c r="B2535">
        <v>0.527080406248569</v>
      </c>
      <c r="C2535">
        <v>1.5844194662737399E-2</v>
      </c>
      <c r="D2535" s="1">
        <f t="shared" si="234"/>
        <v>1.2765039384365</v>
      </c>
      <c r="E2535" s="1">
        <f t="shared" si="235"/>
        <v>6.8600560188363496E-2</v>
      </c>
      <c r="F2535" s="1">
        <f t="shared" si="236"/>
        <v>-0.74942353218793101</v>
      </c>
      <c r="G2535" s="1">
        <f t="shared" si="237"/>
        <v>7.0406500855162507E-2</v>
      </c>
      <c r="H2535" s="2">
        <f t="shared" si="238"/>
        <v>-0.60861053047760594</v>
      </c>
      <c r="I2535" s="1">
        <f t="shared" si="239"/>
        <v>-0.89023653389825608</v>
      </c>
      <c r="K2535" t="s">
        <v>3390</v>
      </c>
      <c r="L2535">
        <v>1.0803588539361899</v>
      </c>
      <c r="M2535">
        <v>4.7645206411860999E-2</v>
      </c>
    </row>
    <row r="2536" spans="1:13">
      <c r="A2536" t="s">
        <v>1510</v>
      </c>
      <c r="B2536">
        <v>0.47314142733812298</v>
      </c>
      <c r="C2536">
        <v>6.0537854025070901E-3</v>
      </c>
      <c r="D2536" s="1">
        <f t="shared" si="234"/>
        <v>1.1775944828987099</v>
      </c>
      <c r="E2536" s="1">
        <f t="shared" si="235"/>
        <v>4.7243452198842198E-2</v>
      </c>
      <c r="F2536" s="1">
        <f t="shared" si="236"/>
        <v>-0.70445305556058702</v>
      </c>
      <c r="G2536" s="1">
        <f t="shared" si="237"/>
        <v>4.762973958950327E-2</v>
      </c>
      <c r="H2536" s="2">
        <f t="shared" si="238"/>
        <v>-0.60919357638158045</v>
      </c>
      <c r="I2536" s="1">
        <f t="shared" si="239"/>
        <v>-0.79971253473959358</v>
      </c>
      <c r="K2536" t="s">
        <v>180</v>
      </c>
      <c r="L2536">
        <v>0.79444580376148199</v>
      </c>
      <c r="M2536">
        <v>5.5660147349062501E-2</v>
      </c>
    </row>
    <row r="2537" spans="1:13">
      <c r="A2537" t="s">
        <v>599</v>
      </c>
      <c r="B2537">
        <v>0.54274458587169605</v>
      </c>
      <c r="C2537">
        <v>2.0719354823758598E-2</v>
      </c>
      <c r="D2537" s="1">
        <f t="shared" si="234"/>
        <v>1.3395005643367699</v>
      </c>
      <c r="E2537" s="1">
        <f t="shared" si="235"/>
        <v>9.1435818887672299E-2</v>
      </c>
      <c r="F2537" s="1">
        <f t="shared" si="236"/>
        <v>-0.79675597846507384</v>
      </c>
      <c r="G2537" s="1">
        <f t="shared" si="237"/>
        <v>9.3753936663865042E-2</v>
      </c>
      <c r="H2537" s="2">
        <f t="shared" si="238"/>
        <v>-0.60924810513734373</v>
      </c>
      <c r="I2537" s="1">
        <f t="shared" si="239"/>
        <v>-0.98426385179280396</v>
      </c>
      <c r="K2537" t="s">
        <v>1490</v>
      </c>
      <c r="L2537">
        <v>1.5238803088665001</v>
      </c>
      <c r="M2537">
        <v>8.1093549564346501E-2</v>
      </c>
    </row>
    <row r="2538" spans="1:13">
      <c r="A2538" t="s">
        <v>2356</v>
      </c>
      <c r="B2538">
        <v>0.54545605778694095</v>
      </c>
      <c r="C2538">
        <v>1.19476002777374E-2</v>
      </c>
      <c r="D2538" s="1">
        <f t="shared" si="234"/>
        <v>1.2926678597926999</v>
      </c>
      <c r="E2538" s="1">
        <f t="shared" si="235"/>
        <v>6.7882470905398895E-2</v>
      </c>
      <c r="F2538" s="1">
        <f t="shared" si="236"/>
        <v>-0.74721180200575898</v>
      </c>
      <c r="G2538" s="1">
        <f t="shared" si="237"/>
        <v>6.8925866034594871E-2</v>
      </c>
      <c r="H2538" s="2">
        <f t="shared" si="238"/>
        <v>-0.60936006993656922</v>
      </c>
      <c r="I2538" s="1">
        <f t="shared" si="239"/>
        <v>-0.88506353407494875</v>
      </c>
      <c r="K2538" t="s">
        <v>363</v>
      </c>
      <c r="L2538">
        <v>1.20734651088714</v>
      </c>
      <c r="M2538">
        <v>6.3173054665951398E-2</v>
      </c>
    </row>
    <row r="2539" spans="1:13">
      <c r="A2539" t="s">
        <v>1717</v>
      </c>
      <c r="B2539">
        <v>0.41718429327011097</v>
      </c>
      <c r="C2539">
        <v>7.46800443295701E-3</v>
      </c>
      <c r="D2539" s="1">
        <f t="shared" si="234"/>
        <v>1.10836462378501</v>
      </c>
      <c r="E2539" s="1">
        <f t="shared" si="235"/>
        <v>4.0176326436470698E-2</v>
      </c>
      <c r="F2539" s="1">
        <f t="shared" si="236"/>
        <v>-0.69118033051489902</v>
      </c>
      <c r="G2539" s="1">
        <f t="shared" si="237"/>
        <v>4.0864511451142053E-2</v>
      </c>
      <c r="H2539" s="2">
        <f t="shared" si="238"/>
        <v>-0.6094513076126149</v>
      </c>
      <c r="I2539" s="1">
        <f t="shared" si="239"/>
        <v>-0.77290935341718314</v>
      </c>
      <c r="K2539" t="s">
        <v>614</v>
      </c>
      <c r="L2539">
        <v>1.35898391008377</v>
      </c>
      <c r="M2539">
        <v>9.7727072793755296E-2</v>
      </c>
    </row>
    <row r="2540" spans="1:13">
      <c r="A2540" t="s">
        <v>1948</v>
      </c>
      <c r="B2540">
        <v>0.401888850331306</v>
      </c>
      <c r="C2540">
        <v>1.07964763703334E-2</v>
      </c>
      <c r="D2540" s="1">
        <f t="shared" si="234"/>
        <v>1.09237998127937</v>
      </c>
      <c r="E2540" s="1">
        <f t="shared" si="235"/>
        <v>3.8697140557844699E-2</v>
      </c>
      <c r="F2540" s="1">
        <f t="shared" si="236"/>
        <v>-0.69049113094806391</v>
      </c>
      <c r="G2540" s="1">
        <f t="shared" si="237"/>
        <v>4.0175024447643544E-2</v>
      </c>
      <c r="H2540" s="2">
        <f t="shared" si="238"/>
        <v>-0.61014108205277684</v>
      </c>
      <c r="I2540" s="1">
        <f t="shared" si="239"/>
        <v>-0.77084117984335099</v>
      </c>
      <c r="K2540" t="s">
        <v>2758</v>
      </c>
      <c r="L2540">
        <v>1.40224471092224</v>
      </c>
      <c r="M2540">
        <v>9.4029957002534303E-2</v>
      </c>
    </row>
    <row r="2541" spans="1:13">
      <c r="A2541" t="s">
        <v>158</v>
      </c>
      <c r="B2541">
        <v>0.339083340764045</v>
      </c>
      <c r="C2541">
        <v>2.4957785741520098E-2</v>
      </c>
      <c r="D2541" s="1">
        <f t="shared" si="234"/>
        <v>1.0252453565597499</v>
      </c>
      <c r="E2541" s="1">
        <f t="shared" si="235"/>
        <v>2.8587279703226699E-2</v>
      </c>
      <c r="F2541" s="1">
        <f t="shared" si="236"/>
        <v>-0.6861620157957049</v>
      </c>
      <c r="G2541" s="1">
        <f t="shared" si="237"/>
        <v>3.7948960854681399E-2</v>
      </c>
      <c r="H2541" s="2">
        <f t="shared" si="238"/>
        <v>-0.61026409408634208</v>
      </c>
      <c r="I2541" s="1">
        <f t="shared" si="239"/>
        <v>-0.76205993750506773</v>
      </c>
      <c r="K2541" t="s">
        <v>2996</v>
      </c>
      <c r="L2541">
        <v>0.51573449224233603</v>
      </c>
      <c r="M2541">
        <v>6.1035083001635897E-2</v>
      </c>
    </row>
    <row r="2542" spans="1:13">
      <c r="A2542" t="s">
        <v>1233</v>
      </c>
      <c r="B2542">
        <v>0.44518034011125501</v>
      </c>
      <c r="C2542">
        <v>3.11944799484987E-3</v>
      </c>
      <c r="D2542" s="1">
        <f t="shared" si="234"/>
        <v>1.11915873885154</v>
      </c>
      <c r="E2542" s="1">
        <f t="shared" si="235"/>
        <v>3.1506271301866402E-2</v>
      </c>
      <c r="F2542" s="1">
        <f t="shared" si="236"/>
        <v>-0.67397839874028498</v>
      </c>
      <c r="G2542" s="1">
        <f t="shared" si="237"/>
        <v>3.1660323547610551E-2</v>
      </c>
      <c r="H2542" s="2">
        <f t="shared" si="238"/>
        <v>-0.61065775164506386</v>
      </c>
      <c r="I2542" s="1">
        <f t="shared" si="239"/>
        <v>-0.73729904583550609</v>
      </c>
      <c r="K2542" t="s">
        <v>1131</v>
      </c>
      <c r="L2542">
        <v>1.0342910051345799</v>
      </c>
      <c r="M2542">
        <v>2.8038525511491601E-2</v>
      </c>
    </row>
    <row r="2543" spans="1:13">
      <c r="A2543" t="s">
        <v>2432</v>
      </c>
      <c r="B2543">
        <v>0.41980397552251802</v>
      </c>
      <c r="C2543">
        <v>1.36228079452298E-2</v>
      </c>
      <c r="D2543" s="1">
        <f t="shared" si="234"/>
        <v>1.2001525342464401</v>
      </c>
      <c r="E2543" s="1">
        <f t="shared" si="235"/>
        <v>8.3716343891394193E-2</v>
      </c>
      <c r="F2543" s="1">
        <f t="shared" si="236"/>
        <v>-0.78034855872392206</v>
      </c>
      <c r="G2543" s="1">
        <f t="shared" si="237"/>
        <v>8.4817493071033354E-2</v>
      </c>
      <c r="H2543" s="2">
        <f t="shared" si="238"/>
        <v>-0.61071357258185532</v>
      </c>
      <c r="I2543" s="1">
        <f t="shared" si="239"/>
        <v>-0.94998354486598879</v>
      </c>
      <c r="K2543" t="s">
        <v>1556</v>
      </c>
      <c r="L2543">
        <v>1.2384199202060699</v>
      </c>
      <c r="M2543">
        <v>4.7055098940737498E-2</v>
      </c>
    </row>
    <row r="2544" spans="1:13">
      <c r="A2544" t="s">
        <v>2394</v>
      </c>
      <c r="B2544">
        <v>0.44187075346708299</v>
      </c>
      <c r="C2544">
        <v>4.6170795941082596E-3</v>
      </c>
      <c r="D2544" s="1">
        <f t="shared" si="234"/>
        <v>1.1124341905116999</v>
      </c>
      <c r="E2544" s="1">
        <f t="shared" si="235"/>
        <v>2.9293607914253301E-2</v>
      </c>
      <c r="F2544" s="1">
        <f t="shared" si="236"/>
        <v>-0.67056343704461696</v>
      </c>
      <c r="G2544" s="1">
        <f t="shared" si="237"/>
        <v>2.9655233747389927E-2</v>
      </c>
      <c r="H2544" s="2">
        <f t="shared" si="238"/>
        <v>-0.6112529695498371</v>
      </c>
      <c r="I2544" s="1">
        <f t="shared" si="239"/>
        <v>-0.72987390453939682</v>
      </c>
      <c r="K2544" t="s">
        <v>3099</v>
      </c>
      <c r="L2544">
        <v>1.1474900186061801</v>
      </c>
      <c r="M2544">
        <v>5.4638944759009697E-2</v>
      </c>
    </row>
    <row r="2545" spans="1:13">
      <c r="A2545" t="s">
        <v>2486</v>
      </c>
      <c r="B2545">
        <v>0.415695206820964</v>
      </c>
      <c r="C2545">
        <v>8.1967118994690797E-3</v>
      </c>
      <c r="D2545" s="1">
        <f t="shared" si="234"/>
        <v>1.1169632464647199</v>
      </c>
      <c r="E2545" s="1">
        <f t="shared" si="235"/>
        <v>4.4206840679597501E-2</v>
      </c>
      <c r="F2545" s="1">
        <f t="shared" si="236"/>
        <v>-0.70126803964375584</v>
      </c>
      <c r="G2545" s="1">
        <f t="shared" si="237"/>
        <v>4.496032527500457E-2</v>
      </c>
      <c r="H2545" s="2">
        <f t="shared" si="238"/>
        <v>-0.61134738909374664</v>
      </c>
      <c r="I2545" s="1">
        <f t="shared" si="239"/>
        <v>-0.79118869019376503</v>
      </c>
      <c r="K2545" t="s">
        <v>58</v>
      </c>
      <c r="L2545">
        <v>0.78195282816886902</v>
      </c>
      <c r="M2545">
        <v>2.1881327793662898E-2</v>
      </c>
    </row>
    <row r="2546" spans="1:13">
      <c r="A2546" t="s">
        <v>320</v>
      </c>
      <c r="B2546">
        <v>0.28394434973597499</v>
      </c>
      <c r="C2546">
        <v>2.8531613949280301E-2</v>
      </c>
      <c r="D2546" s="1">
        <f t="shared" si="234"/>
        <v>0.98764440119266494</v>
      </c>
      <c r="E2546" s="1">
        <f t="shared" si="235"/>
        <v>3.6027520388044403E-2</v>
      </c>
      <c r="F2546" s="1">
        <f t="shared" si="236"/>
        <v>-0.70370005145669001</v>
      </c>
      <c r="G2546" s="1">
        <f t="shared" si="237"/>
        <v>4.5956884357642447E-2</v>
      </c>
      <c r="H2546" s="2">
        <f t="shared" si="238"/>
        <v>-0.61178628274140512</v>
      </c>
      <c r="I2546" s="1">
        <f t="shared" si="239"/>
        <v>-0.79561382017197491</v>
      </c>
      <c r="K2546" t="s">
        <v>281</v>
      </c>
      <c r="L2546">
        <v>1.05273777246475</v>
      </c>
      <c r="M2546">
        <v>3.5659814688745503E-2</v>
      </c>
    </row>
    <row r="2547" spans="1:13">
      <c r="A2547" t="s">
        <v>1930</v>
      </c>
      <c r="B2547">
        <v>0.38023023605346601</v>
      </c>
      <c r="C2547">
        <v>1.05913924116065E-2</v>
      </c>
      <c r="D2547" s="1">
        <f t="shared" si="234"/>
        <v>1.1332705020904501</v>
      </c>
      <c r="E2547" s="1">
        <f t="shared" si="235"/>
        <v>6.9826812851669903E-2</v>
      </c>
      <c r="F2547" s="1">
        <f t="shared" si="236"/>
        <v>-0.75304026603698415</v>
      </c>
      <c r="G2547" s="1">
        <f t="shared" si="237"/>
        <v>7.062550096274553E-2</v>
      </c>
      <c r="H2547" s="2">
        <f t="shared" si="238"/>
        <v>-0.61178926411149304</v>
      </c>
      <c r="I2547" s="1">
        <f t="shared" si="239"/>
        <v>-0.89429126796247527</v>
      </c>
      <c r="K2547" t="s">
        <v>3199</v>
      </c>
      <c r="L2547">
        <v>0.82096917927265101</v>
      </c>
      <c r="M2547">
        <v>1.55870401611079E-2</v>
      </c>
    </row>
    <row r="2548" spans="1:13">
      <c r="A2548" t="s">
        <v>2922</v>
      </c>
      <c r="B2548">
        <v>0.42160133719444198</v>
      </c>
      <c r="C2548">
        <v>7.8207421830158805E-3</v>
      </c>
      <c r="D2548" s="1">
        <f t="shared" si="234"/>
        <v>1.12285593152046</v>
      </c>
      <c r="E2548" s="1">
        <f t="shared" si="235"/>
        <v>4.40136025960043E-2</v>
      </c>
      <c r="F2548" s="1">
        <f t="shared" si="236"/>
        <v>-0.701254594326018</v>
      </c>
      <c r="G2548" s="1">
        <f t="shared" si="237"/>
        <v>4.4703033697638471E-2</v>
      </c>
      <c r="H2548" s="2">
        <f t="shared" si="238"/>
        <v>-0.6118485269307411</v>
      </c>
      <c r="I2548" s="1">
        <f t="shared" si="239"/>
        <v>-0.7906606617212949</v>
      </c>
      <c r="K2548" t="s">
        <v>2339</v>
      </c>
      <c r="L2548">
        <v>0.56020300090312902</v>
      </c>
      <c r="M2548">
        <v>3.1373872191161598E-2</v>
      </c>
    </row>
    <row r="2549" spans="1:13">
      <c r="A2549" t="s">
        <v>3140</v>
      </c>
      <c r="B2549">
        <v>0.30429627448320301</v>
      </c>
      <c r="C2549">
        <v>2.64342120196417E-2</v>
      </c>
      <c r="D2549" s="1">
        <f t="shared" si="234"/>
        <v>1.0001118004322</v>
      </c>
      <c r="E2549" s="1">
        <f t="shared" si="235"/>
        <v>3.2493512761597398E-2</v>
      </c>
      <c r="F2549" s="1">
        <f t="shared" si="236"/>
        <v>-0.69581552594899709</v>
      </c>
      <c r="G2549" s="1">
        <f t="shared" si="237"/>
        <v>4.1887897257888974E-2</v>
      </c>
      <c r="H2549" s="2">
        <f t="shared" si="238"/>
        <v>-0.6120397314332191</v>
      </c>
      <c r="I2549" s="1">
        <f t="shared" si="239"/>
        <v>-0.77959132046477508</v>
      </c>
      <c r="K2549" t="s">
        <v>2688</v>
      </c>
      <c r="L2549">
        <v>0.72208612561225805</v>
      </c>
      <c r="M2549">
        <v>2.2315306643990701E-2</v>
      </c>
    </row>
    <row r="2550" spans="1:13">
      <c r="A2550" t="s">
        <v>12</v>
      </c>
      <c r="B2550">
        <v>0.42050553858280099</v>
      </c>
      <c r="C2550">
        <v>5.6318651299309902E-3</v>
      </c>
      <c r="D2550" s="1">
        <f t="shared" si="234"/>
        <v>1.0949608683586101</v>
      </c>
      <c r="E2550" s="1">
        <f t="shared" si="235"/>
        <v>3.04283001352312E-2</v>
      </c>
      <c r="F2550" s="1">
        <f t="shared" si="236"/>
        <v>-0.67445532977580913</v>
      </c>
      <c r="G2550" s="1">
        <f t="shared" si="237"/>
        <v>3.0945102261285932E-2</v>
      </c>
      <c r="H2550" s="2">
        <f t="shared" si="238"/>
        <v>-0.61256512525323725</v>
      </c>
      <c r="I2550" s="1">
        <f t="shared" si="239"/>
        <v>-0.73634553429838101</v>
      </c>
      <c r="K2550" t="s">
        <v>1999</v>
      </c>
      <c r="L2550">
        <v>1.0778825461864401</v>
      </c>
      <c r="M2550">
        <v>2.88818521643859E-2</v>
      </c>
    </row>
    <row r="2551" spans="1:13">
      <c r="A2551" t="s">
        <v>1125</v>
      </c>
      <c r="B2551">
        <v>0.41391028612852099</v>
      </c>
      <c r="C2551">
        <v>6.29536025150749E-3</v>
      </c>
      <c r="D2551" s="1">
        <f t="shared" si="234"/>
        <v>1.11234374642372</v>
      </c>
      <c r="E2551" s="1">
        <f t="shared" si="235"/>
        <v>4.2039984583535403E-2</v>
      </c>
      <c r="F2551" s="1">
        <f t="shared" si="236"/>
        <v>-0.69843346029519904</v>
      </c>
      <c r="G2551" s="1">
        <f t="shared" si="237"/>
        <v>4.2508726921423497E-2</v>
      </c>
      <c r="H2551" s="2">
        <f t="shared" si="238"/>
        <v>-0.61341600645235206</v>
      </c>
      <c r="I2551" s="1">
        <f t="shared" si="239"/>
        <v>-0.78345091413804602</v>
      </c>
      <c r="K2551" t="s">
        <v>2949</v>
      </c>
      <c r="L2551">
        <v>0.72429905831813801</v>
      </c>
      <c r="M2551">
        <v>3.6842745135817E-2</v>
      </c>
    </row>
    <row r="2552" spans="1:13">
      <c r="A2552" t="s">
        <v>2206</v>
      </c>
      <c r="B2552">
        <v>0.320234148204326</v>
      </c>
      <c r="C2552">
        <v>2.4081371117548801E-2</v>
      </c>
      <c r="D2552" s="1">
        <f t="shared" si="234"/>
        <v>1.00784118771553</v>
      </c>
      <c r="E2552" s="1">
        <f t="shared" si="235"/>
        <v>2.8065911957622799E-2</v>
      </c>
      <c r="F2552" s="1">
        <f t="shared" si="236"/>
        <v>-0.68760703951120394</v>
      </c>
      <c r="G2552" s="1">
        <f t="shared" si="237"/>
        <v>3.6981182362306214E-2</v>
      </c>
      <c r="H2552" s="2">
        <f t="shared" si="238"/>
        <v>-0.61364467478659157</v>
      </c>
      <c r="I2552" s="1">
        <f t="shared" si="239"/>
        <v>-0.76156940423581632</v>
      </c>
      <c r="K2552" t="s">
        <v>746</v>
      </c>
      <c r="L2552">
        <v>0.83641471564769698</v>
      </c>
      <c r="M2552">
        <v>1.3298172647117501E-2</v>
      </c>
    </row>
    <row r="2553" spans="1:13">
      <c r="A2553" t="s">
        <v>2216</v>
      </c>
      <c r="B2553">
        <v>0.28831440806388797</v>
      </c>
      <c r="C2553">
        <v>3.1972623696915399E-2</v>
      </c>
      <c r="D2553" s="1">
        <f t="shared" si="234"/>
        <v>1.09684139192104</v>
      </c>
      <c r="E2553" s="1">
        <f t="shared" si="235"/>
        <v>9.1961756087276095E-2</v>
      </c>
      <c r="F2553" s="1">
        <f t="shared" si="236"/>
        <v>-0.80852698385715205</v>
      </c>
      <c r="G2553" s="1">
        <f t="shared" si="237"/>
        <v>9.7361251269281759E-2</v>
      </c>
      <c r="H2553" s="2">
        <f t="shared" si="238"/>
        <v>-0.61380448131858856</v>
      </c>
      <c r="I2553" s="1">
        <f t="shared" si="239"/>
        <v>-1.0032494863957155</v>
      </c>
      <c r="K2553" t="s">
        <v>1076</v>
      </c>
      <c r="L2553">
        <v>0.87649778425693503</v>
      </c>
      <c r="M2553">
        <v>3.4124556024059199E-2</v>
      </c>
    </row>
    <row r="2554" spans="1:13">
      <c r="A2554" t="s">
        <v>3028</v>
      </c>
      <c r="B2554">
        <v>0.45193674564361502</v>
      </c>
      <c r="C2554">
        <v>4.6057695328771599E-3</v>
      </c>
      <c r="D2554" s="1">
        <f t="shared" si="234"/>
        <v>1.14932435154914</v>
      </c>
      <c r="E2554" s="1">
        <f t="shared" si="235"/>
        <v>4.1392158949598599E-2</v>
      </c>
      <c r="F2554" s="1">
        <f t="shared" si="236"/>
        <v>-0.69738760590552507</v>
      </c>
      <c r="G2554" s="1">
        <f t="shared" si="237"/>
        <v>4.1647616204277704E-2</v>
      </c>
      <c r="H2554" s="2">
        <f t="shared" si="238"/>
        <v>-0.61409237349696966</v>
      </c>
      <c r="I2554" s="1">
        <f t="shared" si="239"/>
        <v>-0.78068283831408047</v>
      </c>
      <c r="K2554" t="s">
        <v>1593</v>
      </c>
      <c r="L2554">
        <v>0.83260496556758801</v>
      </c>
      <c r="M2554">
        <v>1.9115212757817499E-2</v>
      </c>
    </row>
    <row r="2555" spans="1:13">
      <c r="A2555" t="s">
        <v>178</v>
      </c>
      <c r="B2555">
        <v>0.42780790477991099</v>
      </c>
      <c r="C2555">
        <v>6.4496491672237201E-3</v>
      </c>
      <c r="D2555" s="1">
        <f t="shared" si="234"/>
        <v>1.12856087684631</v>
      </c>
      <c r="E2555" s="1">
        <f t="shared" si="235"/>
        <v>4.2698008006859203E-2</v>
      </c>
      <c r="F2555" s="1">
        <f t="shared" si="236"/>
        <v>-0.70075297206639897</v>
      </c>
      <c r="G2555" s="1">
        <f t="shared" si="237"/>
        <v>4.3182379069871574E-2</v>
      </c>
      <c r="H2555" s="2">
        <f t="shared" si="238"/>
        <v>-0.61438821392665588</v>
      </c>
      <c r="I2555" s="1">
        <f t="shared" si="239"/>
        <v>-0.78711773020614206</v>
      </c>
      <c r="K2555" t="s">
        <v>488</v>
      </c>
      <c r="L2555">
        <v>0.74085905253887097</v>
      </c>
      <c r="M2555">
        <v>3.00641406682584E-2</v>
      </c>
    </row>
    <row r="2556" spans="1:13">
      <c r="A2556" t="s">
        <v>2893</v>
      </c>
      <c r="B2556">
        <v>0.51133923232555301</v>
      </c>
      <c r="C2556">
        <v>2.2718677424646901E-2</v>
      </c>
      <c r="D2556" s="1">
        <f t="shared" si="234"/>
        <v>1.2594607472419701</v>
      </c>
      <c r="E2556" s="1">
        <f t="shared" si="235"/>
        <v>6.2883887969814395E-2</v>
      </c>
      <c r="F2556" s="1">
        <f t="shared" si="236"/>
        <v>-0.7481215149164171</v>
      </c>
      <c r="G2556" s="1">
        <f t="shared" si="237"/>
        <v>6.686195981367378E-2</v>
      </c>
      <c r="H2556" s="2">
        <f t="shared" si="238"/>
        <v>-0.61439759528906956</v>
      </c>
      <c r="I2556" s="1">
        <f t="shared" si="239"/>
        <v>-0.88184543454376463</v>
      </c>
      <c r="K2556" t="s">
        <v>2718</v>
      </c>
      <c r="L2556">
        <v>0.29348474889993598</v>
      </c>
      <c r="M2556">
        <v>7.8866720717514896E-2</v>
      </c>
    </row>
    <row r="2557" spans="1:13">
      <c r="A2557" t="s">
        <v>1562</v>
      </c>
      <c r="B2557">
        <v>0.44646511971950498</v>
      </c>
      <c r="C2557">
        <v>2.9881725257836101E-3</v>
      </c>
      <c r="D2557" s="1">
        <f t="shared" si="234"/>
        <v>1.1304799318313501</v>
      </c>
      <c r="E2557" s="1">
        <f t="shared" si="235"/>
        <v>3.4640599732648998E-2</v>
      </c>
      <c r="F2557" s="1">
        <f t="shared" si="236"/>
        <v>-0.68401481211184512</v>
      </c>
      <c r="G2557" s="1">
        <f t="shared" si="237"/>
        <v>3.4769243950385949E-2</v>
      </c>
      <c r="H2557" s="2">
        <f t="shared" si="238"/>
        <v>-0.61447632421107323</v>
      </c>
      <c r="I2557" s="1">
        <f t="shared" si="239"/>
        <v>-0.753553300012617</v>
      </c>
      <c r="K2557" t="s">
        <v>2325</v>
      </c>
      <c r="L2557">
        <v>0.55518366098403904</v>
      </c>
      <c r="M2557">
        <v>3.9800862237399197E-2</v>
      </c>
    </row>
    <row r="2558" spans="1:13">
      <c r="A2558" t="s">
        <v>3048</v>
      </c>
      <c r="B2558">
        <v>0.44364131540059998</v>
      </c>
      <c r="C2558">
        <v>1.0820932450606899E-2</v>
      </c>
      <c r="D2558" s="1">
        <f t="shared" si="234"/>
        <v>1.1335187137126901</v>
      </c>
      <c r="E2558" s="1">
        <f t="shared" si="235"/>
        <v>3.6041094937126698E-2</v>
      </c>
      <c r="F2558" s="1">
        <f t="shared" si="236"/>
        <v>-0.68987739831209005</v>
      </c>
      <c r="G2558" s="1">
        <f t="shared" si="237"/>
        <v>3.7630481040873992E-2</v>
      </c>
      <c r="H2558" s="2">
        <f t="shared" si="238"/>
        <v>-0.61461643623034212</v>
      </c>
      <c r="I2558" s="1">
        <f t="shared" si="239"/>
        <v>-0.76513836039383798</v>
      </c>
      <c r="K2558" t="s">
        <v>3338</v>
      </c>
      <c r="L2558">
        <v>0.52436050921678501</v>
      </c>
      <c r="M2558">
        <v>4.4427566640926501E-2</v>
      </c>
    </row>
    <row r="2559" spans="1:13">
      <c r="A2559" t="s">
        <v>844</v>
      </c>
      <c r="B2559">
        <v>0.424565191566944</v>
      </c>
      <c r="C2559">
        <v>5.7108275001911497E-3</v>
      </c>
      <c r="D2559" s="1">
        <f t="shared" si="234"/>
        <v>1.1260820686817099</v>
      </c>
      <c r="E2559" s="1">
        <f t="shared" si="235"/>
        <v>4.3069043352473198E-2</v>
      </c>
      <c r="F2559" s="1">
        <f t="shared" si="236"/>
        <v>-0.70151687711476596</v>
      </c>
      <c r="G2559" s="1">
        <f t="shared" si="237"/>
        <v>4.3446013005040578E-2</v>
      </c>
      <c r="H2559" s="2">
        <f t="shared" si="238"/>
        <v>-0.61462485110468479</v>
      </c>
      <c r="I2559" s="1">
        <f t="shared" si="239"/>
        <v>-0.78840890312484713</v>
      </c>
      <c r="K2559" t="s">
        <v>1008</v>
      </c>
      <c r="L2559">
        <v>0.54761256277561099</v>
      </c>
      <c r="M2559">
        <v>6.5232434814917598E-2</v>
      </c>
    </row>
    <row r="2560" spans="1:13">
      <c r="A2560" t="s">
        <v>1999</v>
      </c>
      <c r="B2560">
        <v>0.40110555589198998</v>
      </c>
      <c r="C2560">
        <v>1.00513882484303E-2</v>
      </c>
      <c r="D2560" s="1">
        <f t="shared" si="234"/>
        <v>1.0778825461864401</v>
      </c>
      <c r="E2560" s="1">
        <f t="shared" si="235"/>
        <v>2.88818521643859E-2</v>
      </c>
      <c r="F2560" s="1">
        <f t="shared" si="236"/>
        <v>-0.67677699029445004</v>
      </c>
      <c r="G2560" s="1">
        <f t="shared" si="237"/>
        <v>3.0580905646597933E-2</v>
      </c>
      <c r="H2560" s="2">
        <f t="shared" si="238"/>
        <v>-0.61561517900125418</v>
      </c>
      <c r="I2560" s="1">
        <f t="shared" si="239"/>
        <v>-0.73793880158764591</v>
      </c>
      <c r="K2560" t="s">
        <v>2110</v>
      </c>
      <c r="L2560">
        <v>0.61095839738845803</v>
      </c>
      <c r="M2560">
        <v>3.4554054415672102E-2</v>
      </c>
    </row>
    <row r="2561" spans="1:13">
      <c r="A2561" t="s">
        <v>2260</v>
      </c>
      <c r="B2561">
        <v>0.38871464282274198</v>
      </c>
      <c r="C2561">
        <v>1.09889611861407E-2</v>
      </c>
      <c r="D2561" s="1">
        <f t="shared" si="234"/>
        <v>1.0870132029056501</v>
      </c>
      <c r="E2561" s="1">
        <f t="shared" si="235"/>
        <v>3.9717645946397699E-2</v>
      </c>
      <c r="F2561" s="1">
        <f t="shared" si="236"/>
        <v>-0.69829856008290814</v>
      </c>
      <c r="G2561" s="1">
        <f t="shared" si="237"/>
        <v>4.1209812757083825E-2</v>
      </c>
      <c r="H2561" s="2">
        <f t="shared" si="238"/>
        <v>-0.61587893456874054</v>
      </c>
      <c r="I2561" s="1">
        <f t="shared" si="239"/>
        <v>-0.78071818559707573</v>
      </c>
      <c r="K2561" t="s">
        <v>1047</v>
      </c>
      <c r="L2561">
        <v>0.53730177730321804</v>
      </c>
      <c r="M2561">
        <v>3.1003229499657201E-2</v>
      </c>
    </row>
    <row r="2562" spans="1:13">
      <c r="A2562" t="s">
        <v>1082</v>
      </c>
      <c r="B2562">
        <v>0.42066761255264201</v>
      </c>
      <c r="C2562">
        <v>6.7560816233463803E-3</v>
      </c>
      <c r="D2562" s="1">
        <f t="shared" ref="D2562:D2625" si="240">IF(VLOOKUP($A2562,$K:$M,2,FALSE)&gt;0,VLOOKUP($A2562,$K:$M,2,FALSE),NA())</f>
        <v>1.1334472358226699</v>
      </c>
      <c r="E2562" s="1">
        <f t="shared" ref="E2562:E2625" si="241">VLOOKUP($A2562,$K:$M,3,FALSE)</f>
        <v>4.7891344411950802E-2</v>
      </c>
      <c r="F2562" s="1">
        <f t="shared" ref="F2562:F2625" si="242">B2562-D2562</f>
        <v>-0.71277962327002786</v>
      </c>
      <c r="G2562" s="1">
        <f t="shared" ref="G2562:G2625" si="243">SQRT(C2562^2+E2562^2)</f>
        <v>4.8365540506495011E-2</v>
      </c>
      <c r="H2562" s="2">
        <f t="shared" ref="H2562:H2625" si="244">F2562+2*G2562</f>
        <v>-0.61604854225703787</v>
      </c>
      <c r="I2562" s="1">
        <f t="shared" ref="I2562:I2625" si="245">F2562-2*G2562</f>
        <v>-0.80951070428301786</v>
      </c>
      <c r="K2562" t="s">
        <v>395</v>
      </c>
      <c r="L2562">
        <v>1.0096632361411999</v>
      </c>
      <c r="M2562">
        <v>3.4188891688682901E-2</v>
      </c>
    </row>
    <row r="2563" spans="1:13">
      <c r="A2563" t="s">
        <v>358</v>
      </c>
      <c r="B2563">
        <v>0.39353695660829502</v>
      </c>
      <c r="C2563">
        <v>1.0971047454617499E-2</v>
      </c>
      <c r="D2563" s="1">
        <f t="shared" si="240"/>
        <v>1.1367002069950101</v>
      </c>
      <c r="E2563" s="1">
        <f t="shared" si="241"/>
        <v>6.2560241129110905E-2</v>
      </c>
      <c r="F2563" s="1">
        <f t="shared" si="242"/>
        <v>-0.74316325038671505</v>
      </c>
      <c r="G2563" s="1">
        <f t="shared" si="243"/>
        <v>6.351494038715591E-2</v>
      </c>
      <c r="H2563" s="2">
        <f t="shared" si="244"/>
        <v>-0.61613336961240317</v>
      </c>
      <c r="I2563" s="1">
        <f t="shared" si="245"/>
        <v>-0.87019313116102692</v>
      </c>
      <c r="K2563" t="s">
        <v>2357</v>
      </c>
      <c r="L2563">
        <v>0.80995495617389601</v>
      </c>
      <c r="M2563">
        <v>1.48864949789312E-2</v>
      </c>
    </row>
    <row r="2564" spans="1:13">
      <c r="A2564" t="s">
        <v>233</v>
      </c>
      <c r="B2564">
        <v>0.36069318950176199</v>
      </c>
      <c r="C2564">
        <v>1.3462443351846499E-2</v>
      </c>
      <c r="D2564" s="1">
        <f t="shared" si="240"/>
        <v>1.02946305274963</v>
      </c>
      <c r="E2564" s="1">
        <f t="shared" si="241"/>
        <v>2.2566944215688799E-2</v>
      </c>
      <c r="F2564" s="1">
        <f t="shared" si="242"/>
        <v>-0.66876986324786802</v>
      </c>
      <c r="G2564" s="1">
        <f t="shared" si="243"/>
        <v>2.6277449500202377E-2</v>
      </c>
      <c r="H2564" s="2">
        <f t="shared" si="244"/>
        <v>-0.61621496424746325</v>
      </c>
      <c r="I2564" s="1">
        <f t="shared" si="245"/>
        <v>-0.7213247622482728</v>
      </c>
      <c r="K2564" t="s">
        <v>2744</v>
      </c>
      <c r="L2564">
        <v>1.1886308789253199</v>
      </c>
      <c r="M2564">
        <v>6.3166408861235701E-2</v>
      </c>
    </row>
    <row r="2565" spans="1:13">
      <c r="A2565" t="s">
        <v>1711</v>
      </c>
      <c r="B2565">
        <v>0.37808093279600102</v>
      </c>
      <c r="C2565">
        <v>1.01314192469865E-2</v>
      </c>
      <c r="D2565" s="1">
        <f t="shared" si="240"/>
        <v>1.16168212890625</v>
      </c>
      <c r="E2565" s="1">
        <f t="shared" si="241"/>
        <v>8.29695647044843E-2</v>
      </c>
      <c r="F2565" s="1">
        <f t="shared" si="242"/>
        <v>-0.78360119611024892</v>
      </c>
      <c r="G2565" s="1">
        <f t="shared" si="243"/>
        <v>8.3585850017869737E-2</v>
      </c>
      <c r="H2565" s="2">
        <f t="shared" si="244"/>
        <v>-0.61642949607450948</v>
      </c>
      <c r="I2565" s="1">
        <f t="shared" si="245"/>
        <v>-0.95077289614598837</v>
      </c>
      <c r="K2565" t="s">
        <v>2255</v>
      </c>
      <c r="L2565">
        <v>0.84573647081851899</v>
      </c>
      <c r="M2565">
        <v>2.9120158484369999E-2</v>
      </c>
    </row>
    <row r="2566" spans="1:13">
      <c r="A2566" t="s">
        <v>1615</v>
      </c>
      <c r="B2566">
        <v>0.516763179004192</v>
      </c>
      <c r="C2566">
        <v>1.20311686815104E-2</v>
      </c>
      <c r="D2566" s="1">
        <f t="shared" si="240"/>
        <v>1.2598898947238899</v>
      </c>
      <c r="E2566" s="1">
        <f t="shared" si="241"/>
        <v>6.2115639331989297E-2</v>
      </c>
      <c r="F2566" s="1">
        <f t="shared" si="242"/>
        <v>-0.74312671571969791</v>
      </c>
      <c r="G2566" s="1">
        <f t="shared" si="243"/>
        <v>6.3270069301880269E-2</v>
      </c>
      <c r="H2566" s="2">
        <f t="shared" si="244"/>
        <v>-0.61658657711593734</v>
      </c>
      <c r="I2566" s="1">
        <f t="shared" si="245"/>
        <v>-0.86966685432345847</v>
      </c>
      <c r="K2566" t="s">
        <v>2086</v>
      </c>
      <c r="L2566">
        <v>0.94580587446689601</v>
      </c>
      <c r="M2566">
        <v>2.7801292839831401E-2</v>
      </c>
    </row>
    <row r="2567" spans="1:13">
      <c r="A2567" t="s">
        <v>3296</v>
      </c>
      <c r="B2567">
        <v>0.40482123196125003</v>
      </c>
      <c r="C2567">
        <v>1.0123581360011199E-2</v>
      </c>
      <c r="D2567" s="1">
        <f t="shared" si="240"/>
        <v>1.1216729521751401</v>
      </c>
      <c r="E2567" s="1">
        <f t="shared" si="241"/>
        <v>4.9023889474627602E-2</v>
      </c>
      <c r="F2567" s="1">
        <f t="shared" si="242"/>
        <v>-0.71685172021388999</v>
      </c>
      <c r="G2567" s="1">
        <f t="shared" si="243"/>
        <v>5.0058252454248435E-2</v>
      </c>
      <c r="H2567" s="2">
        <f t="shared" si="244"/>
        <v>-0.6167352153053931</v>
      </c>
      <c r="I2567" s="1">
        <f t="shared" si="245"/>
        <v>-0.81696822512238687</v>
      </c>
      <c r="K2567" t="s">
        <v>735</v>
      </c>
      <c r="L2567">
        <v>1.1591524600982599</v>
      </c>
      <c r="M2567">
        <v>5.0681724912861298E-2</v>
      </c>
    </row>
    <row r="2568" spans="1:13">
      <c r="A2568" t="s">
        <v>2674</v>
      </c>
      <c r="B2568">
        <v>0.421686793863773</v>
      </c>
      <c r="C2568">
        <v>1.0906590513429199E-2</v>
      </c>
      <c r="D2568" s="1">
        <f t="shared" si="240"/>
        <v>1.1099351704120599</v>
      </c>
      <c r="E2568" s="1">
        <f t="shared" si="241"/>
        <v>3.4037745738090798E-2</v>
      </c>
      <c r="F2568" s="1">
        <f t="shared" si="242"/>
        <v>-0.68824837654828697</v>
      </c>
      <c r="G2568" s="1">
        <f t="shared" si="243"/>
        <v>3.5742437683495262E-2</v>
      </c>
      <c r="H2568" s="2">
        <f t="shared" si="244"/>
        <v>-0.61676350118129641</v>
      </c>
      <c r="I2568" s="1">
        <f t="shared" si="245"/>
        <v>-0.75973325191527752</v>
      </c>
      <c r="K2568" t="s">
        <v>2939</v>
      </c>
      <c r="L2568">
        <v>0.74616018235683401</v>
      </c>
      <c r="M2568">
        <v>2.0026373947593101E-2</v>
      </c>
    </row>
    <row r="2569" spans="1:13">
      <c r="A2569" t="s">
        <v>1098</v>
      </c>
      <c r="B2569">
        <v>0.40060954242944702</v>
      </c>
      <c r="C2569">
        <v>7.8266354754470708E-3</v>
      </c>
      <c r="D2569" s="1">
        <f t="shared" si="240"/>
        <v>1.0946392536163301</v>
      </c>
      <c r="E2569" s="1">
        <f t="shared" si="241"/>
        <v>3.7768556543048802E-2</v>
      </c>
      <c r="F2569" s="1">
        <f t="shared" si="242"/>
        <v>-0.69402971118688306</v>
      </c>
      <c r="G2569" s="1">
        <f t="shared" si="243"/>
        <v>3.8570974659852729E-2</v>
      </c>
      <c r="H2569" s="2">
        <f t="shared" si="244"/>
        <v>-0.61688776186717764</v>
      </c>
      <c r="I2569" s="1">
        <f t="shared" si="245"/>
        <v>-0.77117166050658847</v>
      </c>
      <c r="K2569" t="s">
        <v>496</v>
      </c>
      <c r="L2569">
        <v>1.1564110159873899</v>
      </c>
      <c r="M2569">
        <v>5.7082966945207203E-2</v>
      </c>
    </row>
    <row r="2570" spans="1:13">
      <c r="A2570" t="s">
        <v>2896</v>
      </c>
      <c r="B2570">
        <v>0.27102193906903199</v>
      </c>
      <c r="C2570">
        <v>3.2886873131161801E-2</v>
      </c>
      <c r="D2570" s="1">
        <f t="shared" si="240"/>
        <v>1.06437217593193</v>
      </c>
      <c r="E2570" s="1">
        <f t="shared" si="241"/>
        <v>8.1776687542129398E-2</v>
      </c>
      <c r="F2570" s="1">
        <f t="shared" si="242"/>
        <v>-0.79335023686289796</v>
      </c>
      <c r="G2570" s="1">
        <f t="shared" si="243"/>
        <v>8.8141778117463654E-2</v>
      </c>
      <c r="H2570" s="2">
        <f t="shared" si="244"/>
        <v>-0.61706668062797065</v>
      </c>
      <c r="I2570" s="1">
        <f t="shared" si="245"/>
        <v>-0.96963379309782527</v>
      </c>
      <c r="K2570" t="s">
        <v>2832</v>
      </c>
      <c r="L2570">
        <v>0.89507596492767305</v>
      </c>
      <c r="M2570">
        <v>3.2619541263926799E-2</v>
      </c>
    </row>
    <row r="2571" spans="1:13">
      <c r="A2571" t="s">
        <v>2634</v>
      </c>
      <c r="B2571">
        <v>0.34350179433822597</v>
      </c>
      <c r="C2571">
        <v>1.8905512133397001E-2</v>
      </c>
      <c r="D2571" s="1">
        <f t="shared" si="240"/>
        <v>1.0911423474550199</v>
      </c>
      <c r="E2571" s="1">
        <f t="shared" si="241"/>
        <v>6.2300793699003598E-2</v>
      </c>
      <c r="F2571" s="1">
        <f t="shared" si="242"/>
        <v>-0.747640553116794</v>
      </c>
      <c r="G2571" s="1">
        <f t="shared" si="243"/>
        <v>6.5106123249290673E-2</v>
      </c>
      <c r="H2571" s="2">
        <f t="shared" si="244"/>
        <v>-0.61742830661821269</v>
      </c>
      <c r="I2571" s="1">
        <f t="shared" si="245"/>
        <v>-0.87785279961537532</v>
      </c>
      <c r="K2571" t="s">
        <v>668</v>
      </c>
      <c r="L2571">
        <v>1.24656209349632</v>
      </c>
      <c r="M2571">
        <v>5.7074709143666399E-2</v>
      </c>
    </row>
    <row r="2572" spans="1:13">
      <c r="A2572" t="s">
        <v>1733</v>
      </c>
      <c r="B2572">
        <v>0.337417510151863</v>
      </c>
      <c r="C2572">
        <v>1.74717595608734E-2</v>
      </c>
      <c r="D2572" s="1">
        <f t="shared" si="240"/>
        <v>1.09598414003849</v>
      </c>
      <c r="E2572" s="1">
        <f t="shared" si="241"/>
        <v>6.8318798473308504E-2</v>
      </c>
      <c r="F2572" s="1">
        <f t="shared" si="242"/>
        <v>-0.75856662988662693</v>
      </c>
      <c r="G2572" s="1">
        <f t="shared" si="243"/>
        <v>7.0517519858468589E-2</v>
      </c>
      <c r="H2572" s="2">
        <f t="shared" si="244"/>
        <v>-0.61753159016968973</v>
      </c>
      <c r="I2572" s="1">
        <f t="shared" si="245"/>
        <v>-0.89960166960356414</v>
      </c>
      <c r="K2572" t="s">
        <v>229</v>
      </c>
      <c r="L2572">
        <v>1.0325833410024601</v>
      </c>
      <c r="M2572">
        <v>5.1942844155025501E-2</v>
      </c>
    </row>
    <row r="2573" spans="1:13">
      <c r="A2573" t="s">
        <v>1663</v>
      </c>
      <c r="B2573">
        <v>0.25286413580179201</v>
      </c>
      <c r="C2573">
        <v>2.8607597039276299E-2</v>
      </c>
      <c r="D2573" s="1">
        <f t="shared" si="240"/>
        <v>1.0682094573974601</v>
      </c>
      <c r="E2573" s="1">
        <f t="shared" si="241"/>
        <v>9.4675992718168206E-2</v>
      </c>
      <c r="F2573" s="1">
        <f t="shared" si="242"/>
        <v>-0.81534532159566808</v>
      </c>
      <c r="G2573" s="1">
        <f t="shared" si="243"/>
        <v>9.8903681455910664E-2</v>
      </c>
      <c r="H2573" s="2">
        <f t="shared" si="244"/>
        <v>-0.61753795868384675</v>
      </c>
      <c r="I2573" s="1">
        <f t="shared" si="245"/>
        <v>-1.0131526845074894</v>
      </c>
      <c r="K2573" t="s">
        <v>747</v>
      </c>
      <c r="L2573">
        <v>0.85942947566509198</v>
      </c>
      <c r="M2573">
        <v>2.83122561334338E-2</v>
      </c>
    </row>
    <row r="2574" spans="1:13">
      <c r="A2574" t="s">
        <v>2519</v>
      </c>
      <c r="B2574">
        <v>0.52113687694072697</v>
      </c>
      <c r="C2574">
        <v>2.8225155139857998E-2</v>
      </c>
      <c r="D2574" s="1">
        <f t="shared" si="240"/>
        <v>1.32079208493232</v>
      </c>
      <c r="E2574" s="1">
        <f t="shared" si="241"/>
        <v>8.6386808439717702E-2</v>
      </c>
      <c r="F2574" s="1">
        <f t="shared" si="242"/>
        <v>-0.79965520799159306</v>
      </c>
      <c r="G2574" s="1">
        <f t="shared" si="243"/>
        <v>9.0880911389958755E-2</v>
      </c>
      <c r="H2574" s="2">
        <f t="shared" si="244"/>
        <v>-0.61789338521167558</v>
      </c>
      <c r="I2574" s="1">
        <f t="shared" si="245"/>
        <v>-0.98141703077151055</v>
      </c>
      <c r="K2574" t="s">
        <v>3108</v>
      </c>
      <c r="L2574">
        <v>1.4743542075157099</v>
      </c>
      <c r="M2574">
        <v>8.2650373089019E-2</v>
      </c>
    </row>
    <row r="2575" spans="1:13">
      <c r="A2575" t="s">
        <v>1380</v>
      </c>
      <c r="B2575">
        <v>0.53183220624923699</v>
      </c>
      <c r="C2575">
        <v>2.5514332502319801E-2</v>
      </c>
      <c r="D2575" s="1">
        <f t="shared" si="240"/>
        <v>1.3019201695919</v>
      </c>
      <c r="E2575" s="1">
        <f t="shared" si="241"/>
        <v>7.1669763703138101E-2</v>
      </c>
      <c r="F2575" s="1">
        <f t="shared" si="242"/>
        <v>-0.77008796334266305</v>
      </c>
      <c r="G2575" s="1">
        <f t="shared" si="243"/>
        <v>7.6075858143714578E-2</v>
      </c>
      <c r="H2575" s="2">
        <f t="shared" si="244"/>
        <v>-0.61793624705523387</v>
      </c>
      <c r="I2575" s="1">
        <f t="shared" si="245"/>
        <v>-0.92223967963009224</v>
      </c>
      <c r="K2575" t="s">
        <v>3184</v>
      </c>
      <c r="L2575">
        <v>0.57344198524951895</v>
      </c>
      <c r="M2575">
        <v>3.56889636438028E-2</v>
      </c>
    </row>
    <row r="2576" spans="1:13">
      <c r="A2576" t="s">
        <v>2012</v>
      </c>
      <c r="B2576">
        <v>0.424563625454902</v>
      </c>
      <c r="C2576">
        <v>7.4504865238992002E-3</v>
      </c>
      <c r="D2576" s="1">
        <f t="shared" si="240"/>
        <v>1.11947087049484</v>
      </c>
      <c r="E2576" s="1">
        <f t="shared" si="241"/>
        <v>3.7396413200989201E-2</v>
      </c>
      <c r="F2576" s="1">
        <f t="shared" si="242"/>
        <v>-0.69490724503993795</v>
      </c>
      <c r="G2576" s="1">
        <f t="shared" si="243"/>
        <v>3.8131371201963388E-2</v>
      </c>
      <c r="H2576" s="2">
        <f t="shared" si="244"/>
        <v>-0.61864450263601123</v>
      </c>
      <c r="I2576" s="1">
        <f t="shared" si="245"/>
        <v>-0.77116998744386467</v>
      </c>
      <c r="K2576" t="s">
        <v>2629</v>
      </c>
      <c r="L2576">
        <v>0.55473465174436498</v>
      </c>
      <c r="M2576">
        <v>3.9763405283965401E-2</v>
      </c>
    </row>
    <row r="2577" spans="1:13">
      <c r="A2577" t="s">
        <v>302</v>
      </c>
      <c r="B2577">
        <v>0.42665217667818001</v>
      </c>
      <c r="C2577">
        <v>6.7637697180489998E-3</v>
      </c>
      <c r="D2577" s="1">
        <f t="shared" si="240"/>
        <v>1.1774344682693401</v>
      </c>
      <c r="E2577" s="1">
        <f t="shared" si="241"/>
        <v>6.5667454055110597E-2</v>
      </c>
      <c r="F2577" s="1">
        <f t="shared" si="242"/>
        <v>-0.75078229159116006</v>
      </c>
      <c r="G2577" s="1">
        <f t="shared" si="243"/>
        <v>6.6014870316307206E-2</v>
      </c>
      <c r="H2577" s="2">
        <f t="shared" si="244"/>
        <v>-0.61875255095854564</v>
      </c>
      <c r="I2577" s="1">
        <f t="shared" si="245"/>
        <v>-0.88281203222377447</v>
      </c>
      <c r="K2577" t="s">
        <v>1730</v>
      </c>
      <c r="L2577">
        <v>1.42817114591598</v>
      </c>
      <c r="M2577">
        <v>8.2842077702122097E-2</v>
      </c>
    </row>
    <row r="2578" spans="1:13">
      <c r="A2578" t="s">
        <v>1456</v>
      </c>
      <c r="B2578">
        <v>0.27750560343265501</v>
      </c>
      <c r="C2578">
        <v>2.23874248470428E-2</v>
      </c>
      <c r="D2578" s="1">
        <f t="shared" si="240"/>
        <v>1.02530229091644</v>
      </c>
      <c r="E2578" s="1">
        <f t="shared" si="241"/>
        <v>6.0286949972348597E-2</v>
      </c>
      <c r="F2578" s="1">
        <f t="shared" si="242"/>
        <v>-0.74779668748378492</v>
      </c>
      <c r="G2578" s="1">
        <f t="shared" si="243"/>
        <v>6.4309510402820291E-2</v>
      </c>
      <c r="H2578" s="2">
        <f t="shared" si="244"/>
        <v>-0.61917766667814433</v>
      </c>
      <c r="I2578" s="1">
        <f t="shared" si="245"/>
        <v>-0.8764157082894255</v>
      </c>
      <c r="K2578" t="s">
        <v>361</v>
      </c>
      <c r="L2578">
        <v>1.3645462691783901</v>
      </c>
      <c r="M2578">
        <v>6.4008827741893898E-2</v>
      </c>
    </row>
    <row r="2579" spans="1:13">
      <c r="A2579" t="s">
        <v>2250</v>
      </c>
      <c r="B2579">
        <v>0.40658515393733902</v>
      </c>
      <c r="C2579">
        <v>9.3724099117558999E-3</v>
      </c>
      <c r="D2579" s="1">
        <f t="shared" si="240"/>
        <v>1.1018371164798699</v>
      </c>
      <c r="E2579" s="1">
        <f t="shared" si="241"/>
        <v>3.6847799174762698E-2</v>
      </c>
      <c r="F2579" s="1">
        <f t="shared" si="242"/>
        <v>-0.69525196254253085</v>
      </c>
      <c r="G2579" s="1">
        <f t="shared" si="243"/>
        <v>3.802107799073591E-2</v>
      </c>
      <c r="H2579" s="2">
        <f t="shared" si="244"/>
        <v>-0.61920980656105906</v>
      </c>
      <c r="I2579" s="1">
        <f t="shared" si="245"/>
        <v>-0.77129411852400265</v>
      </c>
      <c r="K2579" t="s">
        <v>378</v>
      </c>
      <c r="L2579">
        <v>0.77337589263915996</v>
      </c>
      <c r="M2579">
        <v>3.8275010041336002E-2</v>
      </c>
    </row>
    <row r="2580" spans="1:13">
      <c r="A2580" t="s">
        <v>1834</v>
      </c>
      <c r="B2580">
        <v>0.36492300331592498</v>
      </c>
      <c r="C2580">
        <v>1.4211021614139299E-2</v>
      </c>
      <c r="D2580" s="1">
        <f t="shared" si="240"/>
        <v>1.0771467715501699</v>
      </c>
      <c r="E2580" s="1">
        <f t="shared" si="241"/>
        <v>4.4277201474034203E-2</v>
      </c>
      <c r="F2580" s="1">
        <f t="shared" si="242"/>
        <v>-0.71222376823424494</v>
      </c>
      <c r="G2580" s="1">
        <f t="shared" si="243"/>
        <v>4.6501867765604332E-2</v>
      </c>
      <c r="H2580" s="2">
        <f t="shared" si="244"/>
        <v>-0.61922003270303627</v>
      </c>
      <c r="I2580" s="1">
        <f t="shared" si="245"/>
        <v>-0.8052275037654536</v>
      </c>
      <c r="K2580" t="s">
        <v>2355</v>
      </c>
      <c r="L2580">
        <v>0.81226821243762903</v>
      </c>
      <c r="M2580">
        <v>1.6326614627274E-2</v>
      </c>
    </row>
    <row r="2581" spans="1:13">
      <c r="A2581" t="s">
        <v>2808</v>
      </c>
      <c r="B2581">
        <v>0.24063573554158199</v>
      </c>
      <c r="C2581">
        <v>2.7566744290100802E-2</v>
      </c>
      <c r="D2581" s="1">
        <f t="shared" si="240"/>
        <v>1.04439687132835</v>
      </c>
      <c r="E2581" s="1">
        <f t="shared" si="241"/>
        <v>8.7997425042085894E-2</v>
      </c>
      <c r="F2581" s="1">
        <f t="shared" si="242"/>
        <v>-0.803761135786768</v>
      </c>
      <c r="G2581" s="1">
        <f t="shared" si="243"/>
        <v>9.2214273324650389E-2</v>
      </c>
      <c r="H2581" s="2">
        <f t="shared" si="244"/>
        <v>-0.61933258913746725</v>
      </c>
      <c r="I2581" s="1">
        <f t="shared" si="245"/>
        <v>-0.98818968243606875</v>
      </c>
      <c r="K2581" t="s">
        <v>1905</v>
      </c>
      <c r="L2581">
        <v>0.78783373832702597</v>
      </c>
      <c r="M2581">
        <v>1.80096441612979E-2</v>
      </c>
    </row>
    <row r="2582" spans="1:13">
      <c r="A2582" t="s">
        <v>2331</v>
      </c>
      <c r="B2582">
        <v>0.43152693063020697</v>
      </c>
      <c r="C2582">
        <v>6.8169958681521797E-3</v>
      </c>
      <c r="D2582" s="1">
        <f t="shared" si="240"/>
        <v>1.1335615992546</v>
      </c>
      <c r="E2582" s="1">
        <f t="shared" si="241"/>
        <v>4.0691738983866202E-2</v>
      </c>
      <c r="F2582" s="1">
        <f t="shared" si="242"/>
        <v>-0.70203466862439301</v>
      </c>
      <c r="G2582" s="1">
        <f t="shared" si="243"/>
        <v>4.1258805777645825E-2</v>
      </c>
      <c r="H2582" s="2">
        <f t="shared" si="244"/>
        <v>-0.61951705706910132</v>
      </c>
      <c r="I2582" s="1">
        <f t="shared" si="245"/>
        <v>-0.7845522801796847</v>
      </c>
      <c r="K2582" t="s">
        <v>736</v>
      </c>
      <c r="L2582">
        <v>1.46309459805488</v>
      </c>
      <c r="M2582">
        <v>8.5547669261491696E-2</v>
      </c>
    </row>
    <row r="2583" spans="1:13">
      <c r="A2583" t="s">
        <v>1094</v>
      </c>
      <c r="B2583">
        <v>0.276496117562055</v>
      </c>
      <c r="C2583">
        <v>2.0802563884661798E-2</v>
      </c>
      <c r="D2583" s="1">
        <f t="shared" si="240"/>
        <v>1.08372069001197</v>
      </c>
      <c r="E2583" s="1">
        <f t="shared" si="241"/>
        <v>9.1441387287039405E-2</v>
      </c>
      <c r="F2583" s="1">
        <f t="shared" si="242"/>
        <v>-0.80722457244991497</v>
      </c>
      <c r="G2583" s="1">
        <f t="shared" si="243"/>
        <v>9.3777790404518307E-2</v>
      </c>
      <c r="H2583" s="2">
        <f t="shared" si="244"/>
        <v>-0.61966899164087841</v>
      </c>
      <c r="I2583" s="1">
        <f t="shared" si="245"/>
        <v>-0.99478015325895153</v>
      </c>
      <c r="K2583" t="s">
        <v>1888</v>
      </c>
      <c r="L2583">
        <v>1.05030649900436</v>
      </c>
      <c r="M2583">
        <v>8.1318793664925004E-2</v>
      </c>
    </row>
    <row r="2584" spans="1:13">
      <c r="A2584" t="s">
        <v>1821</v>
      </c>
      <c r="B2584">
        <v>0.489934848248958</v>
      </c>
      <c r="C2584">
        <v>8.9458813428660699E-3</v>
      </c>
      <c r="D2584" s="1">
        <f t="shared" si="240"/>
        <v>1.29672914743423</v>
      </c>
      <c r="E2584" s="1">
        <f t="shared" si="241"/>
        <v>9.2699006155272795E-2</v>
      </c>
      <c r="F2584" s="1">
        <f t="shared" si="242"/>
        <v>-0.8067942991852719</v>
      </c>
      <c r="G2584" s="1">
        <f t="shared" si="243"/>
        <v>9.3129665172682452E-2</v>
      </c>
      <c r="H2584" s="2">
        <f t="shared" si="244"/>
        <v>-0.620534968839907</v>
      </c>
      <c r="I2584" s="1">
        <f t="shared" si="245"/>
        <v>-0.99305362953063681</v>
      </c>
      <c r="K2584" t="s">
        <v>2887</v>
      </c>
      <c r="L2584">
        <v>0.82265634238719898</v>
      </c>
      <c r="M2584">
        <v>2.7679629725766201E-2</v>
      </c>
    </row>
    <row r="2585" spans="1:13">
      <c r="A2585" t="s">
        <v>2060</v>
      </c>
      <c r="B2585">
        <v>0.435787497460842</v>
      </c>
      <c r="C2585">
        <v>1.00039099531313E-2</v>
      </c>
      <c r="D2585" s="1">
        <f t="shared" si="240"/>
        <v>1.1920136809349</v>
      </c>
      <c r="E2585" s="1">
        <f t="shared" si="241"/>
        <v>6.7021321215518501E-2</v>
      </c>
      <c r="F2585" s="1">
        <f t="shared" si="242"/>
        <v>-0.75622618347405801</v>
      </c>
      <c r="G2585" s="1">
        <f t="shared" si="243"/>
        <v>6.7763823031349618E-2</v>
      </c>
      <c r="H2585" s="2">
        <f t="shared" si="244"/>
        <v>-0.62069853741135872</v>
      </c>
      <c r="I2585" s="1">
        <f t="shared" si="245"/>
        <v>-0.8917538295367573</v>
      </c>
      <c r="K2585" t="s">
        <v>3364</v>
      </c>
      <c r="L2585">
        <v>0.79556050300598102</v>
      </c>
      <c r="M2585">
        <v>6.6724044736493807E-2</v>
      </c>
    </row>
    <row r="2586" spans="1:13">
      <c r="A2586" t="s">
        <v>2014</v>
      </c>
      <c r="B2586">
        <v>0.39880058169364901</v>
      </c>
      <c r="C2586">
        <v>9.3057743152204896E-3</v>
      </c>
      <c r="D2586" s="1">
        <f t="shared" si="240"/>
        <v>1.0950856208801201</v>
      </c>
      <c r="E2586" s="1">
        <f t="shared" si="241"/>
        <v>3.6560518010365403E-2</v>
      </c>
      <c r="F2586" s="1">
        <f t="shared" si="242"/>
        <v>-0.696285039186471</v>
      </c>
      <c r="G2586" s="1">
        <f t="shared" si="243"/>
        <v>3.772623639845446E-2</v>
      </c>
      <c r="H2586" s="2">
        <f t="shared" si="244"/>
        <v>-0.62083256638956208</v>
      </c>
      <c r="I2586" s="1">
        <f t="shared" si="245"/>
        <v>-0.77173751198337992</v>
      </c>
      <c r="K2586" t="s">
        <v>2864</v>
      </c>
      <c r="L2586">
        <v>1.2431130230426699</v>
      </c>
      <c r="M2586">
        <v>6.1540607718129497E-2</v>
      </c>
    </row>
    <row r="2587" spans="1:13">
      <c r="A2587" t="s">
        <v>170</v>
      </c>
      <c r="B2587">
        <v>0.35947549939155499</v>
      </c>
      <c r="C2587">
        <v>1.4356805639887499E-2</v>
      </c>
      <c r="D2587" s="1">
        <f t="shared" si="240"/>
        <v>1.06504459381103</v>
      </c>
      <c r="E2587" s="1">
        <f t="shared" si="241"/>
        <v>3.9841056769757001E-2</v>
      </c>
      <c r="F2587" s="1">
        <f t="shared" si="242"/>
        <v>-0.70556909441947502</v>
      </c>
      <c r="G2587" s="1">
        <f t="shared" si="243"/>
        <v>4.2348880418642779E-2</v>
      </c>
      <c r="H2587" s="2">
        <f t="shared" si="244"/>
        <v>-0.62087133358218949</v>
      </c>
      <c r="I2587" s="1">
        <f t="shared" si="245"/>
        <v>-0.79026685525676055</v>
      </c>
      <c r="K2587" t="s">
        <v>1907</v>
      </c>
      <c r="L2587">
        <v>0.62589960694312996</v>
      </c>
      <c r="M2587">
        <v>3.8158587376243898E-2</v>
      </c>
    </row>
    <row r="2588" spans="1:13">
      <c r="A2588" t="s">
        <v>475</v>
      </c>
      <c r="B2588">
        <v>0.52185758352279599</v>
      </c>
      <c r="C2588">
        <v>2.5496290849558501E-2</v>
      </c>
      <c r="D2588" s="1">
        <f t="shared" si="240"/>
        <v>1.3800613284111001</v>
      </c>
      <c r="E2588" s="1">
        <f t="shared" si="241"/>
        <v>0.115891079797274</v>
      </c>
      <c r="F2588" s="1">
        <f t="shared" si="242"/>
        <v>-0.85820374488830409</v>
      </c>
      <c r="G2588" s="1">
        <f t="shared" si="243"/>
        <v>0.11866256032828304</v>
      </c>
      <c r="H2588" s="2">
        <f t="shared" si="244"/>
        <v>-0.62087862423173801</v>
      </c>
      <c r="I2588" s="1">
        <f t="shared" si="245"/>
        <v>-1.0955288655448703</v>
      </c>
      <c r="K2588" t="s">
        <v>2498</v>
      </c>
      <c r="L2588">
        <v>1.14698765277862</v>
      </c>
      <c r="M2588">
        <v>4.8226404401429897E-2</v>
      </c>
    </row>
    <row r="2589" spans="1:13">
      <c r="A2589" t="s">
        <v>3010</v>
      </c>
      <c r="B2589">
        <v>0.43313241004943798</v>
      </c>
      <c r="C2589">
        <v>5.2561185455758603E-3</v>
      </c>
      <c r="D2589" s="1">
        <f t="shared" si="240"/>
        <v>1.13112351894378</v>
      </c>
      <c r="E2589" s="1">
        <f t="shared" si="241"/>
        <v>3.8070074850823997E-2</v>
      </c>
      <c r="F2589" s="1">
        <f t="shared" si="242"/>
        <v>-0.69799110889434202</v>
      </c>
      <c r="G2589" s="1">
        <f t="shared" si="243"/>
        <v>3.8431203224886003E-2</v>
      </c>
      <c r="H2589" s="2">
        <f t="shared" si="244"/>
        <v>-0.62112870244456997</v>
      </c>
      <c r="I2589" s="1">
        <f t="shared" si="245"/>
        <v>-0.77485351534411406</v>
      </c>
      <c r="K2589" t="s">
        <v>2752</v>
      </c>
      <c r="L2589">
        <v>1.37555725574493</v>
      </c>
      <c r="M2589">
        <v>7.6480991880920599E-2</v>
      </c>
    </row>
    <row r="2590" spans="1:13">
      <c r="A2590" t="s">
        <v>2703</v>
      </c>
      <c r="B2590">
        <v>0.28622146174311602</v>
      </c>
      <c r="C2590">
        <v>2.96107785367116E-2</v>
      </c>
      <c r="D2590" s="1">
        <f t="shared" si="240"/>
        <v>1.02021685242652</v>
      </c>
      <c r="E2590" s="1">
        <f t="shared" si="241"/>
        <v>4.7643570045521402E-2</v>
      </c>
      <c r="F2590" s="1">
        <f t="shared" si="242"/>
        <v>-0.73399539068340403</v>
      </c>
      <c r="G2590" s="1">
        <f t="shared" si="243"/>
        <v>5.6095525420773847E-2</v>
      </c>
      <c r="H2590" s="2">
        <f t="shared" si="244"/>
        <v>-0.62180433984185635</v>
      </c>
      <c r="I2590" s="1">
        <f t="shared" si="245"/>
        <v>-0.8461864415249517</v>
      </c>
      <c r="K2590" t="s">
        <v>3240</v>
      </c>
      <c r="L2590">
        <v>0.78117939233779898</v>
      </c>
      <c r="M2590">
        <v>1.6655059936654101E-2</v>
      </c>
    </row>
    <row r="2591" spans="1:13">
      <c r="A2591" t="s">
        <v>122</v>
      </c>
      <c r="B2591">
        <v>0.37808280140161499</v>
      </c>
      <c r="C2591">
        <v>1.40981713702154E-2</v>
      </c>
      <c r="D2591" s="1">
        <f t="shared" si="240"/>
        <v>1.0665248274803101</v>
      </c>
      <c r="E2591" s="1">
        <f t="shared" si="241"/>
        <v>2.9797486369512301E-2</v>
      </c>
      <c r="F2591" s="1">
        <f t="shared" si="242"/>
        <v>-0.68844202607869509</v>
      </c>
      <c r="G2591" s="1">
        <f t="shared" si="243"/>
        <v>3.2964353928527597E-2</v>
      </c>
      <c r="H2591" s="2">
        <f t="shared" si="244"/>
        <v>-0.62251331822163991</v>
      </c>
      <c r="I2591" s="1">
        <f t="shared" si="245"/>
        <v>-0.75437073393575027</v>
      </c>
      <c r="K2591" t="s">
        <v>551</v>
      </c>
      <c r="L2591">
        <v>0.347367337346076</v>
      </c>
      <c r="M2591">
        <v>5.0327481415031197E-2</v>
      </c>
    </row>
    <row r="2592" spans="1:13">
      <c r="A2592" t="s">
        <v>214</v>
      </c>
      <c r="B2592">
        <v>0.41090647578239398</v>
      </c>
      <c r="C2592">
        <v>6.7638932710581802E-3</v>
      </c>
      <c r="D2592" s="1">
        <f t="shared" si="240"/>
        <v>1.10626893043518</v>
      </c>
      <c r="E2592" s="1">
        <f t="shared" si="241"/>
        <v>3.5424233515990403E-2</v>
      </c>
      <c r="F2592" s="1">
        <f t="shared" si="242"/>
        <v>-0.69536245465278612</v>
      </c>
      <c r="G2592" s="1">
        <f t="shared" si="243"/>
        <v>3.6064200703435585E-2</v>
      </c>
      <c r="H2592" s="2">
        <f t="shared" si="244"/>
        <v>-0.62323405324591497</v>
      </c>
      <c r="I2592" s="1">
        <f t="shared" si="245"/>
        <v>-0.76749085605965728</v>
      </c>
      <c r="K2592" t="s">
        <v>3346</v>
      </c>
      <c r="L2592">
        <v>0.76496588289737699</v>
      </c>
      <c r="M2592">
        <v>1.88458267323755E-2</v>
      </c>
    </row>
    <row r="2593" spans="1:13">
      <c r="A2593" t="s">
        <v>318</v>
      </c>
      <c r="B2593">
        <v>0.42738561779260598</v>
      </c>
      <c r="C2593">
        <v>4.2626192464814503E-3</v>
      </c>
      <c r="D2593" s="1">
        <f t="shared" si="240"/>
        <v>1.1574471771717001</v>
      </c>
      <c r="E2593" s="1">
        <f t="shared" si="241"/>
        <v>5.2957256358376698E-2</v>
      </c>
      <c r="F2593" s="1">
        <f t="shared" si="242"/>
        <v>-0.73006155937909412</v>
      </c>
      <c r="G2593" s="1">
        <f t="shared" si="243"/>
        <v>5.3128532107026095E-2</v>
      </c>
      <c r="H2593" s="2">
        <f t="shared" si="244"/>
        <v>-0.62380449516504188</v>
      </c>
      <c r="I2593" s="1">
        <f t="shared" si="245"/>
        <v>-0.83631862359314635</v>
      </c>
      <c r="K2593" t="s">
        <v>1545</v>
      </c>
      <c r="L2593">
        <v>1.6140639066696101</v>
      </c>
      <c r="M2593">
        <v>0.13182340406055501</v>
      </c>
    </row>
    <row r="2594" spans="1:13">
      <c r="A2594" t="s">
        <v>3316</v>
      </c>
      <c r="B2594">
        <v>0.44450089633464801</v>
      </c>
      <c r="C2594">
        <v>3.89488788688344E-3</v>
      </c>
      <c r="D2594" s="1">
        <f t="shared" si="240"/>
        <v>1.1534448087215401</v>
      </c>
      <c r="E2594" s="1">
        <f t="shared" si="241"/>
        <v>4.2323916778246602E-2</v>
      </c>
      <c r="F2594" s="1">
        <f t="shared" si="242"/>
        <v>-0.70894391238689214</v>
      </c>
      <c r="G2594" s="1">
        <f t="shared" si="243"/>
        <v>4.2502753829644212E-2</v>
      </c>
      <c r="H2594" s="2">
        <f t="shared" si="244"/>
        <v>-0.62393840472760376</v>
      </c>
      <c r="I2594" s="1">
        <f t="shared" si="245"/>
        <v>-0.79394942004618052</v>
      </c>
      <c r="K2594" t="s">
        <v>2028</v>
      </c>
      <c r="L2594">
        <v>0.57002883404493299</v>
      </c>
      <c r="M2594">
        <v>5.6692808578399902E-2</v>
      </c>
    </row>
    <row r="2595" spans="1:13">
      <c r="A2595" t="s">
        <v>2695</v>
      </c>
      <c r="B2595">
        <v>0.41997040808200797</v>
      </c>
      <c r="C2595">
        <v>6.7532644477176799E-3</v>
      </c>
      <c r="D2595" s="1">
        <f t="shared" si="240"/>
        <v>1.14884694814682</v>
      </c>
      <c r="E2595" s="1">
        <f t="shared" si="241"/>
        <v>5.1998165349886001E-2</v>
      </c>
      <c r="F2595" s="1">
        <f t="shared" si="242"/>
        <v>-0.72887654006481206</v>
      </c>
      <c r="G2595" s="1">
        <f t="shared" si="243"/>
        <v>5.2434871797830233E-2</v>
      </c>
      <c r="H2595" s="2">
        <f t="shared" si="244"/>
        <v>-0.62400679646915158</v>
      </c>
      <c r="I2595" s="1">
        <f t="shared" si="245"/>
        <v>-0.83374628366047254</v>
      </c>
      <c r="K2595" t="s">
        <v>2152</v>
      </c>
      <c r="L2595">
        <v>1.16139371991157</v>
      </c>
      <c r="M2595">
        <v>3.59946527857814E-2</v>
      </c>
    </row>
    <row r="2596" spans="1:13">
      <c r="A2596" t="s">
        <v>126</v>
      </c>
      <c r="B2596">
        <v>0.48767215609550402</v>
      </c>
      <c r="C2596">
        <v>1.5897657677212899E-2</v>
      </c>
      <c r="D2596" s="1">
        <f t="shared" si="240"/>
        <v>1.28805895447731</v>
      </c>
      <c r="E2596" s="1">
        <f t="shared" si="241"/>
        <v>8.6687775763729893E-2</v>
      </c>
      <c r="F2596" s="1">
        <f t="shared" si="242"/>
        <v>-0.80038679838180604</v>
      </c>
      <c r="G2596" s="1">
        <f t="shared" si="243"/>
        <v>8.8133455546032927E-2</v>
      </c>
      <c r="H2596" s="2">
        <f t="shared" si="244"/>
        <v>-0.62411988728974022</v>
      </c>
      <c r="I2596" s="1">
        <f t="shared" si="245"/>
        <v>-0.97665370947387187</v>
      </c>
      <c r="K2596" t="s">
        <v>1362</v>
      </c>
      <c r="L2596">
        <v>0.969160616397857</v>
      </c>
      <c r="M2596">
        <v>3.0090497579014001E-2</v>
      </c>
    </row>
    <row r="2597" spans="1:13">
      <c r="A2597" t="s">
        <v>2138</v>
      </c>
      <c r="B2597">
        <v>0.45696462243795299</v>
      </c>
      <c r="C2597">
        <v>5.5449493391798998E-3</v>
      </c>
      <c r="D2597" s="1">
        <f t="shared" si="240"/>
        <v>1.15791165232658</v>
      </c>
      <c r="E2597" s="1">
        <f t="shared" si="241"/>
        <v>3.8008411213380403E-2</v>
      </c>
      <c r="F2597" s="1">
        <f t="shared" si="242"/>
        <v>-0.700947029888627</v>
      </c>
      <c r="G2597" s="1">
        <f t="shared" si="243"/>
        <v>3.8410750918714057E-2</v>
      </c>
      <c r="H2597" s="2">
        <f t="shared" si="244"/>
        <v>-0.62412552805119892</v>
      </c>
      <c r="I2597" s="1">
        <f t="shared" si="245"/>
        <v>-0.77776853172605509</v>
      </c>
      <c r="K2597" t="s">
        <v>3159</v>
      </c>
      <c r="L2597">
        <v>1.1344151526689501</v>
      </c>
      <c r="M2597">
        <v>6.6426070190065897E-2</v>
      </c>
    </row>
    <row r="2598" spans="1:13">
      <c r="A2598" t="s">
        <v>1572</v>
      </c>
      <c r="B2598">
        <v>0.37539203912019697</v>
      </c>
      <c r="C2598">
        <v>1.6794732029308999E-2</v>
      </c>
      <c r="D2598" s="1">
        <f t="shared" si="240"/>
        <v>1.08822594285011</v>
      </c>
      <c r="E2598" s="1">
        <f t="shared" si="241"/>
        <v>4.0990302495998797E-2</v>
      </c>
      <c r="F2598" s="1">
        <f t="shared" si="242"/>
        <v>-0.71283390372991295</v>
      </c>
      <c r="G2598" s="1">
        <f t="shared" si="243"/>
        <v>4.4297493412717867E-2</v>
      </c>
      <c r="H2598" s="2">
        <f t="shared" si="244"/>
        <v>-0.62423891690447719</v>
      </c>
      <c r="I2598" s="1">
        <f t="shared" si="245"/>
        <v>-0.80142889055534872</v>
      </c>
      <c r="K2598" t="s">
        <v>3012</v>
      </c>
      <c r="L2598">
        <v>1.52204911112785</v>
      </c>
      <c r="M2598">
        <v>0.134068748791798</v>
      </c>
    </row>
    <row r="2599" spans="1:13">
      <c r="A2599" t="s">
        <v>1513</v>
      </c>
      <c r="B2599">
        <v>0.40565654635429299</v>
      </c>
      <c r="C2599">
        <v>1.52133282957278E-2</v>
      </c>
      <c r="D2599" s="1">
        <f t="shared" si="240"/>
        <v>1.11118377447128</v>
      </c>
      <c r="E2599" s="1">
        <f t="shared" si="241"/>
        <v>3.7419637303440799E-2</v>
      </c>
      <c r="F2599" s="1">
        <f t="shared" si="242"/>
        <v>-0.70552722811698709</v>
      </c>
      <c r="G2599" s="1">
        <f t="shared" si="243"/>
        <v>4.0393992297799067E-2</v>
      </c>
      <c r="H2599" s="2">
        <f t="shared" si="244"/>
        <v>-0.62473924352138899</v>
      </c>
      <c r="I2599" s="1">
        <f t="shared" si="245"/>
        <v>-0.7863152127125852</v>
      </c>
      <c r="K2599" t="s">
        <v>2869</v>
      </c>
      <c r="L2599">
        <v>0.70318385660648297</v>
      </c>
      <c r="M2599">
        <v>3.1098951637287101E-2</v>
      </c>
    </row>
    <row r="2600" spans="1:13">
      <c r="A2600" t="s">
        <v>2707</v>
      </c>
      <c r="B2600">
        <v>0.53617891073226898</v>
      </c>
      <c r="C2600">
        <v>1.1489389708314601E-2</v>
      </c>
      <c r="D2600" s="1">
        <f t="shared" si="240"/>
        <v>1.28003935217857</v>
      </c>
      <c r="E2600" s="1">
        <f t="shared" si="241"/>
        <v>5.8173725267403401E-2</v>
      </c>
      <c r="F2600" s="1">
        <f t="shared" si="242"/>
        <v>-0.74386044144630104</v>
      </c>
      <c r="G2600" s="1">
        <f t="shared" si="243"/>
        <v>5.9297456837176875E-2</v>
      </c>
      <c r="H2600" s="2">
        <f t="shared" si="244"/>
        <v>-0.62526552777194733</v>
      </c>
      <c r="I2600" s="1">
        <f t="shared" si="245"/>
        <v>-0.86245535512065474</v>
      </c>
      <c r="K2600" t="s">
        <v>2882</v>
      </c>
      <c r="L2600">
        <v>0.63599031567573505</v>
      </c>
      <c r="M2600">
        <v>2.59688852485578E-2</v>
      </c>
    </row>
    <row r="2601" spans="1:13">
      <c r="A2601" t="s">
        <v>135</v>
      </c>
      <c r="B2601">
        <v>0.41491516679525298</v>
      </c>
      <c r="C2601">
        <v>6.5631324662691996E-3</v>
      </c>
      <c r="D2601" s="1">
        <f t="shared" si="240"/>
        <v>1.16050599813461</v>
      </c>
      <c r="E2601" s="1">
        <f t="shared" si="241"/>
        <v>5.9773706615278602E-2</v>
      </c>
      <c r="F2601" s="1">
        <f t="shared" si="242"/>
        <v>-0.745590831339357</v>
      </c>
      <c r="G2601" s="1">
        <f t="shared" si="243"/>
        <v>6.0132941972758973E-2</v>
      </c>
      <c r="H2601" s="2">
        <f t="shared" si="244"/>
        <v>-0.62532494739383904</v>
      </c>
      <c r="I2601" s="1">
        <f t="shared" si="245"/>
        <v>-0.86585671528487496</v>
      </c>
      <c r="K2601" t="s">
        <v>2017</v>
      </c>
      <c r="L2601">
        <v>1.1195662558078701</v>
      </c>
      <c r="M2601">
        <v>6.6947577433405805E-2</v>
      </c>
    </row>
    <row r="2602" spans="1:13">
      <c r="A2602" t="s">
        <v>1616</v>
      </c>
      <c r="B2602">
        <v>0.41429710835218397</v>
      </c>
      <c r="C2602">
        <v>6.3715631623506496E-3</v>
      </c>
      <c r="D2602" s="1">
        <f t="shared" si="240"/>
        <v>1.13229023218154</v>
      </c>
      <c r="E2602" s="1">
        <f t="shared" si="241"/>
        <v>4.5507723495926099E-2</v>
      </c>
      <c r="F2602" s="1">
        <f t="shared" si="242"/>
        <v>-0.71799312382935598</v>
      </c>
      <c r="G2602" s="1">
        <f t="shared" si="243"/>
        <v>4.5951601875380665E-2</v>
      </c>
      <c r="H2602" s="2">
        <f t="shared" si="244"/>
        <v>-0.62608992007859465</v>
      </c>
      <c r="I2602" s="1">
        <f t="shared" si="245"/>
        <v>-0.80989632758011731</v>
      </c>
      <c r="K2602" t="s">
        <v>2637</v>
      </c>
      <c r="L2602">
        <v>0.837109503149986</v>
      </c>
      <c r="M2602">
        <v>2.8513751854173899E-2</v>
      </c>
    </row>
    <row r="2603" spans="1:13">
      <c r="A2603" t="s">
        <v>1491</v>
      </c>
      <c r="B2603">
        <v>0.41481776386499403</v>
      </c>
      <c r="C2603">
        <v>8.5161199976769592E-3</v>
      </c>
      <c r="D2603" s="1">
        <f t="shared" si="240"/>
        <v>1.1414828717708501</v>
      </c>
      <c r="E2603" s="1">
        <f t="shared" si="241"/>
        <v>4.9545695774808302E-2</v>
      </c>
      <c r="F2603" s="1">
        <f t="shared" si="242"/>
        <v>-0.72666510790585603</v>
      </c>
      <c r="G2603" s="1">
        <f t="shared" si="243"/>
        <v>5.0272261433365925E-2</v>
      </c>
      <c r="H2603" s="2">
        <f t="shared" si="244"/>
        <v>-0.62612058503912416</v>
      </c>
      <c r="I2603" s="1">
        <f t="shared" si="245"/>
        <v>-0.82720963077258791</v>
      </c>
      <c r="K2603" t="s">
        <v>2228</v>
      </c>
      <c r="L2603">
        <v>1.0156179010868001</v>
      </c>
      <c r="M2603">
        <v>3.39687912750102E-2</v>
      </c>
    </row>
    <row r="2604" spans="1:13">
      <c r="A2604" t="s">
        <v>2988</v>
      </c>
      <c r="B2604">
        <v>0.41164518147706902</v>
      </c>
      <c r="C2604">
        <v>1.1250739954193701E-2</v>
      </c>
      <c r="D2604" s="1">
        <f t="shared" si="240"/>
        <v>1.1393137991428299</v>
      </c>
      <c r="E2604" s="1">
        <f t="shared" si="241"/>
        <v>4.9206094001449097E-2</v>
      </c>
      <c r="F2604" s="1">
        <f t="shared" si="242"/>
        <v>-0.72766861766576096</v>
      </c>
      <c r="G2604" s="1">
        <f t="shared" si="243"/>
        <v>5.047592333376711E-2</v>
      </c>
      <c r="H2604" s="2">
        <f t="shared" si="244"/>
        <v>-0.62671677099822676</v>
      </c>
      <c r="I2604" s="1">
        <f t="shared" si="245"/>
        <v>-0.82862046433329517</v>
      </c>
      <c r="K2604" t="s">
        <v>703</v>
      </c>
      <c r="L2604">
        <v>0.88810432553291296</v>
      </c>
      <c r="M2604">
        <v>3.43060855670973E-2</v>
      </c>
    </row>
    <row r="2605" spans="1:13">
      <c r="A2605" t="s">
        <v>1381</v>
      </c>
      <c r="B2605">
        <v>0.41441115885972901</v>
      </c>
      <c r="C2605">
        <v>5.7358309655415702E-3</v>
      </c>
      <c r="D2605" s="1">
        <f t="shared" si="240"/>
        <v>1.125706076622</v>
      </c>
      <c r="E2605" s="1">
        <f t="shared" si="241"/>
        <v>4.1767292231081998E-2</v>
      </c>
      <c r="F2605" s="1">
        <f t="shared" si="242"/>
        <v>-0.71129491776227094</v>
      </c>
      <c r="G2605" s="1">
        <f t="shared" si="243"/>
        <v>4.2159298585031847E-2</v>
      </c>
      <c r="H2605" s="2">
        <f t="shared" si="244"/>
        <v>-0.6269763205922072</v>
      </c>
      <c r="I2605" s="1">
        <f t="shared" si="245"/>
        <v>-0.79561351493233468</v>
      </c>
      <c r="K2605" t="s">
        <v>2960</v>
      </c>
      <c r="L2605">
        <v>0.988600498437881</v>
      </c>
      <c r="M2605">
        <v>2.80986623253251E-2</v>
      </c>
    </row>
    <row r="2606" spans="1:13">
      <c r="A2606" t="s">
        <v>1597</v>
      </c>
      <c r="B2606">
        <v>0.38991970270872101</v>
      </c>
      <c r="C2606">
        <v>1.01600061130676E-2</v>
      </c>
      <c r="D2606" s="1">
        <f t="shared" si="240"/>
        <v>1.1224320888519199</v>
      </c>
      <c r="E2606" s="1">
        <f t="shared" si="241"/>
        <v>5.1724307485119102E-2</v>
      </c>
      <c r="F2606" s="1">
        <f t="shared" si="242"/>
        <v>-0.73251238614319891</v>
      </c>
      <c r="G2606" s="1">
        <f t="shared" si="243"/>
        <v>5.2712709179406812E-2</v>
      </c>
      <c r="H2606" s="2">
        <f t="shared" si="244"/>
        <v>-0.62708696778438533</v>
      </c>
      <c r="I2606" s="1">
        <f t="shared" si="245"/>
        <v>-0.8379378045020125</v>
      </c>
      <c r="K2606" t="s">
        <v>2989</v>
      </c>
      <c r="L2606">
        <v>1.24790592193603</v>
      </c>
      <c r="M2606">
        <v>7.0329773876026999E-2</v>
      </c>
    </row>
    <row r="2607" spans="1:13">
      <c r="A2607" t="s">
        <v>399</v>
      </c>
      <c r="B2607">
        <v>0.265998385846614</v>
      </c>
      <c r="C2607">
        <v>3.5179245676123301E-2</v>
      </c>
      <c r="D2607" s="1">
        <f t="shared" si="240"/>
        <v>1.04633690118789</v>
      </c>
      <c r="E2607" s="1">
        <f t="shared" si="241"/>
        <v>6.7711883879465903E-2</v>
      </c>
      <c r="F2607" s="1">
        <f t="shared" si="242"/>
        <v>-0.78033851534127607</v>
      </c>
      <c r="G2607" s="1">
        <f t="shared" si="243"/>
        <v>7.6305167222458239E-2</v>
      </c>
      <c r="H2607" s="2">
        <f t="shared" si="244"/>
        <v>-0.62772818089635962</v>
      </c>
      <c r="I2607" s="1">
        <f t="shared" si="245"/>
        <v>-0.93294884978619252</v>
      </c>
      <c r="K2607" t="s">
        <v>63</v>
      </c>
      <c r="L2607">
        <v>1.0618040353059699</v>
      </c>
      <c r="M2607">
        <v>2.98447210077054E-2</v>
      </c>
    </row>
    <row r="2608" spans="1:13">
      <c r="A2608" t="s">
        <v>3345</v>
      </c>
      <c r="B2608">
        <v>0.41053545475006098</v>
      </c>
      <c r="C2608">
        <v>1.13659003044704E-2</v>
      </c>
      <c r="D2608" s="1">
        <f t="shared" si="240"/>
        <v>1.1441935062408399</v>
      </c>
      <c r="E2608" s="1">
        <f t="shared" si="241"/>
        <v>5.1655555170373901E-2</v>
      </c>
      <c r="F2608" s="1">
        <f t="shared" si="242"/>
        <v>-0.7336580514907789</v>
      </c>
      <c r="G2608" s="1">
        <f t="shared" si="243"/>
        <v>5.2891209758245294E-2</v>
      </c>
      <c r="H2608" s="2">
        <f t="shared" si="244"/>
        <v>-0.62787563197428831</v>
      </c>
      <c r="I2608" s="1">
        <f t="shared" si="245"/>
        <v>-0.83944047100726948</v>
      </c>
      <c r="K2608" t="s">
        <v>1410</v>
      </c>
      <c r="L2608">
        <v>0.84475607872009195</v>
      </c>
      <c r="M2608">
        <v>2.6157266415890199E-2</v>
      </c>
    </row>
    <row r="2609" spans="1:13">
      <c r="A2609" t="s">
        <v>1690</v>
      </c>
      <c r="B2609">
        <v>0.42001024037599499</v>
      </c>
      <c r="C2609">
        <v>1.1415931687161599E-2</v>
      </c>
      <c r="D2609" s="1">
        <f t="shared" si="240"/>
        <v>1.1509046435356101</v>
      </c>
      <c r="E2609" s="1">
        <f t="shared" si="241"/>
        <v>5.0164882550333502E-2</v>
      </c>
      <c r="F2609" s="1">
        <f t="shared" si="242"/>
        <v>-0.73089440315961507</v>
      </c>
      <c r="G2609" s="1">
        <f t="shared" si="243"/>
        <v>5.1447438590999796E-2</v>
      </c>
      <c r="H2609" s="2">
        <f t="shared" si="244"/>
        <v>-0.62799952597761544</v>
      </c>
      <c r="I2609" s="1">
        <f t="shared" si="245"/>
        <v>-0.8337892803416147</v>
      </c>
      <c r="K2609" t="s">
        <v>2209</v>
      </c>
      <c r="L2609">
        <v>0.90224682390689803</v>
      </c>
      <c r="M2609">
        <v>2.0876337530359401E-2</v>
      </c>
    </row>
    <row r="2610" spans="1:13">
      <c r="A2610" t="s">
        <v>590</v>
      </c>
      <c r="B2610">
        <v>0.390982668101787</v>
      </c>
      <c r="C2610">
        <v>1.1900038085800001E-2</v>
      </c>
      <c r="D2610" s="1">
        <f t="shared" si="240"/>
        <v>1.0866168379783601</v>
      </c>
      <c r="E2610" s="1">
        <f t="shared" si="241"/>
        <v>3.1452405667026902E-2</v>
      </c>
      <c r="F2610" s="1">
        <f t="shared" si="242"/>
        <v>-0.69563416987657312</v>
      </c>
      <c r="G2610" s="1">
        <f t="shared" si="243"/>
        <v>3.3628332231716705E-2</v>
      </c>
      <c r="H2610" s="2">
        <f t="shared" si="244"/>
        <v>-0.62837750541313975</v>
      </c>
      <c r="I2610" s="1">
        <f t="shared" si="245"/>
        <v>-0.76289083434000649</v>
      </c>
      <c r="K2610" t="s">
        <v>280</v>
      </c>
      <c r="L2610">
        <v>0.431330592930316</v>
      </c>
      <c r="M2610">
        <v>6.1752994852803902E-2</v>
      </c>
    </row>
    <row r="2611" spans="1:13">
      <c r="A2611" t="s">
        <v>1966</v>
      </c>
      <c r="B2611">
        <v>0.414948514103889</v>
      </c>
      <c r="C2611">
        <v>6.03058851584667E-3</v>
      </c>
      <c r="D2611" s="1">
        <f t="shared" si="240"/>
        <v>1.11362861990928</v>
      </c>
      <c r="E2611" s="1">
        <f t="shared" si="241"/>
        <v>3.4440832965406599E-2</v>
      </c>
      <c r="F2611" s="1">
        <f t="shared" si="242"/>
        <v>-0.69868010580539097</v>
      </c>
      <c r="G2611" s="1">
        <f t="shared" si="243"/>
        <v>3.4964824798624401E-2</v>
      </c>
      <c r="H2611" s="2">
        <f t="shared" si="244"/>
        <v>-0.62875045620814218</v>
      </c>
      <c r="I2611" s="1">
        <f t="shared" si="245"/>
        <v>-0.76860975540263976</v>
      </c>
      <c r="K2611" t="s">
        <v>914</v>
      </c>
      <c r="L2611">
        <v>1.4046221554279299</v>
      </c>
      <c r="M2611">
        <v>9.3288270918434807E-2</v>
      </c>
    </row>
    <row r="2612" spans="1:13">
      <c r="A2612" t="s">
        <v>1623</v>
      </c>
      <c r="B2612">
        <v>0.44187421053647902</v>
      </c>
      <c r="C2612">
        <v>2.43621229890443E-3</v>
      </c>
      <c r="D2612" s="1">
        <f t="shared" si="240"/>
        <v>1.14221612811088</v>
      </c>
      <c r="E2612" s="1">
        <f t="shared" si="241"/>
        <v>3.5699352675495302E-2</v>
      </c>
      <c r="F2612" s="1">
        <f t="shared" si="242"/>
        <v>-0.70034191757440101</v>
      </c>
      <c r="G2612" s="1">
        <f t="shared" si="243"/>
        <v>3.5782382701753199E-2</v>
      </c>
      <c r="H2612" s="2">
        <f t="shared" si="244"/>
        <v>-0.62877715217089458</v>
      </c>
      <c r="I2612" s="1">
        <f t="shared" si="245"/>
        <v>-0.77190668297790743</v>
      </c>
      <c r="K2612" t="s">
        <v>235</v>
      </c>
      <c r="L2612">
        <v>0.56267853826284397</v>
      </c>
      <c r="M2612">
        <v>3.9709379599956102E-2</v>
      </c>
    </row>
    <row r="2613" spans="1:13">
      <c r="A2613" t="s">
        <v>1772</v>
      </c>
      <c r="B2613">
        <v>0.387202782928943</v>
      </c>
      <c r="C2613">
        <v>1.2105108799767599E-2</v>
      </c>
      <c r="D2613" s="1">
        <f t="shared" si="240"/>
        <v>1.1314381241798399</v>
      </c>
      <c r="E2613" s="1">
        <f t="shared" si="241"/>
        <v>5.6066308675185299E-2</v>
      </c>
      <c r="F2613" s="1">
        <f t="shared" si="242"/>
        <v>-0.74423534125089685</v>
      </c>
      <c r="G2613" s="1">
        <f t="shared" si="243"/>
        <v>5.7358213252466025E-2</v>
      </c>
      <c r="H2613" s="2">
        <f t="shared" si="244"/>
        <v>-0.62951891474596477</v>
      </c>
      <c r="I2613" s="1">
        <f t="shared" si="245"/>
        <v>-0.85895176775582893</v>
      </c>
      <c r="K2613" t="s">
        <v>3298</v>
      </c>
      <c r="L2613">
        <v>0.75331507325172398</v>
      </c>
      <c r="M2613">
        <v>2.1321059710360801E-2</v>
      </c>
    </row>
    <row r="2614" spans="1:13">
      <c r="A2614" t="s">
        <v>1515</v>
      </c>
      <c r="B2614">
        <v>0.38795328289270398</v>
      </c>
      <c r="C2614">
        <v>1.09726258825082E-2</v>
      </c>
      <c r="D2614" s="1">
        <f t="shared" si="240"/>
        <v>1.1522315233945799</v>
      </c>
      <c r="E2614" s="1">
        <f t="shared" si="241"/>
        <v>6.6420696838372706E-2</v>
      </c>
      <c r="F2614" s="1">
        <f t="shared" si="242"/>
        <v>-0.76427824050187598</v>
      </c>
      <c r="G2614" s="1">
        <f t="shared" si="243"/>
        <v>6.7320929043296063E-2</v>
      </c>
      <c r="H2614" s="2">
        <f t="shared" si="244"/>
        <v>-0.62963638241528386</v>
      </c>
      <c r="I2614" s="1">
        <f t="shared" si="245"/>
        <v>-0.89892009858846811</v>
      </c>
      <c r="K2614" t="s">
        <v>263</v>
      </c>
      <c r="L2614">
        <v>0.44498919099569301</v>
      </c>
      <c r="M2614">
        <v>4.18083276528693E-2</v>
      </c>
    </row>
    <row r="2615" spans="1:13">
      <c r="A2615" t="s">
        <v>1268</v>
      </c>
      <c r="B2615">
        <v>0.27512234374880701</v>
      </c>
      <c r="C2615">
        <v>3.2999988269512497E-2</v>
      </c>
      <c r="D2615" s="1">
        <f t="shared" si="240"/>
        <v>1.03110814392566</v>
      </c>
      <c r="E2615" s="1">
        <f t="shared" si="241"/>
        <v>5.3599525146706697E-2</v>
      </c>
      <c r="F2615" s="1">
        <f t="shared" si="242"/>
        <v>-0.75598580017685291</v>
      </c>
      <c r="G2615" s="1">
        <f t="shared" si="243"/>
        <v>6.2943691675499985E-2</v>
      </c>
      <c r="H2615" s="2">
        <f t="shared" si="244"/>
        <v>-0.63009841682585299</v>
      </c>
      <c r="I2615" s="1">
        <f t="shared" si="245"/>
        <v>-0.88187318352785282</v>
      </c>
      <c r="K2615" t="s">
        <v>1852</v>
      </c>
      <c r="L2615">
        <v>0.76951375603675798</v>
      </c>
      <c r="M2615">
        <v>4.2533442994234498E-2</v>
      </c>
    </row>
    <row r="2616" spans="1:13">
      <c r="A2616" t="s">
        <v>1454</v>
      </c>
      <c r="B2616">
        <v>0.32390296161174698</v>
      </c>
      <c r="C2616">
        <v>2.3139143810115701E-2</v>
      </c>
      <c r="D2616" s="1">
        <f t="shared" si="240"/>
        <v>1.06343700289726</v>
      </c>
      <c r="E2616" s="1">
        <f t="shared" si="241"/>
        <v>4.9334895920406602E-2</v>
      </c>
      <c r="F2616" s="1">
        <f t="shared" si="242"/>
        <v>-0.73953404128551292</v>
      </c>
      <c r="G2616" s="1">
        <f t="shared" si="243"/>
        <v>5.4491760218794254E-2</v>
      </c>
      <c r="H2616" s="2">
        <f t="shared" si="244"/>
        <v>-0.6305505208479244</v>
      </c>
      <c r="I2616" s="1">
        <f t="shared" si="245"/>
        <v>-0.84851756172310144</v>
      </c>
      <c r="K2616" t="s">
        <v>841</v>
      </c>
      <c r="L2616">
        <v>0.45774990022182399</v>
      </c>
      <c r="M2616">
        <v>4.8188254974989998E-2</v>
      </c>
    </row>
    <row r="2617" spans="1:13">
      <c r="A2617" t="s">
        <v>1888</v>
      </c>
      <c r="B2617">
        <v>0.24392453208565701</v>
      </c>
      <c r="C2617">
        <v>3.2702202808980597E-2</v>
      </c>
      <c r="D2617" s="1">
        <f t="shared" si="240"/>
        <v>1.05030649900436</v>
      </c>
      <c r="E2617" s="1">
        <f t="shared" si="241"/>
        <v>8.1318793664925004E-2</v>
      </c>
      <c r="F2617" s="1">
        <f t="shared" si="242"/>
        <v>-0.80638196691870301</v>
      </c>
      <c r="G2617" s="1">
        <f t="shared" si="243"/>
        <v>8.7648047734552217E-2</v>
      </c>
      <c r="H2617" s="2">
        <f t="shared" si="244"/>
        <v>-0.6310858714495986</v>
      </c>
      <c r="I2617" s="1">
        <f t="shared" si="245"/>
        <v>-0.98167806238780742</v>
      </c>
      <c r="K2617" t="s">
        <v>2717</v>
      </c>
      <c r="L2617">
        <v>0.94584176838397904</v>
      </c>
      <c r="M2617">
        <v>4.5505839844231302E-2</v>
      </c>
    </row>
    <row r="2618" spans="1:13">
      <c r="A2618" t="s">
        <v>1622</v>
      </c>
      <c r="B2618">
        <v>0.31254952996969199</v>
      </c>
      <c r="C2618">
        <v>2.3987230562148399E-2</v>
      </c>
      <c r="D2618" s="1">
        <f t="shared" si="240"/>
        <v>1.0574753463268201</v>
      </c>
      <c r="E2618" s="1">
        <f t="shared" si="241"/>
        <v>5.1601466174455102E-2</v>
      </c>
      <c r="F2618" s="1">
        <f t="shared" si="242"/>
        <v>-0.74492581635712807</v>
      </c>
      <c r="G2618" s="1">
        <f t="shared" si="243"/>
        <v>5.6904292820446331E-2</v>
      </c>
      <c r="H2618" s="2">
        <f t="shared" si="244"/>
        <v>-0.63111723071623538</v>
      </c>
      <c r="I2618" s="1">
        <f t="shared" si="245"/>
        <v>-0.85873440199802076</v>
      </c>
      <c r="K2618" t="s">
        <v>3211</v>
      </c>
      <c r="L2618">
        <v>1.4829112291336</v>
      </c>
      <c r="M2618">
        <v>0.117896623409149</v>
      </c>
    </row>
    <row r="2619" spans="1:13">
      <c r="A2619" t="s">
        <v>3058</v>
      </c>
      <c r="B2619">
        <v>0.41849487423896697</v>
      </c>
      <c r="C2619">
        <v>6.8669072307386697E-3</v>
      </c>
      <c r="D2619" s="1">
        <f t="shared" si="240"/>
        <v>1.1716192781925201</v>
      </c>
      <c r="E2619" s="1">
        <f t="shared" si="241"/>
        <v>6.0580993634204397E-2</v>
      </c>
      <c r="F2619" s="1">
        <f t="shared" si="242"/>
        <v>-0.75312440395355318</v>
      </c>
      <c r="G2619" s="1">
        <f t="shared" si="243"/>
        <v>6.0968936390780874E-2</v>
      </c>
      <c r="H2619" s="2">
        <f t="shared" si="244"/>
        <v>-0.63118653117199142</v>
      </c>
      <c r="I2619" s="1">
        <f t="shared" si="245"/>
        <v>-0.87506227673511494</v>
      </c>
      <c r="K2619" t="s">
        <v>489</v>
      </c>
      <c r="L2619">
        <v>1.4730317294597599</v>
      </c>
      <c r="M2619">
        <v>9.3763404300425707E-2</v>
      </c>
    </row>
    <row r="2620" spans="1:13">
      <c r="A2620" t="s">
        <v>502</v>
      </c>
      <c r="B2620">
        <v>0.31973982900380998</v>
      </c>
      <c r="C2620">
        <v>2.42432630027145E-2</v>
      </c>
      <c r="D2620" s="1">
        <f t="shared" si="240"/>
        <v>1.0378133416175801</v>
      </c>
      <c r="E2620" s="1">
        <f t="shared" si="241"/>
        <v>3.6033752765505599E-2</v>
      </c>
      <c r="F2620" s="1">
        <f t="shared" si="242"/>
        <v>-0.71807351261377006</v>
      </c>
      <c r="G2620" s="1">
        <f t="shared" si="243"/>
        <v>4.3430025781530088E-2</v>
      </c>
      <c r="H2620" s="2">
        <f t="shared" si="244"/>
        <v>-0.63121346105070986</v>
      </c>
      <c r="I2620" s="1">
        <f t="shared" si="245"/>
        <v>-0.80493356417683026</v>
      </c>
      <c r="K2620" t="s">
        <v>2820</v>
      </c>
      <c r="L2620">
        <v>0.91135265529155696</v>
      </c>
      <c r="M2620">
        <v>1.6487805131957099E-2</v>
      </c>
    </row>
    <row r="2621" spans="1:13">
      <c r="A2621" t="s">
        <v>2171</v>
      </c>
      <c r="B2621">
        <v>0.44490405768155999</v>
      </c>
      <c r="C2621">
        <v>8.4880060912232106E-3</v>
      </c>
      <c r="D2621" s="1">
        <f t="shared" si="240"/>
        <v>1.2350917994976001</v>
      </c>
      <c r="E2621" s="1">
        <f t="shared" si="241"/>
        <v>7.8907386258406598E-2</v>
      </c>
      <c r="F2621" s="1">
        <f t="shared" si="242"/>
        <v>-0.79018774181604012</v>
      </c>
      <c r="G2621" s="1">
        <f t="shared" si="243"/>
        <v>7.9362597321017761E-2</v>
      </c>
      <c r="H2621" s="2">
        <f t="shared" si="244"/>
        <v>-0.63146254717400463</v>
      </c>
      <c r="I2621" s="1">
        <f t="shared" si="245"/>
        <v>-0.94891293645807562</v>
      </c>
      <c r="K2621" t="s">
        <v>680</v>
      </c>
      <c r="L2621">
        <v>0.55384955555200499</v>
      </c>
      <c r="M2621">
        <v>5.4364250546555401E-2</v>
      </c>
    </row>
    <row r="2622" spans="1:13">
      <c r="A2622" t="s">
        <v>1299</v>
      </c>
      <c r="B2622">
        <v>0.40828317254781699</v>
      </c>
      <c r="C2622">
        <v>1.5318103258557101E-2</v>
      </c>
      <c r="D2622" s="1">
        <f t="shared" si="240"/>
        <v>1.12452400922775</v>
      </c>
      <c r="E2622" s="1">
        <f t="shared" si="241"/>
        <v>3.9489674245097001E-2</v>
      </c>
      <c r="F2622" s="1">
        <f t="shared" si="242"/>
        <v>-0.71624083667993299</v>
      </c>
      <c r="G2622" s="1">
        <f t="shared" si="243"/>
        <v>4.2356565718005224E-2</v>
      </c>
      <c r="H2622" s="2">
        <f t="shared" si="244"/>
        <v>-0.63152770524392254</v>
      </c>
      <c r="I2622" s="1">
        <f t="shared" si="245"/>
        <v>-0.80095396811594344</v>
      </c>
      <c r="K2622" t="s">
        <v>166</v>
      </c>
      <c r="L2622">
        <v>1.7030647277832001</v>
      </c>
      <c r="M2622">
        <v>0.128140916172889</v>
      </c>
    </row>
    <row r="2623" spans="1:13">
      <c r="A2623" t="s">
        <v>1855</v>
      </c>
      <c r="B2623">
        <v>0.43709433078765803</v>
      </c>
      <c r="C2623">
        <v>5.9848880741977398E-3</v>
      </c>
      <c r="D2623" s="1">
        <f t="shared" si="240"/>
        <v>1.1549366772174801</v>
      </c>
      <c r="E2623" s="1">
        <f t="shared" si="241"/>
        <v>4.27345131916207E-2</v>
      </c>
      <c r="F2623" s="1">
        <f t="shared" si="242"/>
        <v>-0.71784234642982203</v>
      </c>
      <c r="G2623" s="1">
        <f t="shared" si="243"/>
        <v>4.3151564316783207E-2</v>
      </c>
      <c r="H2623" s="2">
        <f t="shared" si="244"/>
        <v>-0.63153921779625566</v>
      </c>
      <c r="I2623" s="1">
        <f t="shared" si="245"/>
        <v>-0.8041454750633884</v>
      </c>
      <c r="K2623" t="s">
        <v>1957</v>
      </c>
      <c r="L2623">
        <v>0.674503529071807</v>
      </c>
      <c r="M2623">
        <v>2.6381107584198701E-2</v>
      </c>
    </row>
    <row r="2624" spans="1:13">
      <c r="A2624" t="s">
        <v>3099</v>
      </c>
      <c r="B2624">
        <v>0.40449738502502403</v>
      </c>
      <c r="C2624">
        <v>1.07351936772966E-2</v>
      </c>
      <c r="D2624" s="1">
        <f t="shared" si="240"/>
        <v>1.1474900186061801</v>
      </c>
      <c r="E2624" s="1">
        <f t="shared" si="241"/>
        <v>5.4638944759009697E-2</v>
      </c>
      <c r="F2624" s="1">
        <f t="shared" si="242"/>
        <v>-0.74299263358115608</v>
      </c>
      <c r="G2624" s="1">
        <f t="shared" si="243"/>
        <v>5.5683558324402922E-2</v>
      </c>
      <c r="H2624" s="2">
        <f t="shared" si="244"/>
        <v>-0.63162551693235025</v>
      </c>
      <c r="I2624" s="1">
        <f t="shared" si="245"/>
        <v>-0.85435975022996191</v>
      </c>
      <c r="K2624" t="s">
        <v>1634</v>
      </c>
      <c r="L2624">
        <v>1.0145871460437701</v>
      </c>
      <c r="M2624">
        <v>3.7143698003493597E-2</v>
      </c>
    </row>
    <row r="2625" spans="1:13">
      <c r="A2625" t="s">
        <v>3123</v>
      </c>
      <c r="B2625">
        <v>0.31187696903944001</v>
      </c>
      <c r="C2625">
        <v>2.71633062776848E-2</v>
      </c>
      <c r="D2625" s="1">
        <f t="shared" si="240"/>
        <v>1.03995548486709</v>
      </c>
      <c r="E2625" s="1">
        <f t="shared" si="241"/>
        <v>3.97546505776828E-2</v>
      </c>
      <c r="F2625" s="1">
        <f t="shared" si="242"/>
        <v>-0.72807851582764993</v>
      </c>
      <c r="G2625" s="1">
        <f t="shared" si="243"/>
        <v>4.8148493750988369E-2</v>
      </c>
      <c r="H2625" s="2">
        <f t="shared" si="244"/>
        <v>-0.63178152832567314</v>
      </c>
      <c r="I2625" s="1">
        <f t="shared" si="245"/>
        <v>-0.82437550332962672</v>
      </c>
      <c r="K2625" t="s">
        <v>981</v>
      </c>
      <c r="L2625">
        <v>0.74026930034160598</v>
      </c>
      <c r="M2625">
        <v>3.4736552457635399E-2</v>
      </c>
    </row>
    <row r="2626" spans="1:13">
      <c r="A2626" t="s">
        <v>229</v>
      </c>
      <c r="B2626">
        <v>0.28435691446065903</v>
      </c>
      <c r="C2626">
        <v>2.6068676101633201E-2</v>
      </c>
      <c r="D2626" s="1">
        <f t="shared" ref="D2626:D2689" si="246">IF(VLOOKUP($A2626,$K:$M,2,FALSE)&gt;0,VLOOKUP($A2626,$K:$M,2,FALSE),NA())</f>
        <v>1.0325833410024601</v>
      </c>
      <c r="E2626" s="1">
        <f t="shared" ref="E2626:E2689" si="247">VLOOKUP($A2626,$K:$M,3,FALSE)</f>
        <v>5.1942844155025501E-2</v>
      </c>
      <c r="F2626" s="1">
        <f t="shared" ref="F2626:F2689" si="248">B2626-D2626</f>
        <v>-0.74822642654180105</v>
      </c>
      <c r="G2626" s="1">
        <f t="shared" ref="G2626:G2689" si="249">SQRT(C2626^2+E2626^2)</f>
        <v>5.8117423657670239E-2</v>
      </c>
      <c r="H2626" s="2">
        <f t="shared" ref="H2626:H2689" si="250">F2626+2*G2626</f>
        <v>-0.63199157922646054</v>
      </c>
      <c r="I2626" s="1">
        <f t="shared" ref="I2626:I2689" si="251">F2626-2*G2626</f>
        <v>-0.86446127385714155</v>
      </c>
      <c r="K2626" t="s">
        <v>1162</v>
      </c>
      <c r="L2626">
        <v>0.98525389432907096</v>
      </c>
      <c r="M2626">
        <v>2.6351052541706301E-2</v>
      </c>
    </row>
    <row r="2627" spans="1:13">
      <c r="A2627" t="s">
        <v>924</v>
      </c>
      <c r="B2627">
        <v>0.52267303913831697</v>
      </c>
      <c r="C2627">
        <v>2.4124736509704699E-2</v>
      </c>
      <c r="D2627" s="1">
        <f t="shared" si="246"/>
        <v>1.39529826641082</v>
      </c>
      <c r="E2627" s="1">
        <f t="shared" si="247"/>
        <v>0.117480784811077</v>
      </c>
      <c r="F2627" s="1">
        <f t="shared" si="248"/>
        <v>-0.87262522727250302</v>
      </c>
      <c r="G2627" s="1">
        <f t="shared" si="249"/>
        <v>0.11993222132308423</v>
      </c>
      <c r="H2627" s="2">
        <f t="shared" si="250"/>
        <v>-0.63276078462633456</v>
      </c>
      <c r="I2627" s="1">
        <f t="shared" si="251"/>
        <v>-1.1124896699186715</v>
      </c>
      <c r="K2627" t="s">
        <v>2524</v>
      </c>
      <c r="L2627">
        <v>3.5122266054153402</v>
      </c>
      <c r="M2627">
        <v>0.52273959611425902</v>
      </c>
    </row>
    <row r="2628" spans="1:13">
      <c r="A2628" t="s">
        <v>1100</v>
      </c>
      <c r="B2628">
        <v>0.53952584862708997</v>
      </c>
      <c r="C2628">
        <v>2.0929082238930599E-2</v>
      </c>
      <c r="D2628" s="1">
        <f t="shared" si="246"/>
        <v>1.3284284889697999</v>
      </c>
      <c r="E2628" s="1">
        <f t="shared" si="247"/>
        <v>7.5008838750916407E-2</v>
      </c>
      <c r="F2628" s="1">
        <f t="shared" si="248"/>
        <v>-0.78890264034270996</v>
      </c>
      <c r="G2628" s="1">
        <f t="shared" si="249"/>
        <v>7.7873951833234326E-2</v>
      </c>
      <c r="H2628" s="2">
        <f t="shared" si="250"/>
        <v>-0.63315473667624134</v>
      </c>
      <c r="I2628" s="1">
        <f t="shared" si="251"/>
        <v>-0.94465054400917858</v>
      </c>
      <c r="K2628" t="s">
        <v>2151</v>
      </c>
      <c r="L2628">
        <v>0.94573990404605801</v>
      </c>
      <c r="M2628">
        <v>3.5540978268512401E-2</v>
      </c>
    </row>
    <row r="2629" spans="1:13">
      <c r="A2629" t="s">
        <v>2468</v>
      </c>
      <c r="B2629">
        <v>0.39087953567504802</v>
      </c>
      <c r="C2629">
        <v>9.2750327208221996E-3</v>
      </c>
      <c r="D2629" s="1">
        <f t="shared" si="246"/>
        <v>1.12834783196449</v>
      </c>
      <c r="E2629" s="1">
        <f t="shared" si="247"/>
        <v>5.0962183031237202E-2</v>
      </c>
      <c r="F2629" s="1">
        <f t="shared" si="248"/>
        <v>-0.73746829628944188</v>
      </c>
      <c r="G2629" s="1">
        <f t="shared" si="249"/>
        <v>5.1799327517658401E-2</v>
      </c>
      <c r="H2629" s="2">
        <f t="shared" si="250"/>
        <v>-0.63386964125412504</v>
      </c>
      <c r="I2629" s="1">
        <f t="shared" si="251"/>
        <v>-0.84106695132475873</v>
      </c>
      <c r="K2629" t="s">
        <v>1388</v>
      </c>
      <c r="L2629">
        <v>1.3250655174255299</v>
      </c>
      <c r="M2629">
        <v>8.0034931895433301E-2</v>
      </c>
    </row>
    <row r="2630" spans="1:13">
      <c r="A2630" t="s">
        <v>1937</v>
      </c>
      <c r="B2630">
        <v>0.26308149248361501</v>
      </c>
      <c r="C2630">
        <v>2.8325286206625801E-2</v>
      </c>
      <c r="D2630" s="1">
        <f t="shared" si="246"/>
        <v>1.0192286103963799</v>
      </c>
      <c r="E2630" s="1">
        <f t="shared" si="247"/>
        <v>5.3712034857714697E-2</v>
      </c>
      <c r="F2630" s="1">
        <f t="shared" si="248"/>
        <v>-0.7561471179127649</v>
      </c>
      <c r="G2630" s="1">
        <f t="shared" si="249"/>
        <v>6.0723179488920247E-2</v>
      </c>
      <c r="H2630" s="2">
        <f t="shared" si="250"/>
        <v>-0.63470075893492439</v>
      </c>
      <c r="I2630" s="1">
        <f t="shared" si="251"/>
        <v>-0.87759347689060541</v>
      </c>
      <c r="K2630" t="s">
        <v>910</v>
      </c>
      <c r="L2630">
        <v>0.49324775487184502</v>
      </c>
      <c r="M2630">
        <v>3.69054522415867E-2</v>
      </c>
    </row>
    <row r="2631" spans="1:13">
      <c r="A2631" t="s">
        <v>160</v>
      </c>
      <c r="B2631">
        <v>0.42227124273777</v>
      </c>
      <c r="C2631">
        <v>5.7715259033370696E-3</v>
      </c>
      <c r="D2631" s="1">
        <f t="shared" si="246"/>
        <v>1.1316995739936799</v>
      </c>
      <c r="E2631" s="1">
        <f t="shared" si="247"/>
        <v>3.6610722274072999E-2</v>
      </c>
      <c r="F2631" s="1">
        <f t="shared" si="248"/>
        <v>-0.70942833125590998</v>
      </c>
      <c r="G2631" s="1">
        <f t="shared" si="249"/>
        <v>3.7062858722475736E-2</v>
      </c>
      <c r="H2631" s="2">
        <f t="shared" si="250"/>
        <v>-0.63530261381095854</v>
      </c>
      <c r="I2631" s="1">
        <f t="shared" si="251"/>
        <v>-0.78355404870086143</v>
      </c>
      <c r="K2631" t="s">
        <v>2183</v>
      </c>
      <c r="L2631">
        <v>1.1097643136978099</v>
      </c>
      <c r="M2631">
        <v>4.1320355558368098E-2</v>
      </c>
    </row>
    <row r="2632" spans="1:13">
      <c r="A2632" t="s">
        <v>2778</v>
      </c>
      <c r="B2632">
        <v>0.396655845642089</v>
      </c>
      <c r="C2632">
        <v>8.7574523344079395E-3</v>
      </c>
      <c r="D2632" s="1">
        <f t="shared" si="246"/>
        <v>1.1303210556507099</v>
      </c>
      <c r="E2632" s="1">
        <f t="shared" si="247"/>
        <v>4.8387292036502397E-2</v>
      </c>
      <c r="F2632" s="1">
        <f t="shared" si="248"/>
        <v>-0.73366521000862095</v>
      </c>
      <c r="G2632" s="1">
        <f t="shared" si="249"/>
        <v>4.9173397299914059E-2</v>
      </c>
      <c r="H2632" s="2">
        <f t="shared" si="250"/>
        <v>-0.63531841540879286</v>
      </c>
      <c r="I2632" s="1">
        <f t="shared" si="251"/>
        <v>-0.83201200460844904</v>
      </c>
      <c r="K2632" t="s">
        <v>1431</v>
      </c>
      <c r="L2632">
        <v>1.73039876818656</v>
      </c>
      <c r="M2632">
        <v>0.190205905934304</v>
      </c>
    </row>
    <row r="2633" spans="1:13">
      <c r="A2633" t="s">
        <v>2863</v>
      </c>
      <c r="B2633">
        <v>0.25871566310524902</v>
      </c>
      <c r="C2633">
        <v>2.8476086810446801E-2</v>
      </c>
      <c r="D2633" s="1">
        <f t="shared" si="246"/>
        <v>1.0493910998106</v>
      </c>
      <c r="E2633" s="1">
        <f t="shared" si="247"/>
        <v>7.2156714191676199E-2</v>
      </c>
      <c r="F2633" s="1">
        <f t="shared" si="248"/>
        <v>-0.79067543670535101</v>
      </c>
      <c r="G2633" s="1">
        <f t="shared" si="249"/>
        <v>7.7572410836426547E-2</v>
      </c>
      <c r="H2633" s="2">
        <f t="shared" si="250"/>
        <v>-0.63553061503249797</v>
      </c>
      <c r="I2633" s="1">
        <f t="shared" si="251"/>
        <v>-0.94582025837820405</v>
      </c>
      <c r="K2633" t="s">
        <v>1126</v>
      </c>
      <c r="L2633">
        <v>1.10203136801719</v>
      </c>
      <c r="M2633">
        <v>7.2117223348987097E-2</v>
      </c>
    </row>
    <row r="2634" spans="1:13">
      <c r="A2634" t="s">
        <v>758</v>
      </c>
      <c r="B2634">
        <v>0.249452513456344</v>
      </c>
      <c r="C2634">
        <v>3.2150173765288302E-2</v>
      </c>
      <c r="D2634" s="1">
        <f t="shared" si="246"/>
        <v>1.0487839579582201</v>
      </c>
      <c r="E2634" s="1">
        <f t="shared" si="247"/>
        <v>7.5137394994465395E-2</v>
      </c>
      <c r="F2634" s="1">
        <f t="shared" si="248"/>
        <v>-0.7993314445018761</v>
      </c>
      <c r="G2634" s="1">
        <f t="shared" si="249"/>
        <v>8.172675082060063E-2</v>
      </c>
      <c r="H2634" s="2">
        <f t="shared" si="250"/>
        <v>-0.63587794286067489</v>
      </c>
      <c r="I2634" s="1">
        <f t="shared" si="251"/>
        <v>-0.9627849461430773</v>
      </c>
      <c r="K2634" t="s">
        <v>203</v>
      </c>
      <c r="L2634">
        <v>0.85971561670303298</v>
      </c>
      <c r="M2634">
        <v>3.3859513234586698E-2</v>
      </c>
    </row>
    <row r="2635" spans="1:13">
      <c r="A2635" t="s">
        <v>1161</v>
      </c>
      <c r="B2635">
        <v>0.44012264758348402</v>
      </c>
      <c r="C2635">
        <v>7.5018915993934499E-3</v>
      </c>
      <c r="D2635" s="1">
        <f t="shared" si="246"/>
        <v>1.1842390954494399</v>
      </c>
      <c r="E2635" s="1">
        <f t="shared" si="247"/>
        <v>5.3575777056051301E-2</v>
      </c>
      <c r="F2635" s="1">
        <f t="shared" si="248"/>
        <v>-0.74411644786595588</v>
      </c>
      <c r="G2635" s="1">
        <f t="shared" si="249"/>
        <v>5.4098449744228005E-2</v>
      </c>
      <c r="H2635" s="2">
        <f t="shared" si="250"/>
        <v>-0.63591954837749987</v>
      </c>
      <c r="I2635" s="1">
        <f t="shared" si="251"/>
        <v>-0.85231334735441189</v>
      </c>
      <c r="K2635" t="s">
        <v>1209</v>
      </c>
      <c r="L2635">
        <v>1.4107846021652199</v>
      </c>
      <c r="M2635">
        <v>7.4941670815492994E-2</v>
      </c>
    </row>
    <row r="2636" spans="1:13">
      <c r="A2636" t="s">
        <v>3111</v>
      </c>
      <c r="B2636">
        <v>0.46959359794855099</v>
      </c>
      <c r="C2636">
        <v>9.9125550093087308E-3</v>
      </c>
      <c r="D2636" s="1">
        <f t="shared" si="246"/>
        <v>1.1858683884143799</v>
      </c>
      <c r="E2636" s="1">
        <f t="shared" si="247"/>
        <v>3.8785808731801097E-2</v>
      </c>
      <c r="F2636" s="1">
        <f t="shared" si="248"/>
        <v>-0.71627479046582887</v>
      </c>
      <c r="G2636" s="1">
        <f t="shared" si="249"/>
        <v>4.0032458153258961E-2</v>
      </c>
      <c r="H2636" s="2">
        <f t="shared" si="250"/>
        <v>-0.63620987415931096</v>
      </c>
      <c r="I2636" s="1">
        <f t="shared" si="251"/>
        <v>-0.79633970677234678</v>
      </c>
      <c r="K2636" t="s">
        <v>1993</v>
      </c>
      <c r="L2636">
        <v>1.16285510063171</v>
      </c>
      <c r="M2636">
        <v>4.0119562250519401E-2</v>
      </c>
    </row>
    <row r="2637" spans="1:13">
      <c r="A2637" t="s">
        <v>1359</v>
      </c>
      <c r="B2637">
        <v>0.27867329940199798</v>
      </c>
      <c r="C2637">
        <v>2.2367685270216601E-2</v>
      </c>
      <c r="D2637" s="1">
        <f t="shared" si="246"/>
        <v>0.976366603374481</v>
      </c>
      <c r="E2637" s="1">
        <f t="shared" si="247"/>
        <v>2.04821148486935E-2</v>
      </c>
      <c r="F2637" s="1">
        <f t="shared" si="248"/>
        <v>-0.69769330397248308</v>
      </c>
      <c r="G2637" s="1">
        <f t="shared" si="249"/>
        <v>3.0328705429387114E-2</v>
      </c>
      <c r="H2637" s="2">
        <f t="shared" si="250"/>
        <v>-0.6370358931137089</v>
      </c>
      <c r="I2637" s="1">
        <f t="shared" si="251"/>
        <v>-0.75835071483125727</v>
      </c>
      <c r="K2637" t="s">
        <v>340</v>
      </c>
      <c r="L2637">
        <v>0.51277648806571896</v>
      </c>
      <c r="M2637">
        <v>4.6430585472109299E-2</v>
      </c>
    </row>
    <row r="2638" spans="1:13">
      <c r="A2638" t="s">
        <v>3304</v>
      </c>
      <c r="B2638">
        <v>0.38502976447343801</v>
      </c>
      <c r="C2638">
        <v>1.2972486657353101E-2</v>
      </c>
      <c r="D2638" s="1">
        <f t="shared" si="246"/>
        <v>1.1409898042678801</v>
      </c>
      <c r="E2638" s="1">
        <f t="shared" si="247"/>
        <v>5.7866769224973698E-2</v>
      </c>
      <c r="F2638" s="1">
        <f t="shared" si="248"/>
        <v>-0.75596003979444215</v>
      </c>
      <c r="G2638" s="1">
        <f t="shared" si="249"/>
        <v>5.9303021766277365E-2</v>
      </c>
      <c r="H2638" s="2">
        <f t="shared" si="250"/>
        <v>-0.63735399626188738</v>
      </c>
      <c r="I2638" s="1">
        <f t="shared" si="251"/>
        <v>-0.87456608332699692</v>
      </c>
      <c r="K2638" t="s">
        <v>1722</v>
      </c>
      <c r="L2638">
        <v>1.01986117362976</v>
      </c>
      <c r="M2638">
        <v>2.5571163309736699E-2</v>
      </c>
    </row>
    <row r="2639" spans="1:13">
      <c r="A2639" t="s">
        <v>727</v>
      </c>
      <c r="B2639">
        <v>0.29156651571393</v>
      </c>
      <c r="C2639">
        <v>3.2599362823463603E-2</v>
      </c>
      <c r="D2639" s="1">
        <f t="shared" si="246"/>
        <v>1.0332759141921899</v>
      </c>
      <c r="E2639" s="1">
        <f t="shared" si="247"/>
        <v>4.0666805256136702E-2</v>
      </c>
      <c r="F2639" s="1">
        <f t="shared" si="248"/>
        <v>-0.7417093984782599</v>
      </c>
      <c r="G2639" s="1">
        <f t="shared" si="249"/>
        <v>5.2120125731202616E-2</v>
      </c>
      <c r="H2639" s="2">
        <f t="shared" si="250"/>
        <v>-0.63746914701585466</v>
      </c>
      <c r="I2639" s="1">
        <f t="shared" si="251"/>
        <v>-0.84594964994066513</v>
      </c>
      <c r="K2639" t="s">
        <v>2965</v>
      </c>
      <c r="L2639">
        <v>0.75944780409335999</v>
      </c>
      <c r="M2639">
        <v>2.2988658637325601E-2</v>
      </c>
    </row>
    <row r="2640" spans="1:13">
      <c r="A2640" t="s">
        <v>1194</v>
      </c>
      <c r="B2640">
        <v>0.28595662340521799</v>
      </c>
      <c r="C2640">
        <v>2.2028547363380099E-2</v>
      </c>
      <c r="D2640" s="1">
        <f t="shared" si="246"/>
        <v>1.0315672010183301</v>
      </c>
      <c r="E2640" s="1">
        <f t="shared" si="247"/>
        <v>4.8715536698485003E-2</v>
      </c>
      <c r="F2640" s="1">
        <f t="shared" si="248"/>
        <v>-0.74561057761311211</v>
      </c>
      <c r="G2640" s="1">
        <f t="shared" si="249"/>
        <v>5.3464571584948842E-2</v>
      </c>
      <c r="H2640" s="2">
        <f t="shared" si="250"/>
        <v>-0.63868143444321446</v>
      </c>
      <c r="I2640" s="1">
        <f t="shared" si="251"/>
        <v>-0.85253972078300977</v>
      </c>
      <c r="K2640" t="s">
        <v>2303</v>
      </c>
      <c r="L2640">
        <v>0.424034833908081</v>
      </c>
      <c r="M2640">
        <v>4.5943250692301103E-2</v>
      </c>
    </row>
    <row r="2641" spans="1:13">
      <c r="A2641" t="s">
        <v>1683</v>
      </c>
      <c r="B2641">
        <v>0.41513229161500897</v>
      </c>
      <c r="C2641">
        <v>9.9823704662790006E-3</v>
      </c>
      <c r="D2641" s="1">
        <f t="shared" si="246"/>
        <v>1.12345505356788</v>
      </c>
      <c r="E2641" s="1">
        <f t="shared" si="247"/>
        <v>3.3351171865998799E-2</v>
      </c>
      <c r="F2641" s="1">
        <f t="shared" si="248"/>
        <v>-0.70832276195287103</v>
      </c>
      <c r="G2641" s="1">
        <f t="shared" si="249"/>
        <v>3.4813049061543415E-2</v>
      </c>
      <c r="H2641" s="2">
        <f t="shared" si="250"/>
        <v>-0.63869666382978418</v>
      </c>
      <c r="I2641" s="1">
        <f t="shared" si="251"/>
        <v>-0.77794886007595787</v>
      </c>
      <c r="K2641" t="s">
        <v>1649</v>
      </c>
      <c r="L2641">
        <v>1.6488672792911501</v>
      </c>
      <c r="M2641">
        <v>9.7650621557189801E-2</v>
      </c>
    </row>
    <row r="2642" spans="1:13">
      <c r="A2642" t="s">
        <v>61</v>
      </c>
      <c r="B2642">
        <v>0.40678785443305898</v>
      </c>
      <c r="C2642">
        <v>9.2031759380824599E-3</v>
      </c>
      <c r="D2642" s="1">
        <f t="shared" si="246"/>
        <v>1.1733289778232501</v>
      </c>
      <c r="E2642" s="1">
        <f t="shared" si="247"/>
        <v>6.3174208376591295E-2</v>
      </c>
      <c r="F2642" s="1">
        <f t="shared" si="248"/>
        <v>-0.76654112339019109</v>
      </c>
      <c r="G2642" s="1">
        <f t="shared" si="249"/>
        <v>6.3841045193169244E-2</v>
      </c>
      <c r="H2642" s="2">
        <f t="shared" si="250"/>
        <v>-0.63885903300385261</v>
      </c>
      <c r="I2642" s="1">
        <f t="shared" si="251"/>
        <v>-0.89422321377652958</v>
      </c>
      <c r="K2642" t="s">
        <v>3293</v>
      </c>
      <c r="L2642">
        <v>1.1232348740100799</v>
      </c>
      <c r="M2642">
        <v>4.8386985668960797E-2</v>
      </c>
    </row>
    <row r="2643" spans="1:13">
      <c r="A2643" t="s">
        <v>2902</v>
      </c>
      <c r="B2643">
        <v>0.43269561678171098</v>
      </c>
      <c r="C2643">
        <v>6.1985890163955898E-3</v>
      </c>
      <c r="D2643" s="1">
        <f t="shared" si="246"/>
        <v>1.18581847548484</v>
      </c>
      <c r="E2643" s="1">
        <f t="shared" si="247"/>
        <v>5.6605248532956502E-2</v>
      </c>
      <c r="F2643" s="1">
        <f t="shared" si="248"/>
        <v>-0.75312285870312901</v>
      </c>
      <c r="G2643" s="1">
        <f t="shared" si="249"/>
        <v>5.6943627099719896E-2</v>
      </c>
      <c r="H2643" s="2">
        <f t="shared" si="250"/>
        <v>-0.63923560450368921</v>
      </c>
      <c r="I2643" s="1">
        <f t="shared" si="251"/>
        <v>-0.8670101129025688</v>
      </c>
      <c r="K2643" t="s">
        <v>334</v>
      </c>
      <c r="L2643">
        <v>0.85165646374225601</v>
      </c>
      <c r="M2643">
        <v>6.0698681980272E-2</v>
      </c>
    </row>
    <row r="2644" spans="1:13">
      <c r="A2644" t="s">
        <v>1707</v>
      </c>
      <c r="B2644">
        <v>0.43915394544601399</v>
      </c>
      <c r="C2644">
        <v>6.9784262046022503E-3</v>
      </c>
      <c r="D2644" s="1">
        <f t="shared" si="246"/>
        <v>1.15440157055854</v>
      </c>
      <c r="E2644" s="1">
        <f t="shared" si="247"/>
        <v>3.7298730471928498E-2</v>
      </c>
      <c r="F2644" s="1">
        <f t="shared" si="248"/>
        <v>-0.71524762511252593</v>
      </c>
      <c r="G2644" s="1">
        <f t="shared" si="249"/>
        <v>3.7945931627918254E-2</v>
      </c>
      <c r="H2644" s="2">
        <f t="shared" si="250"/>
        <v>-0.63935576185668941</v>
      </c>
      <c r="I2644" s="1">
        <f t="shared" si="251"/>
        <v>-0.79113948836836245</v>
      </c>
      <c r="K2644" t="s">
        <v>2257</v>
      </c>
      <c r="L2644">
        <v>0.144523681700229</v>
      </c>
      <c r="M2644">
        <v>0.13353649997235001</v>
      </c>
    </row>
    <row r="2645" spans="1:13">
      <c r="A2645" t="s">
        <v>3236</v>
      </c>
      <c r="B2645">
        <v>0.46309810131788198</v>
      </c>
      <c r="C2645">
        <v>9.7452330602741995E-3</v>
      </c>
      <c r="D2645" s="1">
        <f t="shared" si="246"/>
        <v>1.2617079317569699</v>
      </c>
      <c r="E2645" s="1">
        <f t="shared" si="247"/>
        <v>7.89837433225479E-2</v>
      </c>
      <c r="F2645" s="1">
        <f t="shared" si="248"/>
        <v>-0.79860983043908795</v>
      </c>
      <c r="G2645" s="1">
        <f t="shared" si="249"/>
        <v>7.9582669449077867E-2</v>
      </c>
      <c r="H2645" s="2">
        <f t="shared" si="250"/>
        <v>-0.63944449154093219</v>
      </c>
      <c r="I2645" s="1">
        <f t="shared" si="251"/>
        <v>-0.95777516933724371</v>
      </c>
      <c r="K2645" t="s">
        <v>2206</v>
      </c>
      <c r="L2645">
        <v>1.00784118771553</v>
      </c>
      <c r="M2645">
        <v>2.8065911957622799E-2</v>
      </c>
    </row>
    <row r="2646" spans="1:13">
      <c r="A2646" t="s">
        <v>137</v>
      </c>
      <c r="B2646">
        <v>0.40408301949501002</v>
      </c>
      <c r="C2646">
        <v>1.06264822106547E-2</v>
      </c>
      <c r="D2646" s="1">
        <f t="shared" si="246"/>
        <v>1.12033703923225</v>
      </c>
      <c r="E2646" s="1">
        <f t="shared" si="247"/>
        <v>3.68464736657661E-2</v>
      </c>
      <c r="F2646" s="1">
        <f t="shared" si="248"/>
        <v>-0.71625401973724001</v>
      </c>
      <c r="G2646" s="1">
        <f t="shared" si="249"/>
        <v>3.8348203944583319E-2</v>
      </c>
      <c r="H2646" s="2">
        <f t="shared" si="250"/>
        <v>-0.63955761184807336</v>
      </c>
      <c r="I2646" s="1">
        <f t="shared" si="251"/>
        <v>-0.79295042762640666</v>
      </c>
      <c r="K2646" t="s">
        <v>3203</v>
      </c>
      <c r="L2646">
        <v>0.95844293534755698</v>
      </c>
      <c r="M2646">
        <v>3.2963276801918101E-2</v>
      </c>
    </row>
    <row r="2647" spans="1:13">
      <c r="A2647" t="s">
        <v>593</v>
      </c>
      <c r="B2647">
        <v>0.31694467961788098</v>
      </c>
      <c r="C2647">
        <v>2.68485353138045E-2</v>
      </c>
      <c r="D2647" s="1">
        <f t="shared" si="246"/>
        <v>1.08863943219184</v>
      </c>
      <c r="E2647" s="1">
        <f t="shared" si="247"/>
        <v>6.03435616632816E-2</v>
      </c>
      <c r="F2647" s="1">
        <f t="shared" si="248"/>
        <v>-0.77169475257395903</v>
      </c>
      <c r="G2647" s="1">
        <f t="shared" si="249"/>
        <v>6.60468718616323E-2</v>
      </c>
      <c r="H2647" s="2">
        <f t="shared" si="250"/>
        <v>-0.63960100885069449</v>
      </c>
      <c r="I2647" s="1">
        <f t="shared" si="251"/>
        <v>-0.90378849629722358</v>
      </c>
      <c r="K2647" t="s">
        <v>3118</v>
      </c>
      <c r="L2647">
        <v>0.84318082630634295</v>
      </c>
      <c r="M2647">
        <v>1.3367619746449899E-2</v>
      </c>
    </row>
    <row r="2648" spans="1:13">
      <c r="A2648" t="s">
        <v>2513</v>
      </c>
      <c r="B2648">
        <v>0.47419284582137999</v>
      </c>
      <c r="C2648">
        <v>7.6281830735874696E-3</v>
      </c>
      <c r="D2648" s="1">
        <f t="shared" si="246"/>
        <v>1.3033845067024199</v>
      </c>
      <c r="E2648" s="1">
        <f t="shared" si="247"/>
        <v>9.4233401788010596E-2</v>
      </c>
      <c r="F2648" s="1">
        <f t="shared" si="248"/>
        <v>-0.8291916608810399</v>
      </c>
      <c r="G2648" s="1">
        <f t="shared" si="249"/>
        <v>9.4541647910033833E-2</v>
      </c>
      <c r="H2648" s="2">
        <f t="shared" si="250"/>
        <v>-0.64010836506097224</v>
      </c>
      <c r="I2648" s="1">
        <f t="shared" si="251"/>
        <v>-1.0182749567011076</v>
      </c>
      <c r="K2648" t="s">
        <v>1140</v>
      </c>
      <c r="L2648">
        <v>0.83457086384296397</v>
      </c>
      <c r="M2648">
        <v>4.70402844353143E-2</v>
      </c>
    </row>
    <row r="2649" spans="1:13">
      <c r="A2649" t="s">
        <v>757</v>
      </c>
      <c r="B2649">
        <v>0.425358054041862</v>
      </c>
      <c r="C2649">
        <v>1.13724838703524E-2</v>
      </c>
      <c r="D2649" s="1">
        <f t="shared" si="246"/>
        <v>1.1230681300163201</v>
      </c>
      <c r="E2649" s="1">
        <f t="shared" si="247"/>
        <v>2.63970874084835E-2</v>
      </c>
      <c r="F2649" s="1">
        <f t="shared" si="248"/>
        <v>-0.69771007597445811</v>
      </c>
      <c r="G2649" s="1">
        <f t="shared" si="249"/>
        <v>2.8742644503116681E-2</v>
      </c>
      <c r="H2649" s="2">
        <f t="shared" si="250"/>
        <v>-0.64022478696822471</v>
      </c>
      <c r="I2649" s="1">
        <f t="shared" si="251"/>
        <v>-0.75519536498069151</v>
      </c>
      <c r="K2649" t="s">
        <v>2083</v>
      </c>
      <c r="L2649">
        <v>0.99045515358448</v>
      </c>
      <c r="M2649">
        <v>4.1413004824638097E-2</v>
      </c>
    </row>
    <row r="2650" spans="1:13">
      <c r="A2650" t="s">
        <v>224</v>
      </c>
      <c r="B2650">
        <v>0.37478064149618101</v>
      </c>
      <c r="C2650">
        <v>1.47670240271357E-2</v>
      </c>
      <c r="D2650" s="1">
        <f t="shared" si="246"/>
        <v>1.10487653017044</v>
      </c>
      <c r="E2650" s="1">
        <f t="shared" si="247"/>
        <v>4.2228620603653698E-2</v>
      </c>
      <c r="F2650" s="1">
        <f t="shared" si="248"/>
        <v>-0.73009588867425901</v>
      </c>
      <c r="G2650" s="1">
        <f t="shared" si="249"/>
        <v>4.4736130774859474E-2</v>
      </c>
      <c r="H2650" s="2">
        <f t="shared" si="250"/>
        <v>-0.64062362712454002</v>
      </c>
      <c r="I2650" s="1">
        <f t="shared" si="251"/>
        <v>-0.819568150223978</v>
      </c>
      <c r="K2650" t="s">
        <v>958</v>
      </c>
      <c r="L2650">
        <v>0.77275908291339801</v>
      </c>
      <c r="M2650">
        <v>2.4011824169984802E-2</v>
      </c>
    </row>
    <row r="2651" spans="1:13">
      <c r="A2651" t="s">
        <v>281</v>
      </c>
      <c r="B2651">
        <v>0.33264895230531599</v>
      </c>
      <c r="C2651">
        <v>1.7298599424812201E-2</v>
      </c>
      <c r="D2651" s="1">
        <f t="shared" si="246"/>
        <v>1.05273777246475</v>
      </c>
      <c r="E2651" s="1">
        <f t="shared" si="247"/>
        <v>3.5659814688745503E-2</v>
      </c>
      <c r="F2651" s="1">
        <f t="shared" si="248"/>
        <v>-0.72008882015943398</v>
      </c>
      <c r="G2651" s="1">
        <f t="shared" si="249"/>
        <v>3.9634125771811628E-2</v>
      </c>
      <c r="H2651" s="2">
        <f t="shared" si="250"/>
        <v>-0.64082056861581072</v>
      </c>
      <c r="I2651" s="1">
        <f t="shared" si="251"/>
        <v>-0.79935707170305725</v>
      </c>
      <c r="K2651" t="s">
        <v>1094</v>
      </c>
      <c r="L2651">
        <v>1.08372069001197</v>
      </c>
      <c r="M2651">
        <v>9.1441387287039405E-2</v>
      </c>
    </row>
    <row r="2652" spans="1:13">
      <c r="A2652" t="s">
        <v>2129</v>
      </c>
      <c r="B2652">
        <v>0.297634652256965</v>
      </c>
      <c r="C2652">
        <v>2.95414021970032E-2</v>
      </c>
      <c r="D2652" s="1">
        <f t="shared" si="246"/>
        <v>1.0216797649860301</v>
      </c>
      <c r="E2652" s="1">
        <f t="shared" si="247"/>
        <v>2.9171474643601199E-2</v>
      </c>
      <c r="F2652" s="1">
        <f t="shared" si="248"/>
        <v>-0.72404511272906502</v>
      </c>
      <c r="G2652" s="1">
        <f t="shared" si="249"/>
        <v>4.1517097401520896E-2</v>
      </c>
      <c r="H2652" s="2">
        <f t="shared" si="250"/>
        <v>-0.64101091792602327</v>
      </c>
      <c r="I2652" s="1">
        <f t="shared" si="251"/>
        <v>-0.80707930753210677</v>
      </c>
      <c r="K2652" t="s">
        <v>1201</v>
      </c>
      <c r="L2652">
        <v>1.3032284796237901</v>
      </c>
      <c r="M2652">
        <v>6.2212882506767098E-2</v>
      </c>
    </row>
    <row r="2653" spans="1:13">
      <c r="A2653" t="s">
        <v>396</v>
      </c>
      <c r="B2653">
        <v>0.26754062399268103</v>
      </c>
      <c r="C2653">
        <v>3.05590696906132E-2</v>
      </c>
      <c r="D2653" s="1">
        <f t="shared" si="246"/>
        <v>1.02591875493526</v>
      </c>
      <c r="E2653" s="1">
        <f t="shared" si="247"/>
        <v>4.99485346659004E-2</v>
      </c>
      <c r="F2653" s="1">
        <f t="shared" si="248"/>
        <v>-0.758378130942579</v>
      </c>
      <c r="G2653" s="1">
        <f t="shared" si="249"/>
        <v>5.8555212027849482E-2</v>
      </c>
      <c r="H2653" s="2">
        <f t="shared" si="250"/>
        <v>-0.64126770688688006</v>
      </c>
      <c r="I2653" s="1">
        <f t="shared" si="251"/>
        <v>-0.87548855499827793</v>
      </c>
      <c r="K2653" t="s">
        <v>1823</v>
      </c>
      <c r="L2653">
        <v>0.98912792205810496</v>
      </c>
      <c r="M2653">
        <v>3.6025395566722997E-2</v>
      </c>
    </row>
    <row r="2654" spans="1:13">
      <c r="A2654" t="s">
        <v>2973</v>
      </c>
      <c r="B2654">
        <v>0.485514748096466</v>
      </c>
      <c r="C2654">
        <v>1.2074595942190101E-2</v>
      </c>
      <c r="D2654" s="1">
        <f t="shared" si="246"/>
        <v>1.2716825902461999</v>
      </c>
      <c r="E2654" s="1">
        <f t="shared" si="247"/>
        <v>7.1215392135492203E-2</v>
      </c>
      <c r="F2654" s="1">
        <f t="shared" si="248"/>
        <v>-0.7861678421497339</v>
      </c>
      <c r="G2654" s="1">
        <f t="shared" si="249"/>
        <v>7.2231765478763421E-2</v>
      </c>
      <c r="H2654" s="2">
        <f t="shared" si="250"/>
        <v>-0.64170431119220706</v>
      </c>
      <c r="I2654" s="1">
        <f t="shared" si="251"/>
        <v>-0.93063137310726074</v>
      </c>
      <c r="K2654" t="s">
        <v>2402</v>
      </c>
      <c r="L2654">
        <v>0.55864101499318997</v>
      </c>
      <c r="M2654">
        <v>3.2788315136435001E-2</v>
      </c>
    </row>
    <row r="2655" spans="1:13">
      <c r="A2655" t="s">
        <v>1271</v>
      </c>
      <c r="B2655">
        <v>0.25943440645933102</v>
      </c>
      <c r="C2655">
        <v>3.1006693145643801E-2</v>
      </c>
      <c r="D2655" s="1">
        <f t="shared" si="246"/>
        <v>1.07865590155124</v>
      </c>
      <c r="E2655" s="1">
        <f t="shared" si="247"/>
        <v>8.3085424717069895E-2</v>
      </c>
      <c r="F2655" s="1">
        <f t="shared" si="248"/>
        <v>-0.819221495091909</v>
      </c>
      <c r="G2655" s="1">
        <f t="shared" si="249"/>
        <v>8.8682595926393604E-2</v>
      </c>
      <c r="H2655" s="2">
        <f t="shared" si="250"/>
        <v>-0.64185630323912179</v>
      </c>
      <c r="I2655" s="1">
        <f t="shared" si="251"/>
        <v>-0.99658668694469621</v>
      </c>
      <c r="K2655" t="s">
        <v>995</v>
      </c>
      <c r="L2655">
        <v>0.83207238018512697</v>
      </c>
      <c r="M2655">
        <v>1.5793126470170001E-2</v>
      </c>
    </row>
    <row r="2656" spans="1:13">
      <c r="A2656" t="s">
        <v>2878</v>
      </c>
      <c r="B2656">
        <v>0.51372458338737403</v>
      </c>
      <c r="C2656">
        <v>1.11117888351245E-2</v>
      </c>
      <c r="D2656" s="1">
        <f t="shared" si="246"/>
        <v>1.2751044213771801</v>
      </c>
      <c r="E2656" s="1">
        <f t="shared" si="247"/>
        <v>5.8685584447714503E-2</v>
      </c>
      <c r="F2656" s="1">
        <f t="shared" si="248"/>
        <v>-0.76137983798980602</v>
      </c>
      <c r="G2656" s="1">
        <f t="shared" si="249"/>
        <v>5.9728298762698973E-2</v>
      </c>
      <c r="H2656" s="2">
        <f t="shared" si="250"/>
        <v>-0.64192324046440807</v>
      </c>
      <c r="I2656" s="1">
        <f t="shared" si="251"/>
        <v>-0.88083643551520396</v>
      </c>
      <c r="K2656" t="s">
        <v>392</v>
      </c>
      <c r="L2656">
        <v>0.80447480976581498</v>
      </c>
      <c r="M2656">
        <v>7.1765023798419897E-2</v>
      </c>
    </row>
    <row r="2657" spans="1:13">
      <c r="A2657" t="s">
        <v>272</v>
      </c>
      <c r="B2657">
        <v>0.41252654343843398</v>
      </c>
      <c r="C2657">
        <v>1.0398303109366401E-2</v>
      </c>
      <c r="D2657" s="1">
        <f t="shared" si="246"/>
        <v>1.1205551028251599</v>
      </c>
      <c r="E2657" s="1">
        <f t="shared" si="247"/>
        <v>3.13705078384049E-2</v>
      </c>
      <c r="F2657" s="1">
        <f t="shared" si="248"/>
        <v>-0.70802855938672593</v>
      </c>
      <c r="G2657" s="1">
        <f t="shared" si="249"/>
        <v>3.3048955650575133E-2</v>
      </c>
      <c r="H2657" s="2">
        <f t="shared" si="250"/>
        <v>-0.64193064808557565</v>
      </c>
      <c r="I2657" s="1">
        <f t="shared" si="251"/>
        <v>-0.77412647068787621</v>
      </c>
      <c r="K2657" t="s">
        <v>1705</v>
      </c>
      <c r="L2657">
        <v>1.00662206113338</v>
      </c>
      <c r="M2657">
        <v>3.4108724159575901E-2</v>
      </c>
    </row>
    <row r="2658" spans="1:13">
      <c r="A2658" t="s">
        <v>259</v>
      </c>
      <c r="B2658">
        <v>0.32580186426639501</v>
      </c>
      <c r="C2658">
        <v>2.5205643458840299E-2</v>
      </c>
      <c r="D2658" s="1">
        <f t="shared" si="246"/>
        <v>1.1127703040838199</v>
      </c>
      <c r="E2658" s="1">
        <f t="shared" si="247"/>
        <v>6.7807537915404101E-2</v>
      </c>
      <c r="F2658" s="1">
        <f t="shared" si="248"/>
        <v>-0.78696843981742493</v>
      </c>
      <c r="G2658" s="1">
        <f t="shared" si="249"/>
        <v>7.2340767623264426E-2</v>
      </c>
      <c r="H2658" s="2">
        <f t="shared" si="250"/>
        <v>-0.6422869045708961</v>
      </c>
      <c r="I2658" s="1">
        <f t="shared" si="251"/>
        <v>-0.93164997506395375</v>
      </c>
      <c r="K2658" t="s">
        <v>2279</v>
      </c>
      <c r="L2658">
        <v>0.364760486781597</v>
      </c>
      <c r="M2658">
        <v>0.15950254999522201</v>
      </c>
    </row>
    <row r="2659" spans="1:13">
      <c r="A2659" t="s">
        <v>1967</v>
      </c>
      <c r="B2659">
        <v>0.38379988670349102</v>
      </c>
      <c r="C2659">
        <v>1.16607541260629E-2</v>
      </c>
      <c r="D2659" s="1">
        <f t="shared" si="246"/>
        <v>1.1126524448394699</v>
      </c>
      <c r="E2659" s="1">
        <f t="shared" si="247"/>
        <v>4.1589946195349697E-2</v>
      </c>
      <c r="F2659" s="1">
        <f t="shared" si="248"/>
        <v>-0.72885255813597882</v>
      </c>
      <c r="G2659" s="1">
        <f t="shared" si="249"/>
        <v>4.3193712636454114E-2</v>
      </c>
      <c r="H2659" s="2">
        <f t="shared" si="250"/>
        <v>-0.64246513286307061</v>
      </c>
      <c r="I2659" s="1">
        <f t="shared" si="251"/>
        <v>-0.81523998340888704</v>
      </c>
      <c r="K2659" t="s">
        <v>127</v>
      </c>
      <c r="L2659">
        <v>0.65243018567562105</v>
      </c>
      <c r="M2659">
        <v>4.2177433458590603E-2</v>
      </c>
    </row>
    <row r="2660" spans="1:13">
      <c r="A2660" t="s">
        <v>1063</v>
      </c>
      <c r="B2660">
        <v>0.27460484281182201</v>
      </c>
      <c r="C2660">
        <v>2.5794200487509699E-2</v>
      </c>
      <c r="D2660" s="1">
        <f t="shared" si="246"/>
        <v>0.99587014615535696</v>
      </c>
      <c r="E2660" s="1">
        <f t="shared" si="247"/>
        <v>2.9131920772968299E-2</v>
      </c>
      <c r="F2660" s="1">
        <f t="shared" si="248"/>
        <v>-0.721265303343535</v>
      </c>
      <c r="G2660" s="1">
        <f t="shared" si="249"/>
        <v>3.8910276106863435E-2</v>
      </c>
      <c r="H2660" s="2">
        <f t="shared" si="250"/>
        <v>-0.64344475112980815</v>
      </c>
      <c r="I2660" s="1">
        <f t="shared" si="251"/>
        <v>-0.79908585555726186</v>
      </c>
      <c r="K2660" t="s">
        <v>800</v>
      </c>
      <c r="L2660">
        <v>0.75821827948093401</v>
      </c>
      <c r="M2660">
        <v>3.9281708778685302E-2</v>
      </c>
    </row>
    <row r="2661" spans="1:13">
      <c r="A2661" t="s">
        <v>1725</v>
      </c>
      <c r="B2661">
        <v>0.38929238021373702</v>
      </c>
      <c r="C2661">
        <v>1.0116259439806799E-2</v>
      </c>
      <c r="D2661" s="1">
        <f t="shared" si="246"/>
        <v>1.2110614418983401</v>
      </c>
      <c r="E2661" s="1">
        <f t="shared" si="247"/>
        <v>8.8451923581297207E-2</v>
      </c>
      <c r="F2661" s="1">
        <f t="shared" si="248"/>
        <v>-0.82176906168460306</v>
      </c>
      <c r="G2661" s="1">
        <f t="shared" si="249"/>
        <v>8.9028543121209849E-2</v>
      </c>
      <c r="H2661" s="2">
        <f t="shared" si="250"/>
        <v>-0.64371197544218339</v>
      </c>
      <c r="I2661" s="1">
        <f t="shared" si="251"/>
        <v>-0.99982614792702273</v>
      </c>
      <c r="K2661" t="s">
        <v>579</v>
      </c>
      <c r="L2661">
        <v>1.2342674851417501</v>
      </c>
      <c r="M2661">
        <v>6.9476556912678497E-2</v>
      </c>
    </row>
    <row r="2662" spans="1:13">
      <c r="A2662" t="s">
        <v>66</v>
      </c>
      <c r="B2662">
        <v>0.3973024263978</v>
      </c>
      <c r="C2662">
        <v>9.7350600721490405E-3</v>
      </c>
      <c r="D2662" s="1">
        <f t="shared" si="246"/>
        <v>1.1280695796012801</v>
      </c>
      <c r="E2662" s="1">
        <f t="shared" si="247"/>
        <v>4.2303927360357603E-2</v>
      </c>
      <c r="F2662" s="1">
        <f t="shared" si="248"/>
        <v>-0.73076715320348007</v>
      </c>
      <c r="G2662" s="1">
        <f t="shared" si="249"/>
        <v>4.3409603369747148E-2</v>
      </c>
      <c r="H2662" s="2">
        <f t="shared" si="250"/>
        <v>-0.64394794646398579</v>
      </c>
      <c r="I2662" s="1">
        <f t="shared" si="251"/>
        <v>-0.81758635994297435</v>
      </c>
      <c r="K2662" t="s">
        <v>2638</v>
      </c>
      <c r="L2662">
        <v>0.41586581170558901</v>
      </c>
      <c r="M2662">
        <v>7.5953783185498294E-2</v>
      </c>
    </row>
    <row r="2663" spans="1:13">
      <c r="A2663" t="s">
        <v>80</v>
      </c>
      <c r="B2663">
        <v>0.39666920006275103</v>
      </c>
      <c r="C2663">
        <v>1.6039389271032999E-2</v>
      </c>
      <c r="D2663" s="1">
        <f t="shared" si="246"/>
        <v>1.1584745049476599</v>
      </c>
      <c r="E2663" s="1">
        <f t="shared" si="247"/>
        <v>5.6522533217003998E-2</v>
      </c>
      <c r="F2663" s="1">
        <f t="shared" si="248"/>
        <v>-0.76180530488490894</v>
      </c>
      <c r="G2663" s="1">
        <f t="shared" si="249"/>
        <v>5.8754223418023735E-2</v>
      </c>
      <c r="H2663" s="2">
        <f t="shared" si="250"/>
        <v>-0.6442968580488615</v>
      </c>
      <c r="I2663" s="1">
        <f t="shared" si="251"/>
        <v>-0.87931375172095638</v>
      </c>
      <c r="K2663" t="s">
        <v>885</v>
      </c>
      <c r="L2663">
        <v>0.83916537165641703</v>
      </c>
      <c r="M2663">
        <v>1.5570334356227501E-2</v>
      </c>
    </row>
    <row r="2664" spans="1:13">
      <c r="A2664" t="s">
        <v>1918</v>
      </c>
      <c r="B2664">
        <v>0.41987561583518901</v>
      </c>
      <c r="C2664">
        <v>8.9531520356536092E-3</v>
      </c>
      <c r="D2664" s="1">
        <f t="shared" si="246"/>
        <v>1.1935901641845701</v>
      </c>
      <c r="E2664" s="1">
        <f t="shared" si="247"/>
        <v>6.4022572289840707E-2</v>
      </c>
      <c r="F2664" s="1">
        <f t="shared" si="248"/>
        <v>-0.77371454834938103</v>
      </c>
      <c r="G2664" s="1">
        <f t="shared" si="249"/>
        <v>6.4645562059443856E-2</v>
      </c>
      <c r="H2664" s="2">
        <f t="shared" si="250"/>
        <v>-0.64442342423049337</v>
      </c>
      <c r="I2664" s="1">
        <f t="shared" si="251"/>
        <v>-0.90300567246826868</v>
      </c>
      <c r="K2664" t="s">
        <v>2222</v>
      </c>
      <c r="L2664">
        <v>0.91354281306266705</v>
      </c>
      <c r="M2664">
        <v>4.7435902187038199E-2</v>
      </c>
    </row>
    <row r="2665" spans="1:13">
      <c r="A2665" t="s">
        <v>2025</v>
      </c>
      <c r="B2665">
        <v>0.48784472495317399</v>
      </c>
      <c r="C2665">
        <v>8.4643158693859608E-3</v>
      </c>
      <c r="D2665" s="1">
        <f t="shared" si="246"/>
        <v>1.2417433440685199</v>
      </c>
      <c r="E2665" s="1">
        <f t="shared" si="247"/>
        <v>5.4015276588634399E-2</v>
      </c>
      <c r="F2665" s="1">
        <f t="shared" si="248"/>
        <v>-0.75389861911534595</v>
      </c>
      <c r="G2665" s="1">
        <f t="shared" si="249"/>
        <v>5.4674443280964595E-2</v>
      </c>
      <c r="H2665" s="2">
        <f t="shared" si="250"/>
        <v>-0.64454973255341674</v>
      </c>
      <c r="I2665" s="1">
        <f t="shared" si="251"/>
        <v>-0.86324750567727515</v>
      </c>
      <c r="K2665" t="s">
        <v>2897</v>
      </c>
      <c r="L2665">
        <v>0.82105494737625095</v>
      </c>
      <c r="M2665">
        <v>4.2852643935299702E-2</v>
      </c>
    </row>
    <row r="2666" spans="1:13">
      <c r="A2666" t="s">
        <v>191</v>
      </c>
      <c r="B2666">
        <v>0.407345600426197</v>
      </c>
      <c r="C2666">
        <v>8.6914630820047502E-3</v>
      </c>
      <c r="D2666" s="1">
        <f t="shared" si="246"/>
        <v>1.1960839629173201</v>
      </c>
      <c r="E2666" s="1">
        <f t="shared" si="247"/>
        <v>7.1393484838308305E-2</v>
      </c>
      <c r="F2666" s="1">
        <f t="shared" si="248"/>
        <v>-0.78873836249112306</v>
      </c>
      <c r="G2666" s="1">
        <f t="shared" si="249"/>
        <v>7.1920589596190104E-2</v>
      </c>
      <c r="H2666" s="2">
        <f t="shared" si="250"/>
        <v>-0.6448971832987429</v>
      </c>
      <c r="I2666" s="1">
        <f t="shared" si="251"/>
        <v>-0.93257954168350321</v>
      </c>
      <c r="K2666" t="s">
        <v>1261</v>
      </c>
      <c r="L2666">
        <v>0.77923913598060601</v>
      </c>
      <c r="M2666">
        <v>2.7603015600079502E-2</v>
      </c>
    </row>
    <row r="2667" spans="1:13">
      <c r="A2667" t="s">
        <v>1255</v>
      </c>
      <c r="B2667">
        <v>0.47247886061668398</v>
      </c>
      <c r="C2667">
        <v>1.3355122395959901E-2</v>
      </c>
      <c r="D2667" s="1">
        <f t="shared" si="246"/>
        <v>1.2937926173210099</v>
      </c>
      <c r="E2667" s="1">
        <f t="shared" si="247"/>
        <v>8.6939841479992994E-2</v>
      </c>
      <c r="F2667" s="1">
        <f t="shared" si="248"/>
        <v>-0.82131375670432594</v>
      </c>
      <c r="G2667" s="1">
        <f t="shared" si="249"/>
        <v>8.7959623298291698E-2</v>
      </c>
      <c r="H2667" s="2">
        <f t="shared" si="250"/>
        <v>-0.64539451010774251</v>
      </c>
      <c r="I2667" s="1">
        <f t="shared" si="251"/>
        <v>-0.99723300330090936</v>
      </c>
      <c r="K2667" t="s">
        <v>282</v>
      </c>
      <c r="L2667">
        <v>1.1750444591045299</v>
      </c>
      <c r="M2667">
        <v>5.7713468027853598E-2</v>
      </c>
    </row>
    <row r="2668" spans="1:13">
      <c r="A2668" t="s">
        <v>2280</v>
      </c>
      <c r="B2668">
        <v>0.282263576239347</v>
      </c>
      <c r="C2668">
        <v>2.2155974320601301E-2</v>
      </c>
      <c r="D2668" s="1">
        <f t="shared" si="246"/>
        <v>1.0473684102296801</v>
      </c>
      <c r="E2668" s="1">
        <f t="shared" si="247"/>
        <v>5.5473723331391299E-2</v>
      </c>
      <c r="F2668" s="1">
        <f t="shared" si="248"/>
        <v>-0.76510483399033302</v>
      </c>
      <c r="G2668" s="1">
        <f t="shared" si="249"/>
        <v>5.9734589463248944E-2</v>
      </c>
      <c r="H2668" s="2">
        <f t="shared" si="250"/>
        <v>-0.64563565506383513</v>
      </c>
      <c r="I2668" s="1">
        <f t="shared" si="251"/>
        <v>-0.88457401291683091</v>
      </c>
      <c r="K2668" t="s">
        <v>878</v>
      </c>
      <c r="L2668">
        <v>0.56384283751249298</v>
      </c>
      <c r="M2668">
        <v>5.06259419228842E-2</v>
      </c>
    </row>
    <row r="2669" spans="1:13">
      <c r="A2669" t="s">
        <v>1483</v>
      </c>
      <c r="B2669">
        <v>0.439876578748226</v>
      </c>
      <c r="C2669">
        <v>3.7580523759168402E-3</v>
      </c>
      <c r="D2669" s="1">
        <f t="shared" si="246"/>
        <v>1.1724823951721099</v>
      </c>
      <c r="E2669" s="1">
        <f t="shared" si="247"/>
        <v>4.3216444443936401E-2</v>
      </c>
      <c r="F2669" s="1">
        <f t="shared" si="248"/>
        <v>-0.732605816423884</v>
      </c>
      <c r="G2669" s="1">
        <f t="shared" si="249"/>
        <v>4.3379534668273885E-2</v>
      </c>
      <c r="H2669" s="2">
        <f t="shared" si="250"/>
        <v>-0.64584674708733625</v>
      </c>
      <c r="I2669" s="1">
        <f t="shared" si="251"/>
        <v>-0.81936488576043176</v>
      </c>
      <c r="K2669" t="s">
        <v>855</v>
      </c>
      <c r="L2669">
        <v>0.92573945820331505</v>
      </c>
      <c r="M2669">
        <v>3.5900203635723903E-2</v>
      </c>
    </row>
    <row r="2670" spans="1:13">
      <c r="A2670" t="s">
        <v>71</v>
      </c>
      <c r="B2670">
        <v>0.47118993699550599</v>
      </c>
      <c r="C2670">
        <v>1.0738263060634501E-2</v>
      </c>
      <c r="D2670" s="1">
        <f t="shared" si="246"/>
        <v>1.2562048435211099</v>
      </c>
      <c r="E2670" s="1">
        <f t="shared" si="247"/>
        <v>6.8486730060594303E-2</v>
      </c>
      <c r="F2670" s="1">
        <f t="shared" si="248"/>
        <v>-0.78501490652560402</v>
      </c>
      <c r="G2670" s="1">
        <f t="shared" si="249"/>
        <v>6.9323462752174311E-2</v>
      </c>
      <c r="H2670" s="2">
        <f t="shared" si="250"/>
        <v>-0.64636798102125537</v>
      </c>
      <c r="I2670" s="1">
        <f t="shared" si="251"/>
        <v>-0.92366183202995267</v>
      </c>
      <c r="K2670" t="s">
        <v>2983</v>
      </c>
      <c r="L2670">
        <v>1.03955445289611</v>
      </c>
      <c r="M2670">
        <v>3.7117021990059902E-2</v>
      </c>
    </row>
    <row r="2671" spans="1:13">
      <c r="A2671" t="s">
        <v>331</v>
      </c>
      <c r="B2671">
        <v>0.46461189240217199</v>
      </c>
      <c r="C2671">
        <v>1.2675466039505701E-2</v>
      </c>
      <c r="D2671" s="1">
        <f t="shared" si="246"/>
        <v>1.2603216230869201</v>
      </c>
      <c r="E2671" s="1">
        <f t="shared" si="247"/>
        <v>7.3380373324298198E-2</v>
      </c>
      <c r="F2671" s="1">
        <f t="shared" si="248"/>
        <v>-0.79570973068474804</v>
      </c>
      <c r="G2671" s="1">
        <f t="shared" si="249"/>
        <v>7.4467084195180069E-2</v>
      </c>
      <c r="H2671" s="2">
        <f t="shared" si="250"/>
        <v>-0.64677556229438793</v>
      </c>
      <c r="I2671" s="1">
        <f t="shared" si="251"/>
        <v>-0.94464389907510815</v>
      </c>
      <c r="K2671" t="s">
        <v>575</v>
      </c>
      <c r="L2671">
        <v>1.0382317632436699</v>
      </c>
      <c r="M2671">
        <v>4.14327188460306E-2</v>
      </c>
    </row>
    <row r="2672" spans="1:13">
      <c r="A2672" t="s">
        <v>2100</v>
      </c>
      <c r="B2672">
        <v>0.47303493916988298</v>
      </c>
      <c r="C2672">
        <v>8.2956954351941399E-3</v>
      </c>
      <c r="D2672" s="1">
        <f t="shared" si="246"/>
        <v>1.2115317404270101</v>
      </c>
      <c r="E2672" s="1">
        <f t="shared" si="247"/>
        <v>4.5068938691769998E-2</v>
      </c>
      <c r="F2672" s="1">
        <f t="shared" si="248"/>
        <v>-0.73849680125712713</v>
      </c>
      <c r="G2672" s="1">
        <f t="shared" si="249"/>
        <v>4.5826060244756189E-2</v>
      </c>
      <c r="H2672" s="2">
        <f t="shared" si="250"/>
        <v>-0.6468446807676147</v>
      </c>
      <c r="I2672" s="1">
        <f t="shared" si="251"/>
        <v>-0.83014892174663957</v>
      </c>
      <c r="K2672" t="s">
        <v>213</v>
      </c>
      <c r="L2672">
        <v>0.34902756065130203</v>
      </c>
      <c r="M2672">
        <v>8.21142142395207E-2</v>
      </c>
    </row>
    <row r="2673" spans="1:13">
      <c r="A2673" t="s">
        <v>1635</v>
      </c>
      <c r="B2673">
        <v>0.340313772857189</v>
      </c>
      <c r="C2673">
        <v>1.6793543429622099E-2</v>
      </c>
      <c r="D2673" s="1">
        <f t="shared" si="246"/>
        <v>1.1091142475605</v>
      </c>
      <c r="E2673" s="1">
        <f t="shared" si="247"/>
        <v>5.8603837828135198E-2</v>
      </c>
      <c r="F2673" s="1">
        <f t="shared" si="248"/>
        <v>-0.76880047470331103</v>
      </c>
      <c r="G2673" s="1">
        <f t="shared" si="249"/>
        <v>6.0962553334887259E-2</v>
      </c>
      <c r="H2673" s="2">
        <f t="shared" si="250"/>
        <v>-0.64687536803353651</v>
      </c>
      <c r="I2673" s="1">
        <f t="shared" si="251"/>
        <v>-0.89072558137308555</v>
      </c>
      <c r="K2673" t="s">
        <v>3337</v>
      </c>
      <c r="L2673">
        <v>0.50794752091169304</v>
      </c>
      <c r="M2673">
        <v>4.4084504125159699E-2</v>
      </c>
    </row>
    <row r="2674" spans="1:13">
      <c r="A2674" t="s">
        <v>1389</v>
      </c>
      <c r="B2674">
        <v>0.50290760844945903</v>
      </c>
      <c r="C2674">
        <v>2.1811244012295599E-2</v>
      </c>
      <c r="D2674" s="1">
        <f t="shared" si="246"/>
        <v>1.40997074246406</v>
      </c>
      <c r="E2674" s="1">
        <f t="shared" si="247"/>
        <v>0.12823751728906899</v>
      </c>
      <c r="F2674" s="1">
        <f t="shared" si="248"/>
        <v>-0.90706313401460092</v>
      </c>
      <c r="G2674" s="1">
        <f t="shared" si="249"/>
        <v>0.13007917283650047</v>
      </c>
      <c r="H2674" s="2">
        <f t="shared" si="250"/>
        <v>-0.64690478834159992</v>
      </c>
      <c r="I2674" s="1">
        <f t="shared" si="251"/>
        <v>-1.1672214796876019</v>
      </c>
      <c r="K2674" t="s">
        <v>2462</v>
      </c>
      <c r="L2674">
        <v>0.74189196825027404</v>
      </c>
      <c r="M2674">
        <v>3.4463611301984401E-2</v>
      </c>
    </row>
    <row r="2675" spans="1:13">
      <c r="A2675" t="s">
        <v>2626</v>
      </c>
      <c r="B2675">
        <v>0.47379117012023902</v>
      </c>
      <c r="C2675">
        <v>1.47000495914405E-2</v>
      </c>
      <c r="D2675" s="1">
        <f t="shared" si="246"/>
        <v>1.2907239735126399</v>
      </c>
      <c r="E2675" s="1">
        <f t="shared" si="247"/>
        <v>8.3269858504661204E-2</v>
      </c>
      <c r="F2675" s="1">
        <f t="shared" si="248"/>
        <v>-0.81693280339240082</v>
      </c>
      <c r="G2675" s="1">
        <f t="shared" si="249"/>
        <v>8.4557440792499799E-2</v>
      </c>
      <c r="H2675" s="2">
        <f t="shared" si="250"/>
        <v>-0.64781792180740116</v>
      </c>
      <c r="I2675" s="1">
        <f t="shared" si="251"/>
        <v>-0.98604768497740047</v>
      </c>
      <c r="K2675" t="s">
        <v>3300</v>
      </c>
      <c r="L2675">
        <v>0.99089246988296498</v>
      </c>
      <c r="M2675">
        <v>3.09255800108671E-2</v>
      </c>
    </row>
    <row r="2676" spans="1:13">
      <c r="A2676" t="s">
        <v>1357</v>
      </c>
      <c r="B2676">
        <v>0.25851534307002999</v>
      </c>
      <c r="C2676">
        <v>2.8127253325636401E-2</v>
      </c>
      <c r="D2676" s="1">
        <f t="shared" si="246"/>
        <v>1.06342467963695</v>
      </c>
      <c r="E2676" s="1">
        <f t="shared" si="247"/>
        <v>7.2869732689747196E-2</v>
      </c>
      <c r="F2676" s="1">
        <f t="shared" si="248"/>
        <v>-0.80490933656691999</v>
      </c>
      <c r="G2676" s="1">
        <f t="shared" si="249"/>
        <v>7.8109796580965021E-2</v>
      </c>
      <c r="H2676" s="2">
        <f t="shared" si="250"/>
        <v>-0.64868974340498997</v>
      </c>
      <c r="I2676" s="1">
        <f t="shared" si="251"/>
        <v>-0.96112892972885</v>
      </c>
      <c r="K2676" t="s">
        <v>440</v>
      </c>
      <c r="L2676">
        <v>1.2253612577915101</v>
      </c>
      <c r="M2676">
        <v>6.6396882316416495E-2</v>
      </c>
    </row>
    <row r="2677" spans="1:13">
      <c r="A2677" t="s">
        <v>612</v>
      </c>
      <c r="B2677">
        <v>0.36824789792299201</v>
      </c>
      <c r="C2677">
        <v>1.5053528069499601E-2</v>
      </c>
      <c r="D2677" s="1">
        <f t="shared" si="246"/>
        <v>1.07880698442459</v>
      </c>
      <c r="E2677" s="1">
        <f t="shared" si="247"/>
        <v>2.689636735153E-2</v>
      </c>
      <c r="F2677" s="1">
        <f t="shared" si="248"/>
        <v>-0.71055908650159805</v>
      </c>
      <c r="G2677" s="1">
        <f t="shared" si="249"/>
        <v>3.0822447729660623E-2</v>
      </c>
      <c r="H2677" s="2">
        <f t="shared" si="250"/>
        <v>-0.64891419104227677</v>
      </c>
      <c r="I2677" s="1">
        <f t="shared" si="251"/>
        <v>-0.77220398196091933</v>
      </c>
      <c r="K2677" t="s">
        <v>1471</v>
      </c>
      <c r="L2677">
        <v>1.3103451728820801</v>
      </c>
      <c r="M2677">
        <v>7.5789702239477993E-2</v>
      </c>
    </row>
    <row r="2678" spans="1:13">
      <c r="A2678" t="s">
        <v>34</v>
      </c>
      <c r="B2678">
        <v>0.237186997383832</v>
      </c>
      <c r="C2678">
        <v>3.1294641272931099E-2</v>
      </c>
      <c r="D2678" s="1">
        <f t="shared" si="246"/>
        <v>1.0538299113512</v>
      </c>
      <c r="E2678" s="1">
        <f t="shared" si="247"/>
        <v>7.7683536211017604E-2</v>
      </c>
      <c r="F2678" s="1">
        <f t="shared" si="248"/>
        <v>-0.81664291396736799</v>
      </c>
      <c r="G2678" s="1">
        <f t="shared" si="249"/>
        <v>8.3750142511221592E-2</v>
      </c>
      <c r="H2678" s="2">
        <f t="shared" si="250"/>
        <v>-0.6491426289449248</v>
      </c>
      <c r="I2678" s="1">
        <f t="shared" si="251"/>
        <v>-0.98414319898981117</v>
      </c>
      <c r="K2678" t="s">
        <v>1399</v>
      </c>
      <c r="L2678">
        <v>1.37534386515617</v>
      </c>
      <c r="M2678">
        <v>8.1824881359105706E-2</v>
      </c>
    </row>
    <row r="2679" spans="1:13">
      <c r="A2679" t="s">
        <v>3179</v>
      </c>
      <c r="B2679">
        <v>0.45796995609998697</v>
      </c>
      <c r="C2679">
        <v>9.1417578093518203E-3</v>
      </c>
      <c r="D2679" s="1">
        <f t="shared" si="246"/>
        <v>1.25280780196189</v>
      </c>
      <c r="E2679" s="1">
        <f t="shared" si="247"/>
        <v>7.1967243259389996E-2</v>
      </c>
      <c r="F2679" s="1">
        <f t="shared" si="248"/>
        <v>-0.79483784586190298</v>
      </c>
      <c r="G2679" s="1">
        <f t="shared" si="249"/>
        <v>7.2545543200124019E-2</v>
      </c>
      <c r="H2679" s="2">
        <f t="shared" si="250"/>
        <v>-0.64974675946165494</v>
      </c>
      <c r="I2679" s="1">
        <f t="shared" si="251"/>
        <v>-0.93992893226215102</v>
      </c>
      <c r="K2679" t="s">
        <v>1093</v>
      </c>
      <c r="L2679">
        <v>1.2951682388782499</v>
      </c>
      <c r="M2679">
        <v>5.9284216635036101E-2</v>
      </c>
    </row>
    <row r="2680" spans="1:13">
      <c r="A2680" t="s">
        <v>1493</v>
      </c>
      <c r="B2680">
        <v>0.37087413817644099</v>
      </c>
      <c r="C2680">
        <v>1.26619656594214E-2</v>
      </c>
      <c r="D2680" s="1">
        <f t="shared" si="246"/>
        <v>1.1171531736850699</v>
      </c>
      <c r="E2680" s="1">
        <f t="shared" si="247"/>
        <v>4.5805072878289999E-2</v>
      </c>
      <c r="F2680" s="1">
        <f t="shared" si="248"/>
        <v>-0.74627903550862895</v>
      </c>
      <c r="G2680" s="1">
        <f t="shared" si="249"/>
        <v>4.7522942625071361E-2</v>
      </c>
      <c r="H2680" s="2">
        <f t="shared" si="250"/>
        <v>-0.65123315025848627</v>
      </c>
      <c r="I2680" s="1">
        <f t="shared" si="251"/>
        <v>-0.84132492075877163</v>
      </c>
      <c r="K2680" t="s">
        <v>1623</v>
      </c>
      <c r="L2680">
        <v>1.14221612811088</v>
      </c>
      <c r="M2680">
        <v>3.5699352675495302E-2</v>
      </c>
    </row>
    <row r="2681" spans="1:13">
      <c r="A2681" t="s">
        <v>1132</v>
      </c>
      <c r="B2681">
        <v>0.403618878126144</v>
      </c>
      <c r="C2681">
        <v>8.66109361028293E-3</v>
      </c>
      <c r="D2681" s="1">
        <f t="shared" si="246"/>
        <v>1.14698075652122</v>
      </c>
      <c r="E2681" s="1">
        <f t="shared" si="247"/>
        <v>4.5214963712040701E-2</v>
      </c>
      <c r="F2681" s="1">
        <f t="shared" si="248"/>
        <v>-0.74336187839507595</v>
      </c>
      <c r="G2681" s="1">
        <f t="shared" si="249"/>
        <v>4.6037022992448599E-2</v>
      </c>
      <c r="H2681" s="2">
        <f t="shared" si="250"/>
        <v>-0.65128783241017874</v>
      </c>
      <c r="I2681" s="1">
        <f t="shared" si="251"/>
        <v>-0.83543592437997316</v>
      </c>
      <c r="K2681" t="s">
        <v>1585</v>
      </c>
      <c r="L2681">
        <v>0.89817069470882405</v>
      </c>
      <c r="M2681">
        <v>2.9141465258489901E-2</v>
      </c>
    </row>
    <row r="2682" spans="1:13">
      <c r="A2682" t="s">
        <v>2150</v>
      </c>
      <c r="B2682">
        <v>0.38261638730764302</v>
      </c>
      <c r="C2682">
        <v>1.16990462794278E-2</v>
      </c>
      <c r="D2682" s="1">
        <f t="shared" si="246"/>
        <v>1.2191558837890599</v>
      </c>
      <c r="E2682" s="1">
        <f t="shared" si="247"/>
        <v>9.1699166565919796E-2</v>
      </c>
      <c r="F2682" s="1">
        <f t="shared" si="248"/>
        <v>-0.8365394964814169</v>
      </c>
      <c r="G2682" s="1">
        <f t="shared" si="249"/>
        <v>9.2442440646774884E-2</v>
      </c>
      <c r="H2682" s="2">
        <f t="shared" si="250"/>
        <v>-0.65165461518786716</v>
      </c>
      <c r="I2682" s="1">
        <f t="shared" si="251"/>
        <v>-1.0214243777749668</v>
      </c>
      <c r="K2682" t="s">
        <v>2544</v>
      </c>
      <c r="L2682">
        <v>0.69551926255226104</v>
      </c>
      <c r="M2682">
        <v>3.1586453994571703E-2</v>
      </c>
    </row>
    <row r="2683" spans="1:13">
      <c r="A2683" t="s">
        <v>1866</v>
      </c>
      <c r="B2683">
        <v>0.393829467892646</v>
      </c>
      <c r="C2683">
        <v>1.1985276192958E-2</v>
      </c>
      <c r="D2683" s="1">
        <f t="shared" si="246"/>
        <v>1.1317185521125701</v>
      </c>
      <c r="E2683" s="1">
        <f t="shared" si="247"/>
        <v>4.1389315075489298E-2</v>
      </c>
      <c r="F2683" s="1">
        <f t="shared" si="248"/>
        <v>-0.73788908421992416</v>
      </c>
      <c r="G2683" s="1">
        <f t="shared" si="249"/>
        <v>4.308970002030197E-2</v>
      </c>
      <c r="H2683" s="2">
        <f t="shared" si="250"/>
        <v>-0.65170968417932018</v>
      </c>
      <c r="I2683" s="1">
        <f t="shared" si="251"/>
        <v>-0.82406848426052814</v>
      </c>
      <c r="K2683" t="s">
        <v>946</v>
      </c>
      <c r="L2683">
        <v>1.07085521519184</v>
      </c>
      <c r="M2683">
        <v>5.4518957016964097E-2</v>
      </c>
    </row>
    <row r="2684" spans="1:13">
      <c r="A2684" t="s">
        <v>2312</v>
      </c>
      <c r="B2684">
        <v>0.39463990777730901</v>
      </c>
      <c r="C2684">
        <v>1.10133103234962E-2</v>
      </c>
      <c r="D2684" s="1">
        <f t="shared" si="246"/>
        <v>1.1766864120960201</v>
      </c>
      <c r="E2684" s="1">
        <f t="shared" si="247"/>
        <v>6.4124246470709495E-2</v>
      </c>
      <c r="F2684" s="1">
        <f t="shared" si="248"/>
        <v>-0.78204650431871103</v>
      </c>
      <c r="G2684" s="1">
        <f t="shared" si="249"/>
        <v>6.5063138486534194E-2</v>
      </c>
      <c r="H2684" s="2">
        <f t="shared" si="250"/>
        <v>-0.65192022734564259</v>
      </c>
      <c r="I2684" s="1">
        <f t="shared" si="251"/>
        <v>-0.91217278129177948</v>
      </c>
      <c r="K2684" t="s">
        <v>2030</v>
      </c>
      <c r="L2684">
        <v>0.85297772586345599</v>
      </c>
      <c r="M2684">
        <v>8.3178692007833205E-2</v>
      </c>
    </row>
    <row r="2685" spans="1:13">
      <c r="A2685" t="s">
        <v>470</v>
      </c>
      <c r="B2685">
        <v>0.51906732767820296</v>
      </c>
      <c r="C2685">
        <v>1.2309577773601799E-2</v>
      </c>
      <c r="D2685" s="1">
        <f t="shared" si="246"/>
        <v>1.30332641005516</v>
      </c>
      <c r="E2685" s="1">
        <f t="shared" si="247"/>
        <v>6.4956071869297596E-2</v>
      </c>
      <c r="F2685" s="1">
        <f t="shared" si="248"/>
        <v>-0.78425908237695707</v>
      </c>
      <c r="G2685" s="1">
        <f t="shared" si="249"/>
        <v>6.6112154537979667E-2</v>
      </c>
      <c r="H2685" s="2">
        <f t="shared" si="250"/>
        <v>-0.65203477330099768</v>
      </c>
      <c r="I2685" s="1">
        <f t="shared" si="251"/>
        <v>-0.91648339145291646</v>
      </c>
      <c r="K2685" t="s">
        <v>2690</v>
      </c>
      <c r="L2685">
        <v>1.3954271495342201</v>
      </c>
      <c r="M2685">
        <v>6.8088914338369E-2</v>
      </c>
    </row>
    <row r="2686" spans="1:13">
      <c r="A2686" t="s">
        <v>3286</v>
      </c>
      <c r="B2686">
        <v>0.43878465443849501</v>
      </c>
      <c r="C2686">
        <v>4.7722423697330102E-3</v>
      </c>
      <c r="D2686" s="1">
        <f t="shared" si="246"/>
        <v>1.1693440794944701</v>
      </c>
      <c r="E2686" s="1">
        <f t="shared" si="247"/>
        <v>3.8746432551765297E-2</v>
      </c>
      <c r="F2686" s="1">
        <f t="shared" si="248"/>
        <v>-0.73055942505597504</v>
      </c>
      <c r="G2686" s="1">
        <f t="shared" si="249"/>
        <v>3.9039215319009328E-2</v>
      </c>
      <c r="H2686" s="2">
        <f t="shared" si="250"/>
        <v>-0.65248099441795637</v>
      </c>
      <c r="I2686" s="1">
        <f t="shared" si="251"/>
        <v>-0.80863785569399371</v>
      </c>
      <c r="K2686" t="s">
        <v>2177</v>
      </c>
      <c r="L2686">
        <v>1.00289728343486</v>
      </c>
      <c r="M2686">
        <v>5.59860826448218E-2</v>
      </c>
    </row>
    <row r="2687" spans="1:13">
      <c r="A2687" t="s">
        <v>2853</v>
      </c>
      <c r="B2687">
        <v>0.26911021918058398</v>
      </c>
      <c r="C2687">
        <v>3.04074077017445E-2</v>
      </c>
      <c r="D2687" s="1">
        <f t="shared" si="246"/>
        <v>1.0549291253089901</v>
      </c>
      <c r="E2687" s="1">
        <f t="shared" si="247"/>
        <v>5.9099295490475601E-2</v>
      </c>
      <c r="F2687" s="1">
        <f t="shared" si="248"/>
        <v>-0.7858189061284061</v>
      </c>
      <c r="G2687" s="1">
        <f t="shared" si="249"/>
        <v>6.6463051168379722E-2</v>
      </c>
      <c r="H2687" s="2">
        <f t="shared" si="250"/>
        <v>-0.6528928037916466</v>
      </c>
      <c r="I2687" s="1">
        <f t="shared" si="251"/>
        <v>-0.9187450084651656</v>
      </c>
      <c r="K2687" t="s">
        <v>32</v>
      </c>
      <c r="L2687">
        <v>0.61052736937999696</v>
      </c>
      <c r="M2687">
        <v>3.7505236497571003E-2</v>
      </c>
    </row>
    <row r="2688" spans="1:13">
      <c r="A2688" t="s">
        <v>2748</v>
      </c>
      <c r="B2688">
        <v>0.413817279040813</v>
      </c>
      <c r="C2688">
        <v>6.3208770270305296E-3</v>
      </c>
      <c r="D2688" s="1">
        <f t="shared" si="246"/>
        <v>1.1364532113075201</v>
      </c>
      <c r="E2688" s="1">
        <f t="shared" si="247"/>
        <v>3.4171162444397697E-2</v>
      </c>
      <c r="F2688" s="1">
        <f t="shared" si="248"/>
        <v>-0.72263593226670708</v>
      </c>
      <c r="G2688" s="1">
        <f t="shared" si="249"/>
        <v>3.4750853646957479E-2</v>
      </c>
      <c r="H2688" s="2">
        <f t="shared" si="250"/>
        <v>-0.65313422497279217</v>
      </c>
      <c r="I2688" s="1">
        <f t="shared" si="251"/>
        <v>-0.792137639560622</v>
      </c>
      <c r="K2688" t="s">
        <v>299</v>
      </c>
      <c r="L2688">
        <v>0.92932105958461697</v>
      </c>
      <c r="M2688">
        <v>3.2001090498840597E-2</v>
      </c>
    </row>
    <row r="2689" spans="1:13">
      <c r="A2689" t="s">
        <v>2732</v>
      </c>
      <c r="B2689">
        <v>0.46094753891229601</v>
      </c>
      <c r="C2689">
        <v>5.6057866725167703E-3</v>
      </c>
      <c r="D2689" s="1">
        <f t="shared" si="246"/>
        <v>1.2416397690773</v>
      </c>
      <c r="E2689" s="1">
        <f t="shared" si="247"/>
        <v>6.3482860882707007E-2</v>
      </c>
      <c r="F2689" s="1">
        <f t="shared" si="248"/>
        <v>-0.780692230165004</v>
      </c>
      <c r="G2689" s="1">
        <f t="shared" si="249"/>
        <v>6.372988678846761E-2</v>
      </c>
      <c r="H2689" s="2">
        <f t="shared" si="250"/>
        <v>-0.65323245658806872</v>
      </c>
      <c r="I2689" s="1">
        <f t="shared" si="251"/>
        <v>-0.90815200374193927</v>
      </c>
      <c r="K2689" t="s">
        <v>755</v>
      </c>
      <c r="L2689">
        <v>0.91485075950622496</v>
      </c>
      <c r="M2689">
        <v>5.0500481711620797E-2</v>
      </c>
    </row>
    <row r="2690" spans="1:13">
      <c r="A2690" t="s">
        <v>1968</v>
      </c>
      <c r="B2690">
        <v>0.51959322243928896</v>
      </c>
      <c r="C2690">
        <v>2.25942923155023E-2</v>
      </c>
      <c r="D2690" s="1">
        <f t="shared" ref="D2690:D2753" si="252">IF(VLOOKUP($A2690,$K:$M,2,FALSE)&gt;0,VLOOKUP($A2690,$K:$M,2,FALSE),NA())</f>
        <v>1.36759368181228</v>
      </c>
      <c r="E2690" s="1">
        <f t="shared" ref="E2690:E2753" si="253">VLOOKUP($A2690,$K:$M,3,FALSE)</f>
        <v>9.44819871239366E-2</v>
      </c>
      <c r="F2690" s="1">
        <f t="shared" ref="F2690:F2753" si="254">B2690-D2690</f>
        <v>-0.84800045937299107</v>
      </c>
      <c r="G2690" s="1">
        <f t="shared" ref="G2690:G2753" si="255">SQRT(C2690^2+E2690^2)</f>
        <v>9.7146013485505875E-2</v>
      </c>
      <c r="H2690" s="2">
        <f t="shared" ref="H2690:H2753" si="256">F2690+2*G2690</f>
        <v>-0.65370843240197929</v>
      </c>
      <c r="I2690" s="1">
        <f t="shared" ref="I2690:I2753" si="257">F2690-2*G2690</f>
        <v>-1.0422924863440028</v>
      </c>
      <c r="K2690" t="s">
        <v>2062</v>
      </c>
      <c r="L2690">
        <v>-6.0700455307960498E-2</v>
      </c>
      <c r="M2690">
        <v>0.13462525079665999</v>
      </c>
    </row>
    <row r="2691" spans="1:13">
      <c r="A2691" t="s">
        <v>1607</v>
      </c>
      <c r="B2691">
        <v>0.27849004492163598</v>
      </c>
      <c r="C2691">
        <v>2.65439518495716E-2</v>
      </c>
      <c r="D2691" s="1">
        <f t="shared" si="252"/>
        <v>1.03981584608554</v>
      </c>
      <c r="E2691" s="1">
        <f t="shared" si="253"/>
        <v>4.6785180382366801E-2</v>
      </c>
      <c r="F2691" s="1">
        <f t="shared" si="254"/>
        <v>-0.76132580116390403</v>
      </c>
      <c r="G2691" s="1">
        <f t="shared" si="255"/>
        <v>5.3790654236614138E-2</v>
      </c>
      <c r="H2691" s="2">
        <f t="shared" si="256"/>
        <v>-0.65374449269067569</v>
      </c>
      <c r="I2691" s="1">
        <f t="shared" si="257"/>
        <v>-0.86890710963713236</v>
      </c>
      <c r="K2691" t="s">
        <v>1956</v>
      </c>
      <c r="L2691">
        <v>1.0243701577186499</v>
      </c>
      <c r="M2691">
        <v>3.5544833899693602E-2</v>
      </c>
    </row>
    <row r="2692" spans="1:13">
      <c r="A2692" t="s">
        <v>1903</v>
      </c>
      <c r="B2692">
        <v>0.36469519287347701</v>
      </c>
      <c r="C2692">
        <v>1.54951093194049E-2</v>
      </c>
      <c r="D2692" s="1">
        <f t="shared" si="252"/>
        <v>1.13790907263755</v>
      </c>
      <c r="E2692" s="1">
        <f t="shared" si="253"/>
        <v>5.7565719579239297E-2</v>
      </c>
      <c r="F2692" s="1">
        <f t="shared" si="254"/>
        <v>-0.77321387976407308</v>
      </c>
      <c r="G2692" s="1">
        <f t="shared" si="255"/>
        <v>5.9614683455470288E-2</v>
      </c>
      <c r="H2692" s="2">
        <f t="shared" si="256"/>
        <v>-0.65398451285313253</v>
      </c>
      <c r="I2692" s="1">
        <f t="shared" si="257"/>
        <v>-0.89244324667501362</v>
      </c>
      <c r="K2692" t="s">
        <v>99</v>
      </c>
      <c r="L2692">
        <v>0.89318948686122801</v>
      </c>
      <c r="M2692">
        <v>7.4977248673275695E-2</v>
      </c>
    </row>
    <row r="2693" spans="1:13">
      <c r="A2693" t="s">
        <v>2823</v>
      </c>
      <c r="B2693">
        <v>0.52525283545255597</v>
      </c>
      <c r="C2693">
        <v>1.7579049782409598E-2</v>
      </c>
      <c r="D2693" s="1">
        <f t="shared" si="252"/>
        <v>1.3255353271961201</v>
      </c>
      <c r="E2693" s="1">
        <f t="shared" si="253"/>
        <v>7.0890080858678095E-2</v>
      </c>
      <c r="F2693" s="1">
        <f t="shared" si="254"/>
        <v>-0.80028249174356414</v>
      </c>
      <c r="G2693" s="1">
        <f t="shared" si="255"/>
        <v>7.3037158730350077E-2</v>
      </c>
      <c r="H2693" s="2">
        <f t="shared" si="256"/>
        <v>-0.65420817428286404</v>
      </c>
      <c r="I2693" s="1">
        <f t="shared" si="257"/>
        <v>-0.94635680920426424</v>
      </c>
      <c r="K2693" t="s">
        <v>1462</v>
      </c>
      <c r="L2693">
        <v>0.51765081435441895</v>
      </c>
      <c r="M2693">
        <v>4.31365714914375E-2</v>
      </c>
    </row>
    <row r="2694" spans="1:13">
      <c r="A2694" t="s">
        <v>2236</v>
      </c>
      <c r="B2694">
        <v>0.39542828798294</v>
      </c>
      <c r="C2694">
        <v>1.2513417127727E-2</v>
      </c>
      <c r="D2694" s="1">
        <f t="shared" si="252"/>
        <v>1.16191082000732</v>
      </c>
      <c r="E2694" s="1">
        <f t="shared" si="253"/>
        <v>5.3886745159734697E-2</v>
      </c>
      <c r="F2694" s="1">
        <f t="shared" si="254"/>
        <v>-0.76648253202437999</v>
      </c>
      <c r="G2694" s="1">
        <f t="shared" si="255"/>
        <v>5.5320583078296293E-2</v>
      </c>
      <c r="H2694" s="2">
        <f t="shared" si="256"/>
        <v>-0.65584136586778741</v>
      </c>
      <c r="I2694" s="1">
        <f t="shared" si="257"/>
        <v>-0.87712369818097258</v>
      </c>
      <c r="K2694" t="s">
        <v>2684</v>
      </c>
      <c r="L2694">
        <v>0.91701467335224096</v>
      </c>
      <c r="M2694">
        <v>5.3756122151182702E-2</v>
      </c>
    </row>
    <row r="2695" spans="1:13">
      <c r="A2695" t="s">
        <v>1484</v>
      </c>
      <c r="B2695">
        <v>0.29461907297372802</v>
      </c>
      <c r="C2695">
        <v>3.4402217311091603E-2</v>
      </c>
      <c r="D2695" s="1">
        <f t="shared" si="252"/>
        <v>1.0657608121633499</v>
      </c>
      <c r="E2695" s="1">
        <f t="shared" si="253"/>
        <v>4.6127423142297501E-2</v>
      </c>
      <c r="F2695" s="1">
        <f t="shared" si="254"/>
        <v>-0.77114173918962192</v>
      </c>
      <c r="G2695" s="1">
        <f t="shared" si="255"/>
        <v>5.7543476795099316E-2</v>
      </c>
      <c r="H2695" s="2">
        <f t="shared" si="256"/>
        <v>-0.65605478559942332</v>
      </c>
      <c r="I2695" s="1">
        <f t="shared" si="257"/>
        <v>-0.88622869277982053</v>
      </c>
      <c r="K2695" t="s">
        <v>1942</v>
      </c>
      <c r="L2695">
        <v>1.0464366167783701</v>
      </c>
      <c r="M2695">
        <v>7.4521561879127701E-2</v>
      </c>
    </row>
    <row r="2696" spans="1:13">
      <c r="A2696" t="s">
        <v>2776</v>
      </c>
      <c r="B2696">
        <v>0.26301267966628</v>
      </c>
      <c r="C2696">
        <v>3.3613358661822398E-2</v>
      </c>
      <c r="D2696" s="1">
        <f t="shared" si="252"/>
        <v>1.04992256760597</v>
      </c>
      <c r="E2696" s="1">
        <f t="shared" si="253"/>
        <v>5.6063209196269698E-2</v>
      </c>
      <c r="F2696" s="1">
        <f t="shared" si="254"/>
        <v>-0.78690988793969008</v>
      </c>
      <c r="G2696" s="1">
        <f t="shared" si="255"/>
        <v>6.5367739030143993E-2</v>
      </c>
      <c r="H2696" s="2">
        <f t="shared" si="256"/>
        <v>-0.65617440987940212</v>
      </c>
      <c r="I2696" s="1">
        <f t="shared" si="257"/>
        <v>-0.91764536599997804</v>
      </c>
      <c r="K2696" t="s">
        <v>1990</v>
      </c>
      <c r="L2696">
        <v>0.86795599758624997</v>
      </c>
      <c r="M2696">
        <v>7.1006225078034599E-2</v>
      </c>
    </row>
    <row r="2697" spans="1:13">
      <c r="A2697" t="s">
        <v>2498</v>
      </c>
      <c r="B2697">
        <v>0.38874992132186797</v>
      </c>
      <c r="C2697">
        <v>1.6268419574236501E-2</v>
      </c>
      <c r="D2697" s="1">
        <f t="shared" si="252"/>
        <v>1.14698765277862</v>
      </c>
      <c r="E2697" s="1">
        <f t="shared" si="253"/>
        <v>4.8226404401429897E-2</v>
      </c>
      <c r="F2697" s="1">
        <f t="shared" si="254"/>
        <v>-0.75823773145675211</v>
      </c>
      <c r="G2697" s="1">
        <f t="shared" si="255"/>
        <v>5.089643953100903E-2</v>
      </c>
      <c r="H2697" s="2">
        <f t="shared" si="256"/>
        <v>-0.65644485239473405</v>
      </c>
      <c r="I2697" s="1">
        <f t="shared" si="257"/>
        <v>-0.86003061051877017</v>
      </c>
      <c r="K2697" t="s">
        <v>1723</v>
      </c>
      <c r="L2697">
        <v>0.58320902138948405</v>
      </c>
      <c r="M2697">
        <v>5.7344188894432498E-2</v>
      </c>
    </row>
    <row r="2698" spans="1:13">
      <c r="A2698" t="s">
        <v>2974</v>
      </c>
      <c r="B2698">
        <v>0.43877242952585199</v>
      </c>
      <c r="C2698">
        <v>3.88160338139746E-3</v>
      </c>
      <c r="D2698" s="1">
        <f t="shared" si="252"/>
        <v>1.19429418444633</v>
      </c>
      <c r="E2698" s="1">
        <f t="shared" si="253"/>
        <v>4.9141837490773999E-2</v>
      </c>
      <c r="F2698" s="1">
        <f t="shared" si="254"/>
        <v>-0.75552175492047802</v>
      </c>
      <c r="G2698" s="1">
        <f t="shared" si="255"/>
        <v>4.9294898689216486E-2</v>
      </c>
      <c r="H2698" s="2">
        <f t="shared" si="256"/>
        <v>-0.65693195754204503</v>
      </c>
      <c r="I2698" s="1">
        <f t="shared" si="257"/>
        <v>-0.854111552298911</v>
      </c>
      <c r="K2698" t="s">
        <v>2207</v>
      </c>
      <c r="L2698">
        <v>0.63140069544315303</v>
      </c>
      <c r="M2698">
        <v>5.7737560632510503E-2</v>
      </c>
    </row>
    <row r="2699" spans="1:13">
      <c r="A2699" t="s">
        <v>2768</v>
      </c>
      <c r="B2699">
        <v>0.29985460937023101</v>
      </c>
      <c r="C2699">
        <v>2.3534526985654999E-2</v>
      </c>
      <c r="D2699" s="1">
        <f t="shared" si="252"/>
        <v>1.0262316823005599</v>
      </c>
      <c r="E2699" s="1">
        <f t="shared" si="253"/>
        <v>2.54617896335061E-2</v>
      </c>
      <c r="F2699" s="1">
        <f t="shared" si="254"/>
        <v>-0.72637707293032894</v>
      </c>
      <c r="G2699" s="1">
        <f t="shared" si="255"/>
        <v>3.4672419756622726E-2</v>
      </c>
      <c r="H2699" s="2">
        <f t="shared" si="256"/>
        <v>-0.6570322334170835</v>
      </c>
      <c r="I2699" s="1">
        <f t="shared" si="257"/>
        <v>-0.79572191244357438</v>
      </c>
      <c r="K2699" t="s">
        <v>1859</v>
      </c>
      <c r="L2699">
        <v>0.76154598295688603</v>
      </c>
      <c r="M2699">
        <v>3.8486222723679103E-2</v>
      </c>
    </row>
    <row r="2700" spans="1:13">
      <c r="A2700" t="s">
        <v>702</v>
      </c>
      <c r="B2700">
        <v>0.25780166685581202</v>
      </c>
      <c r="C2700">
        <v>4.09869778031949E-2</v>
      </c>
      <c r="D2700" s="1">
        <f t="shared" si="252"/>
        <v>1.0797968775033899</v>
      </c>
      <c r="E2700" s="1">
        <f t="shared" si="253"/>
        <v>7.1518556331275004E-2</v>
      </c>
      <c r="F2700" s="1">
        <f t="shared" si="254"/>
        <v>-0.82199521064757786</v>
      </c>
      <c r="G2700" s="1">
        <f t="shared" si="255"/>
        <v>8.2430796727614775E-2</v>
      </c>
      <c r="H2700" s="2">
        <f t="shared" si="256"/>
        <v>-0.65713361719234831</v>
      </c>
      <c r="I2700" s="1">
        <f t="shared" si="257"/>
        <v>-0.98685680410280741</v>
      </c>
      <c r="K2700" t="s">
        <v>2505</v>
      </c>
      <c r="L2700">
        <v>-3.1036834418773598E-2</v>
      </c>
      <c r="M2700">
        <v>0.17848905816805899</v>
      </c>
    </row>
    <row r="2701" spans="1:13">
      <c r="A2701" t="s">
        <v>1443</v>
      </c>
      <c r="B2701">
        <v>0.44106198996305401</v>
      </c>
      <c r="C2701">
        <v>5.5136192712639497E-3</v>
      </c>
      <c r="D2701" s="1">
        <f t="shared" si="252"/>
        <v>1.16394843459129</v>
      </c>
      <c r="E2701" s="1">
        <f t="shared" si="253"/>
        <v>3.2284838644563697E-2</v>
      </c>
      <c r="F2701" s="1">
        <f t="shared" si="254"/>
        <v>-0.72288644462823604</v>
      </c>
      <c r="G2701" s="1">
        <f t="shared" si="255"/>
        <v>3.2752264101493303E-2</v>
      </c>
      <c r="H2701" s="2">
        <f t="shared" si="256"/>
        <v>-0.65738191642524946</v>
      </c>
      <c r="I2701" s="1">
        <f t="shared" si="257"/>
        <v>-0.78839097283122261</v>
      </c>
      <c r="K2701" t="s">
        <v>416</v>
      </c>
      <c r="L2701">
        <v>1.0531333416700299</v>
      </c>
      <c r="M2701">
        <v>3.7712963803824197E-2</v>
      </c>
    </row>
    <row r="2702" spans="1:13">
      <c r="A2702" t="s">
        <v>1997</v>
      </c>
      <c r="B2702">
        <v>0.41909041255712498</v>
      </c>
      <c r="C2702">
        <v>7.6878557392060804E-3</v>
      </c>
      <c r="D2702" s="1">
        <f t="shared" si="252"/>
        <v>1.1867396473884499</v>
      </c>
      <c r="E2702" s="1">
        <f t="shared" si="253"/>
        <v>5.4516609140828003E-2</v>
      </c>
      <c r="F2702" s="1">
        <f t="shared" si="254"/>
        <v>-0.76764923483132497</v>
      </c>
      <c r="G2702" s="1">
        <f t="shared" si="255"/>
        <v>5.5056006012792605E-2</v>
      </c>
      <c r="H2702" s="2">
        <f t="shared" si="256"/>
        <v>-0.65753722280573978</v>
      </c>
      <c r="I2702" s="1">
        <f t="shared" si="257"/>
        <v>-0.87776124685691015</v>
      </c>
      <c r="K2702" t="s">
        <v>702</v>
      </c>
      <c r="L2702">
        <v>1.0797968775033899</v>
      </c>
      <c r="M2702">
        <v>7.1518556331275004E-2</v>
      </c>
    </row>
    <row r="2703" spans="1:13">
      <c r="A2703" t="s">
        <v>2584</v>
      </c>
      <c r="B2703">
        <v>0.39188446253538101</v>
      </c>
      <c r="C2703">
        <v>9.7771457473633094E-3</v>
      </c>
      <c r="D2703" s="1">
        <f t="shared" si="252"/>
        <v>1.1466784000396699</v>
      </c>
      <c r="E2703" s="1">
        <f t="shared" si="253"/>
        <v>4.7618305091933502E-2</v>
      </c>
      <c r="F2703" s="1">
        <f t="shared" si="254"/>
        <v>-0.75479393750428891</v>
      </c>
      <c r="G2703" s="1">
        <f t="shared" si="255"/>
        <v>4.8611681299803283E-2</v>
      </c>
      <c r="H2703" s="2">
        <f t="shared" si="256"/>
        <v>-0.65757057490468229</v>
      </c>
      <c r="I2703" s="1">
        <f t="shared" si="257"/>
        <v>-0.85201730010389554</v>
      </c>
      <c r="K2703" t="s">
        <v>3152</v>
      </c>
      <c r="L2703">
        <v>0.96969925165176396</v>
      </c>
      <c r="M2703">
        <v>2.08447369164006E-2</v>
      </c>
    </row>
    <row r="2704" spans="1:13">
      <c r="A2704" t="s">
        <v>2663</v>
      </c>
      <c r="B2704">
        <v>0.38859122246503802</v>
      </c>
      <c r="C2704">
        <v>9.4634990290940503E-3</v>
      </c>
      <c r="D2704" s="1">
        <f t="shared" si="252"/>
        <v>1.17546877861022</v>
      </c>
      <c r="E2704" s="1">
        <f t="shared" si="253"/>
        <v>6.3934185717458403E-2</v>
      </c>
      <c r="F2704" s="1">
        <f t="shared" si="254"/>
        <v>-0.78687755614518196</v>
      </c>
      <c r="G2704" s="1">
        <f t="shared" si="255"/>
        <v>6.4630781499438225E-2</v>
      </c>
      <c r="H2704" s="2">
        <f t="shared" si="256"/>
        <v>-0.65761599314630548</v>
      </c>
      <c r="I2704" s="1">
        <f t="shared" si="257"/>
        <v>-0.91613911914405843</v>
      </c>
      <c r="K2704" t="s">
        <v>2046</v>
      </c>
      <c r="L2704">
        <v>0.25754269510507499</v>
      </c>
      <c r="M2704">
        <v>9.97065794950283E-2</v>
      </c>
    </row>
    <row r="2705" spans="1:13">
      <c r="A2705" t="s">
        <v>1302</v>
      </c>
      <c r="B2705">
        <v>0.40343019813299102</v>
      </c>
      <c r="C2705">
        <v>7.9953297932168401E-3</v>
      </c>
      <c r="D2705" s="1">
        <f t="shared" si="252"/>
        <v>1.1421613872051199</v>
      </c>
      <c r="E2705" s="1">
        <f t="shared" si="253"/>
        <v>3.9532999676639202E-2</v>
      </c>
      <c r="F2705" s="1">
        <f t="shared" si="254"/>
        <v>-0.73873118907212887</v>
      </c>
      <c r="G2705" s="1">
        <f t="shared" si="255"/>
        <v>4.0333402558369112E-2</v>
      </c>
      <c r="H2705" s="2">
        <f t="shared" si="256"/>
        <v>-0.65806438395539069</v>
      </c>
      <c r="I2705" s="1">
        <f t="shared" si="257"/>
        <v>-0.81939799418886705</v>
      </c>
      <c r="K2705" t="s">
        <v>2632</v>
      </c>
      <c r="L2705">
        <v>0.69482090473174996</v>
      </c>
      <c r="M2705">
        <v>8.7677469769427599E-2</v>
      </c>
    </row>
    <row r="2706" spans="1:13">
      <c r="A2706" t="s">
        <v>648</v>
      </c>
      <c r="B2706">
        <v>0.33063419461250299</v>
      </c>
      <c r="C2706">
        <v>1.5846277400779402E-2</v>
      </c>
      <c r="D2706" s="1">
        <f t="shared" si="252"/>
        <v>1.07177720069885</v>
      </c>
      <c r="E2706" s="1">
        <f t="shared" si="253"/>
        <v>3.82887600898748E-2</v>
      </c>
      <c r="F2706" s="1">
        <f t="shared" si="254"/>
        <v>-0.74114300608634698</v>
      </c>
      <c r="G2706" s="1">
        <f t="shared" si="255"/>
        <v>4.1438311460319434E-2</v>
      </c>
      <c r="H2706" s="2">
        <f t="shared" si="256"/>
        <v>-0.65826638316570807</v>
      </c>
      <c r="I2706" s="1">
        <f t="shared" si="257"/>
        <v>-0.82401962900698589</v>
      </c>
      <c r="K2706" t="s">
        <v>2666</v>
      </c>
      <c r="L2706">
        <v>0.59216350167989695</v>
      </c>
      <c r="M2706">
        <v>6.6630882374036499E-2</v>
      </c>
    </row>
    <row r="2707" spans="1:13">
      <c r="A2707" t="s">
        <v>1470</v>
      </c>
      <c r="B2707">
        <v>0.45569977015256802</v>
      </c>
      <c r="C2707">
        <v>9.9940063591968005E-3</v>
      </c>
      <c r="D2707" s="1">
        <f t="shared" si="252"/>
        <v>1.2378866851329799</v>
      </c>
      <c r="E2707" s="1">
        <f t="shared" si="253"/>
        <v>6.0938998290683201E-2</v>
      </c>
      <c r="F2707" s="1">
        <f t="shared" si="254"/>
        <v>-0.78218691498041193</v>
      </c>
      <c r="G2707" s="1">
        <f t="shared" si="255"/>
        <v>6.1753070172903594E-2</v>
      </c>
      <c r="H2707" s="2">
        <f t="shared" si="256"/>
        <v>-0.65868077463460473</v>
      </c>
      <c r="I2707" s="1">
        <f t="shared" si="257"/>
        <v>-0.90569305532621913</v>
      </c>
      <c r="K2707" t="s">
        <v>2251</v>
      </c>
      <c r="L2707">
        <v>1.38954480290412</v>
      </c>
      <c r="M2707">
        <v>9.0949583135836204E-2</v>
      </c>
    </row>
    <row r="2708" spans="1:13">
      <c r="A2708" t="s">
        <v>738</v>
      </c>
      <c r="B2708">
        <v>0.39435261040925901</v>
      </c>
      <c r="C2708">
        <v>1.06680348073131E-2</v>
      </c>
      <c r="D2708" s="1">
        <f t="shared" si="252"/>
        <v>1.13562942147254</v>
      </c>
      <c r="E2708" s="1">
        <f t="shared" si="253"/>
        <v>3.9741976804268997E-2</v>
      </c>
      <c r="F2708" s="1">
        <f t="shared" si="254"/>
        <v>-0.74127681106328103</v>
      </c>
      <c r="G2708" s="1">
        <f t="shared" si="255"/>
        <v>4.1148896546093418E-2</v>
      </c>
      <c r="H2708" s="2">
        <f t="shared" si="256"/>
        <v>-0.65897901797109415</v>
      </c>
      <c r="I2708" s="1">
        <f t="shared" si="257"/>
        <v>-0.8235746041554679</v>
      </c>
      <c r="K2708" t="s">
        <v>2482</v>
      </c>
      <c r="L2708">
        <v>1.43143641948699</v>
      </c>
      <c r="M2708">
        <v>9.1995125610830494E-2</v>
      </c>
    </row>
    <row r="2709" spans="1:13">
      <c r="A2709" t="s">
        <v>2652</v>
      </c>
      <c r="B2709">
        <v>0.39169711321592299</v>
      </c>
      <c r="C2709">
        <v>9.7623177700867699E-3</v>
      </c>
      <c r="D2709" s="1">
        <f t="shared" si="252"/>
        <v>1.17542724609375</v>
      </c>
      <c r="E2709" s="1">
        <f t="shared" si="253"/>
        <v>6.1374284736976703E-2</v>
      </c>
      <c r="F2709" s="1">
        <f t="shared" si="254"/>
        <v>-0.783730132877827</v>
      </c>
      <c r="G2709" s="1">
        <f t="shared" si="255"/>
        <v>6.2145841978523741E-2</v>
      </c>
      <c r="H2709" s="2">
        <f t="shared" si="256"/>
        <v>-0.65943844892077952</v>
      </c>
      <c r="I2709" s="1">
        <f t="shared" si="257"/>
        <v>-0.90802181683487448</v>
      </c>
      <c r="K2709" t="s">
        <v>1500</v>
      </c>
      <c r="L2709">
        <v>0.99580878317356103</v>
      </c>
      <c r="M2709">
        <v>4.6024044537140901E-2</v>
      </c>
    </row>
    <row r="2710" spans="1:13">
      <c r="A2710" t="s">
        <v>2894</v>
      </c>
      <c r="B2710">
        <v>0.53074895441532099</v>
      </c>
      <c r="C2710">
        <v>1.30635551085419E-2</v>
      </c>
      <c r="D2710" s="1">
        <f t="shared" si="252"/>
        <v>1.3206473886966701</v>
      </c>
      <c r="E2710" s="1">
        <f t="shared" si="253"/>
        <v>6.3768238458844897E-2</v>
      </c>
      <c r="F2710" s="1">
        <f t="shared" si="254"/>
        <v>-0.78989843428134909</v>
      </c>
      <c r="G2710" s="1">
        <f t="shared" si="255"/>
        <v>6.509258566240872E-2</v>
      </c>
      <c r="H2710" s="2">
        <f t="shared" si="256"/>
        <v>-0.65971326295653165</v>
      </c>
      <c r="I2710" s="1">
        <f t="shared" si="257"/>
        <v>-0.92008360560616653</v>
      </c>
      <c r="K2710" t="s">
        <v>2678</v>
      </c>
      <c r="L2710">
        <v>1.44840527176857</v>
      </c>
      <c r="M2710">
        <v>6.5124587538308104E-2</v>
      </c>
    </row>
    <row r="2711" spans="1:13">
      <c r="A2711" t="s">
        <v>1168</v>
      </c>
      <c r="B2711">
        <v>0.55086029767990097</v>
      </c>
      <c r="C2711">
        <v>1.4814184896682301E-2</v>
      </c>
      <c r="D2711" s="1">
        <f t="shared" si="252"/>
        <v>1.3921484947204501</v>
      </c>
      <c r="E2711" s="1">
        <f t="shared" si="253"/>
        <v>8.9487839815112796E-2</v>
      </c>
      <c r="F2711" s="1">
        <f t="shared" si="254"/>
        <v>-0.84128819704054913</v>
      </c>
      <c r="G2711" s="1">
        <f t="shared" si="255"/>
        <v>9.0705752568006281E-2</v>
      </c>
      <c r="H2711" s="2">
        <f t="shared" si="256"/>
        <v>-0.65987669190453657</v>
      </c>
      <c r="I2711" s="1">
        <f t="shared" si="257"/>
        <v>-1.0226997021765616</v>
      </c>
      <c r="K2711" t="s">
        <v>2379</v>
      </c>
      <c r="L2711">
        <v>1.01400341689586</v>
      </c>
      <c r="M2711">
        <v>3.2343203457319301E-2</v>
      </c>
    </row>
    <row r="2712" spans="1:13">
      <c r="A2712" t="s">
        <v>2812</v>
      </c>
      <c r="B2712">
        <v>0.48488346785306902</v>
      </c>
      <c r="C2712">
        <v>1.12744540770602E-2</v>
      </c>
      <c r="D2712" s="1">
        <f t="shared" si="252"/>
        <v>1.3360461235046299</v>
      </c>
      <c r="E2712" s="1">
        <f t="shared" si="253"/>
        <v>9.4751407146515504E-2</v>
      </c>
      <c r="F2712" s="1">
        <f t="shared" si="254"/>
        <v>-0.85116265565156091</v>
      </c>
      <c r="G2712" s="1">
        <f t="shared" si="255"/>
        <v>9.5419822212056596E-2</v>
      </c>
      <c r="H2712" s="2">
        <f t="shared" si="256"/>
        <v>-0.66032301122744774</v>
      </c>
      <c r="I2712" s="1">
        <f t="shared" si="257"/>
        <v>-1.0420023000756742</v>
      </c>
      <c r="K2712" t="s">
        <v>1396</v>
      </c>
      <c r="L2712">
        <v>1.0981097877025601</v>
      </c>
      <c r="M2712">
        <v>3.8963290820412097E-2</v>
      </c>
    </row>
    <row r="2713" spans="1:13">
      <c r="A2713" t="s">
        <v>1074</v>
      </c>
      <c r="B2713">
        <v>0.398359821736812</v>
      </c>
      <c r="C2713">
        <v>1.07838075699625E-2</v>
      </c>
      <c r="D2713" s="1">
        <f t="shared" si="252"/>
        <v>1.14609017968177</v>
      </c>
      <c r="E2713" s="1">
        <f t="shared" si="253"/>
        <v>4.2317339978832899E-2</v>
      </c>
      <c r="F2713" s="1">
        <f t="shared" si="254"/>
        <v>-0.7477303579449579</v>
      </c>
      <c r="G2713" s="1">
        <f t="shared" si="255"/>
        <v>4.3669758055090137E-2</v>
      </c>
      <c r="H2713" s="2">
        <f t="shared" si="256"/>
        <v>-0.66039084183477759</v>
      </c>
      <c r="I2713" s="1">
        <f t="shared" si="257"/>
        <v>-0.83506987405513822</v>
      </c>
      <c r="K2713" t="s">
        <v>2750</v>
      </c>
      <c r="L2713">
        <v>3.2025786280632</v>
      </c>
      <c r="M2713">
        <v>0.40586056394580899</v>
      </c>
    </row>
    <row r="2714" spans="1:13">
      <c r="A2714" t="s">
        <v>3309</v>
      </c>
      <c r="B2714">
        <v>0.51599687486886903</v>
      </c>
      <c r="C2714">
        <v>2.73344715353139E-2</v>
      </c>
      <c r="D2714" s="1">
        <f t="shared" si="252"/>
        <v>1.34853639006614</v>
      </c>
      <c r="E2714" s="1">
        <f t="shared" si="253"/>
        <v>8.1478888781855205E-2</v>
      </c>
      <c r="F2714" s="1">
        <f t="shared" si="254"/>
        <v>-0.83253951519727099</v>
      </c>
      <c r="G2714" s="1">
        <f t="shared" si="255"/>
        <v>8.5941739866265313E-2</v>
      </c>
      <c r="H2714" s="2">
        <f t="shared" si="256"/>
        <v>-0.66065603546474039</v>
      </c>
      <c r="I2714" s="1">
        <f t="shared" si="257"/>
        <v>-1.0044229949298016</v>
      </c>
      <c r="K2714" t="s">
        <v>433</v>
      </c>
      <c r="L2714">
        <v>1.23137564659118</v>
      </c>
      <c r="M2714">
        <v>6.4692439227569495E-2</v>
      </c>
    </row>
    <row r="2715" spans="1:13">
      <c r="A2715" t="s">
        <v>274</v>
      </c>
      <c r="B2715">
        <v>0.43675116598606101</v>
      </c>
      <c r="C2715">
        <v>1.07959934599345E-2</v>
      </c>
      <c r="D2715" s="1">
        <f t="shared" si="252"/>
        <v>1.2194733619689899</v>
      </c>
      <c r="E2715" s="1">
        <f t="shared" si="253"/>
        <v>5.9997799377267902E-2</v>
      </c>
      <c r="F2715" s="1">
        <f t="shared" si="254"/>
        <v>-0.78272219598292891</v>
      </c>
      <c r="G2715" s="1">
        <f t="shared" si="255"/>
        <v>6.0961376337004047E-2</v>
      </c>
      <c r="H2715" s="2">
        <f t="shared" si="256"/>
        <v>-0.66079944330892082</v>
      </c>
      <c r="I2715" s="1">
        <f t="shared" si="257"/>
        <v>-0.90464494865693701</v>
      </c>
      <c r="K2715" t="s">
        <v>1104</v>
      </c>
      <c r="L2715">
        <v>1.2722541630268001</v>
      </c>
      <c r="M2715">
        <v>8.9981083394233496E-2</v>
      </c>
    </row>
    <row r="2716" spans="1:13">
      <c r="A2716" t="s">
        <v>101</v>
      </c>
      <c r="B2716">
        <v>0.42981104403734199</v>
      </c>
      <c r="C2716">
        <v>7.1410690264282302E-3</v>
      </c>
      <c r="D2716" s="1">
        <f t="shared" si="252"/>
        <v>1.1736073911189999</v>
      </c>
      <c r="E2716" s="1">
        <f t="shared" si="253"/>
        <v>4.0619913682975697E-2</v>
      </c>
      <c r="F2716" s="1">
        <f t="shared" si="254"/>
        <v>-0.74379634708165798</v>
      </c>
      <c r="G2716" s="1">
        <f t="shared" si="255"/>
        <v>4.1242844887963405E-2</v>
      </c>
      <c r="H2716" s="2">
        <f t="shared" si="256"/>
        <v>-0.66131065730573113</v>
      </c>
      <c r="I2716" s="1">
        <f t="shared" si="257"/>
        <v>-0.82628203685758483</v>
      </c>
      <c r="K2716" t="s">
        <v>2260</v>
      </c>
      <c r="L2716">
        <v>1.0870132029056501</v>
      </c>
      <c r="M2716">
        <v>3.9717645946397699E-2</v>
      </c>
    </row>
    <row r="2717" spans="1:13">
      <c r="A2717" t="s">
        <v>1827</v>
      </c>
      <c r="B2717">
        <v>0.50881683528423305</v>
      </c>
      <c r="C2717">
        <v>1.59055293233639E-2</v>
      </c>
      <c r="D2717" s="1">
        <f t="shared" si="252"/>
        <v>1.2865324079990299</v>
      </c>
      <c r="E2717" s="1">
        <f t="shared" si="253"/>
        <v>5.5904752915144698E-2</v>
      </c>
      <c r="F2717" s="1">
        <f t="shared" si="254"/>
        <v>-0.77771557271479685</v>
      </c>
      <c r="G2717" s="1">
        <f t="shared" si="255"/>
        <v>5.8123379646746014E-2</v>
      </c>
      <c r="H2717" s="2">
        <f t="shared" si="256"/>
        <v>-0.66146881342130481</v>
      </c>
      <c r="I2717" s="1">
        <f t="shared" si="257"/>
        <v>-0.8939623320082889</v>
      </c>
      <c r="K2717" t="s">
        <v>1648</v>
      </c>
      <c r="L2717">
        <v>0.81556454300880399</v>
      </c>
      <c r="M2717">
        <v>3.6371299580561997E-2</v>
      </c>
    </row>
    <row r="2718" spans="1:13">
      <c r="A2718" t="s">
        <v>2174</v>
      </c>
      <c r="B2718">
        <v>0.37344156354665697</v>
      </c>
      <c r="C2718">
        <v>1.5367657399397E-2</v>
      </c>
      <c r="D2718" s="1">
        <f t="shared" si="252"/>
        <v>1.15003836750984</v>
      </c>
      <c r="E2718" s="1">
        <f t="shared" si="253"/>
        <v>5.5371964800132498E-2</v>
      </c>
      <c r="F2718" s="1">
        <f t="shared" si="254"/>
        <v>-0.77659680396318298</v>
      </c>
      <c r="G2718" s="1">
        <f t="shared" si="255"/>
        <v>5.7464940439996573E-2</v>
      </c>
      <c r="H2718" s="2">
        <f t="shared" si="256"/>
        <v>-0.66166692308318986</v>
      </c>
      <c r="I2718" s="1">
        <f t="shared" si="257"/>
        <v>-0.8915266848431761</v>
      </c>
      <c r="K2718" t="s">
        <v>1488</v>
      </c>
      <c r="L2718">
        <v>0.82633800804614999</v>
      </c>
      <c r="M2718">
        <v>1.6066994001383401E-2</v>
      </c>
    </row>
    <row r="2719" spans="1:13">
      <c r="A2719" t="s">
        <v>916</v>
      </c>
      <c r="B2719">
        <v>0.283179605752229</v>
      </c>
      <c r="C2719">
        <v>4.01066200731632E-2</v>
      </c>
      <c r="D2719" s="1">
        <f t="shared" si="252"/>
        <v>1.0954098254442199</v>
      </c>
      <c r="E2719" s="1">
        <f t="shared" si="253"/>
        <v>6.3547682019482798E-2</v>
      </c>
      <c r="F2719" s="1">
        <f t="shared" si="254"/>
        <v>-0.81223021969199094</v>
      </c>
      <c r="G2719" s="1">
        <f t="shared" si="255"/>
        <v>7.5145517921845179E-2</v>
      </c>
      <c r="H2719" s="2">
        <f t="shared" si="256"/>
        <v>-0.66193918384830064</v>
      </c>
      <c r="I2719" s="1">
        <f t="shared" si="257"/>
        <v>-0.96252125553568124</v>
      </c>
      <c r="K2719" t="s">
        <v>832</v>
      </c>
      <c r="L2719">
        <v>0.66721039712428998</v>
      </c>
      <c r="M2719">
        <v>2.8849916530705701E-2</v>
      </c>
    </row>
    <row r="2720" spans="1:13">
      <c r="A2720" t="s">
        <v>3303</v>
      </c>
      <c r="B2720">
        <v>0.53046213984489399</v>
      </c>
      <c r="C2720">
        <v>1.95649461394087E-2</v>
      </c>
      <c r="D2720" s="1">
        <f t="shared" si="252"/>
        <v>1.3844953238964</v>
      </c>
      <c r="E2720" s="1">
        <f t="shared" si="253"/>
        <v>9.3964494836821705E-2</v>
      </c>
      <c r="F2720" s="1">
        <f t="shared" si="254"/>
        <v>-0.85403318405150597</v>
      </c>
      <c r="G2720" s="1">
        <f t="shared" si="255"/>
        <v>9.5979755195442412E-2</v>
      </c>
      <c r="H2720" s="2">
        <f t="shared" si="256"/>
        <v>-0.6620736736606212</v>
      </c>
      <c r="I2720" s="1">
        <f t="shared" si="257"/>
        <v>-1.0459926944423907</v>
      </c>
      <c r="K2720" t="s">
        <v>1476</v>
      </c>
      <c r="L2720">
        <v>0.76135688424110404</v>
      </c>
      <c r="M2720">
        <v>6.4685361014121201E-2</v>
      </c>
    </row>
    <row r="2721" spans="1:13">
      <c r="A2721" t="s">
        <v>237</v>
      </c>
      <c r="B2721">
        <v>0.43096188008785202</v>
      </c>
      <c r="C2721">
        <v>7.3796469845596301E-3</v>
      </c>
      <c r="D2721" s="1">
        <f t="shared" si="252"/>
        <v>1.1875510811805701</v>
      </c>
      <c r="E2721" s="1">
        <f t="shared" si="253"/>
        <v>4.6401380913822898E-2</v>
      </c>
      <c r="F2721" s="1">
        <f t="shared" si="254"/>
        <v>-0.75658920109271799</v>
      </c>
      <c r="G2721" s="1">
        <f t="shared" si="255"/>
        <v>4.6984543632203217E-2</v>
      </c>
      <c r="H2721" s="2">
        <f t="shared" si="256"/>
        <v>-0.66262011382831154</v>
      </c>
      <c r="I2721" s="1">
        <f t="shared" si="257"/>
        <v>-0.85055828835712444</v>
      </c>
      <c r="K2721" t="s">
        <v>3366</v>
      </c>
      <c r="L2721">
        <v>1.0388196587562499</v>
      </c>
      <c r="M2721">
        <v>5.0325539903870203E-2</v>
      </c>
    </row>
    <row r="2722" spans="1:13">
      <c r="A2722" t="s">
        <v>2256</v>
      </c>
      <c r="B2722">
        <v>0.48725309669971401</v>
      </c>
      <c r="C2722">
        <v>1.65576345583573E-2</v>
      </c>
      <c r="D2722" s="1">
        <f t="shared" si="252"/>
        <v>1.3360064864158601</v>
      </c>
      <c r="E2722" s="1">
        <f t="shared" si="253"/>
        <v>9.1405998905694702E-2</v>
      </c>
      <c r="F2722" s="1">
        <f t="shared" si="254"/>
        <v>-0.84875338971614611</v>
      </c>
      <c r="G2722" s="1">
        <f t="shared" si="255"/>
        <v>9.2893551434510085E-2</v>
      </c>
      <c r="H2722" s="2">
        <f t="shared" si="256"/>
        <v>-0.662966286847126</v>
      </c>
      <c r="I2722" s="1">
        <f t="shared" si="257"/>
        <v>-1.0345404925851662</v>
      </c>
      <c r="K2722" t="s">
        <v>1238</v>
      </c>
      <c r="L2722">
        <v>0.58646166622638696</v>
      </c>
      <c r="M2722">
        <v>3.7983245843829602E-2</v>
      </c>
    </row>
    <row r="2723" spans="1:13">
      <c r="A2723" t="s">
        <v>384</v>
      </c>
      <c r="B2723">
        <v>0.44127232283353801</v>
      </c>
      <c r="C2723">
        <v>8.7650124403948898E-3</v>
      </c>
      <c r="D2723" s="1">
        <f t="shared" si="252"/>
        <v>1.19335578083992</v>
      </c>
      <c r="E2723" s="1">
        <f t="shared" si="253"/>
        <v>4.3283190566866102E-2</v>
      </c>
      <c r="F2723" s="1">
        <f t="shared" si="254"/>
        <v>-0.75208345800638199</v>
      </c>
      <c r="G2723" s="1">
        <f t="shared" si="255"/>
        <v>4.4161748479061874E-2</v>
      </c>
      <c r="H2723" s="2">
        <f t="shared" si="256"/>
        <v>-0.6637599610482583</v>
      </c>
      <c r="I2723" s="1">
        <f t="shared" si="257"/>
        <v>-0.84040695496450568</v>
      </c>
      <c r="K2723" t="s">
        <v>819</v>
      </c>
      <c r="L2723">
        <v>0.67524041533470103</v>
      </c>
      <c r="M2723">
        <v>4.2967097576764202E-2</v>
      </c>
    </row>
    <row r="2724" spans="1:13">
      <c r="A2724" t="s">
        <v>2234</v>
      </c>
      <c r="B2724">
        <v>0.41893076896667403</v>
      </c>
      <c r="C2724">
        <v>7.3285825100393703E-3</v>
      </c>
      <c r="D2724" s="1">
        <f t="shared" si="252"/>
        <v>1.2072616696357701</v>
      </c>
      <c r="E2724" s="1">
        <f t="shared" si="253"/>
        <v>6.1851378816740799E-2</v>
      </c>
      <c r="F2724" s="1">
        <f t="shared" si="254"/>
        <v>-0.78833090066909606</v>
      </c>
      <c r="G2724" s="1">
        <f t="shared" si="255"/>
        <v>6.2284036342697212E-2</v>
      </c>
      <c r="H2724" s="2">
        <f t="shared" si="256"/>
        <v>-0.66376282798370168</v>
      </c>
      <c r="I2724" s="1">
        <f t="shared" si="257"/>
        <v>-0.91289897335449044</v>
      </c>
      <c r="K2724" t="s">
        <v>1157</v>
      </c>
      <c r="L2724">
        <v>1.00376912951469</v>
      </c>
      <c r="M2724">
        <v>5.0963886885491999E-2</v>
      </c>
    </row>
    <row r="2725" spans="1:13">
      <c r="A2725" t="s">
        <v>2200</v>
      </c>
      <c r="B2725">
        <v>0.40088563412427902</v>
      </c>
      <c r="C2725">
        <v>9.8763625429933201E-3</v>
      </c>
      <c r="D2725" s="1">
        <f t="shared" si="252"/>
        <v>1.2261895716190301</v>
      </c>
      <c r="E2725" s="1">
        <f t="shared" si="253"/>
        <v>7.9813247587945002E-2</v>
      </c>
      <c r="F2725" s="1">
        <f t="shared" si="254"/>
        <v>-0.82530393749475106</v>
      </c>
      <c r="G2725" s="1">
        <f t="shared" si="255"/>
        <v>8.0421993432239977E-2</v>
      </c>
      <c r="H2725" s="2">
        <f t="shared" si="256"/>
        <v>-0.66445995063027108</v>
      </c>
      <c r="I2725" s="1">
        <f t="shared" si="257"/>
        <v>-0.98614792435923104</v>
      </c>
      <c r="K2725" t="s">
        <v>2885</v>
      </c>
      <c r="L2725">
        <v>1.4734194040298401</v>
      </c>
      <c r="M2725">
        <v>8.5447135847225297E-2</v>
      </c>
    </row>
    <row r="2726" spans="1:13">
      <c r="A2726" t="s">
        <v>478</v>
      </c>
      <c r="B2726">
        <v>0.39436619877815199</v>
      </c>
      <c r="C2726">
        <v>1.184145240486E-2</v>
      </c>
      <c r="D2726" s="1">
        <f t="shared" si="252"/>
        <v>1.1644493699073699</v>
      </c>
      <c r="E2726" s="1">
        <f t="shared" si="253"/>
        <v>5.1124290324754899E-2</v>
      </c>
      <c r="F2726" s="1">
        <f t="shared" si="254"/>
        <v>-0.77008317112921798</v>
      </c>
      <c r="G2726" s="1">
        <f t="shared" si="255"/>
        <v>5.2477738673330734E-2</v>
      </c>
      <c r="H2726" s="2">
        <f t="shared" si="256"/>
        <v>-0.66512769378255654</v>
      </c>
      <c r="I2726" s="1">
        <f t="shared" si="257"/>
        <v>-0.87503864847587942</v>
      </c>
      <c r="K2726" t="s">
        <v>2430</v>
      </c>
      <c r="L2726">
        <v>1.1229731202125499</v>
      </c>
      <c r="M2726">
        <v>4.1243674154673997E-2</v>
      </c>
    </row>
    <row r="2727" spans="1:13">
      <c r="A2727" t="s">
        <v>386</v>
      </c>
      <c r="B2727">
        <v>0.27402241677045802</v>
      </c>
      <c r="C2727">
        <v>2.9715834997509599E-2</v>
      </c>
      <c r="D2727" s="1">
        <f t="shared" si="252"/>
        <v>1.09590044319629</v>
      </c>
      <c r="E2727" s="1">
        <f t="shared" si="253"/>
        <v>7.2049693848157195E-2</v>
      </c>
      <c r="F2727" s="1">
        <f t="shared" si="254"/>
        <v>-0.82187802642583196</v>
      </c>
      <c r="G2727" s="1">
        <f t="shared" si="255"/>
        <v>7.7937085095687253E-2</v>
      </c>
      <c r="H2727" s="2">
        <f t="shared" si="256"/>
        <v>-0.66600385623445746</v>
      </c>
      <c r="I2727" s="1">
        <f t="shared" si="257"/>
        <v>-0.97775219661720647</v>
      </c>
      <c r="K2727" t="s">
        <v>3276</v>
      </c>
      <c r="L2727">
        <v>1.0867401242256101</v>
      </c>
      <c r="M2727">
        <v>4.4421895353978301E-2</v>
      </c>
    </row>
    <row r="2728" spans="1:13">
      <c r="A2728" t="s">
        <v>2599</v>
      </c>
      <c r="B2728">
        <v>0.388587659597396</v>
      </c>
      <c r="C2728">
        <v>1.1601690859604099E-2</v>
      </c>
      <c r="D2728" s="1">
        <f t="shared" si="252"/>
        <v>1.15545292496681</v>
      </c>
      <c r="E2728" s="1">
        <f t="shared" si="253"/>
        <v>4.90390642504938E-2</v>
      </c>
      <c r="F2728" s="1">
        <f t="shared" si="254"/>
        <v>-0.76686526536941391</v>
      </c>
      <c r="G2728" s="1">
        <f t="shared" si="255"/>
        <v>5.0392748023558705E-2</v>
      </c>
      <c r="H2728" s="2">
        <f t="shared" si="256"/>
        <v>-0.66607976932229651</v>
      </c>
      <c r="I2728" s="1">
        <f t="shared" si="257"/>
        <v>-0.8676507614165313</v>
      </c>
      <c r="K2728" t="s">
        <v>1569</v>
      </c>
      <c r="L2728">
        <v>0.66885966956615395</v>
      </c>
      <c r="M2728">
        <v>3.2514117794016202E-2</v>
      </c>
    </row>
    <row r="2729" spans="1:13">
      <c r="A2729" t="s">
        <v>975</v>
      </c>
      <c r="B2729">
        <v>0.30898029506206498</v>
      </c>
      <c r="C2729">
        <v>2.7860016782869999E-2</v>
      </c>
      <c r="D2729" s="1">
        <f t="shared" si="252"/>
        <v>1.0716577112674699</v>
      </c>
      <c r="E2729" s="1">
        <f t="shared" si="253"/>
        <v>3.9364665457556902E-2</v>
      </c>
      <c r="F2729" s="1">
        <f t="shared" si="254"/>
        <v>-0.76267741620540486</v>
      </c>
      <c r="G2729" s="1">
        <f t="shared" si="255"/>
        <v>4.8226107262842308E-2</v>
      </c>
      <c r="H2729" s="2">
        <f t="shared" si="256"/>
        <v>-0.66622520167972021</v>
      </c>
      <c r="I2729" s="1">
        <f t="shared" si="257"/>
        <v>-0.8591296307310895</v>
      </c>
      <c r="K2729" t="s">
        <v>385</v>
      </c>
      <c r="L2729">
        <v>0.71549146175384504</v>
      </c>
      <c r="M2729">
        <v>4.4207719512446599E-2</v>
      </c>
    </row>
    <row r="2730" spans="1:13">
      <c r="A2730" t="s">
        <v>594</v>
      </c>
      <c r="B2730">
        <v>0.39961007684469202</v>
      </c>
      <c r="C2730">
        <v>1.1817283258663699E-2</v>
      </c>
      <c r="D2730" s="1">
        <f t="shared" si="252"/>
        <v>1.13267068862915</v>
      </c>
      <c r="E2730" s="1">
        <f t="shared" si="253"/>
        <v>3.12211319363506E-2</v>
      </c>
      <c r="F2730" s="1">
        <f t="shared" si="254"/>
        <v>-0.73306061178445803</v>
      </c>
      <c r="G2730" s="1">
        <f t="shared" si="255"/>
        <v>3.3382738997908855E-2</v>
      </c>
      <c r="H2730" s="2">
        <f t="shared" si="256"/>
        <v>-0.66629513378864036</v>
      </c>
      <c r="I2730" s="1">
        <f t="shared" si="257"/>
        <v>-0.7998260897802757</v>
      </c>
      <c r="K2730" t="s">
        <v>1489</v>
      </c>
      <c r="L2730">
        <v>0.79551814496517104</v>
      </c>
      <c r="M2730">
        <v>2.93431123713816E-2</v>
      </c>
    </row>
    <row r="2731" spans="1:13">
      <c r="A2731" t="s">
        <v>1290</v>
      </c>
      <c r="B2731">
        <v>0.55834130942821503</v>
      </c>
      <c r="C2731">
        <v>2.13211206875965E-2</v>
      </c>
      <c r="D2731" s="1">
        <f t="shared" si="252"/>
        <v>1.4608637332916199</v>
      </c>
      <c r="E2731" s="1">
        <f t="shared" si="253"/>
        <v>0.116125859323811</v>
      </c>
      <c r="F2731" s="1">
        <f t="shared" si="254"/>
        <v>-0.90252242386340487</v>
      </c>
      <c r="G2731" s="1">
        <f t="shared" si="255"/>
        <v>0.11806695300154314</v>
      </c>
      <c r="H2731" s="2">
        <f t="shared" si="256"/>
        <v>-0.66638851786031861</v>
      </c>
      <c r="I2731" s="1">
        <f t="shared" si="257"/>
        <v>-1.1386563298664911</v>
      </c>
      <c r="K2731" t="s">
        <v>2573</v>
      </c>
      <c r="L2731">
        <v>0.91735893785953504</v>
      </c>
      <c r="M2731">
        <v>1.7398109521336198E-2</v>
      </c>
    </row>
    <row r="2732" spans="1:13">
      <c r="A2732" t="s">
        <v>3350</v>
      </c>
      <c r="B2732">
        <v>0.40656436681747399</v>
      </c>
      <c r="C2732">
        <v>9.3274622382082794E-3</v>
      </c>
      <c r="D2732" s="1">
        <f t="shared" si="252"/>
        <v>1.1895379781722999</v>
      </c>
      <c r="E2732" s="1">
        <f t="shared" si="253"/>
        <v>5.7513776158620598E-2</v>
      </c>
      <c r="F2732" s="1">
        <f t="shared" si="254"/>
        <v>-0.7829736113548259</v>
      </c>
      <c r="G2732" s="1">
        <f t="shared" si="255"/>
        <v>5.8265221185790729E-2</v>
      </c>
      <c r="H2732" s="2">
        <f t="shared" si="256"/>
        <v>-0.66644316898324441</v>
      </c>
      <c r="I2732" s="1">
        <f t="shared" si="257"/>
        <v>-0.8995040537264074</v>
      </c>
      <c r="K2732" t="s">
        <v>1290</v>
      </c>
      <c r="L2732">
        <v>1.4608637332916199</v>
      </c>
      <c r="M2732">
        <v>0.116125859323811</v>
      </c>
    </row>
    <row r="2733" spans="1:13">
      <c r="A2733" t="s">
        <v>2616</v>
      </c>
      <c r="B2733">
        <v>0.435530899465084</v>
      </c>
      <c r="C2733">
        <v>1.02302813142023E-2</v>
      </c>
      <c r="D2733" s="1">
        <f t="shared" si="252"/>
        <v>1.24573279619216</v>
      </c>
      <c r="E2733" s="1">
        <f t="shared" si="253"/>
        <v>7.0971435402404595E-2</v>
      </c>
      <c r="F2733" s="1">
        <f t="shared" si="254"/>
        <v>-0.8102018967270761</v>
      </c>
      <c r="G2733" s="1">
        <f t="shared" si="255"/>
        <v>7.170497401746552E-2</v>
      </c>
      <c r="H2733" s="2">
        <f t="shared" si="256"/>
        <v>-0.66679194869214509</v>
      </c>
      <c r="I2733" s="1">
        <f t="shared" si="257"/>
        <v>-0.95361184476200711</v>
      </c>
      <c r="K2733" t="s">
        <v>3254</v>
      </c>
      <c r="L2733">
        <v>1.4759271562099401</v>
      </c>
      <c r="M2733">
        <v>9.5894317678057506E-2</v>
      </c>
    </row>
    <row r="2734" spans="1:13">
      <c r="A2734" t="s">
        <v>9</v>
      </c>
      <c r="B2734">
        <v>0.40786266624927497</v>
      </c>
      <c r="C2734">
        <v>7.31796301068328E-3</v>
      </c>
      <c r="D2734" s="1">
        <f t="shared" si="252"/>
        <v>1.1637234926223701</v>
      </c>
      <c r="E2734" s="1">
        <f t="shared" si="253"/>
        <v>4.3680434771557801E-2</v>
      </c>
      <c r="F2734" s="1">
        <f t="shared" si="254"/>
        <v>-0.75586082637309504</v>
      </c>
      <c r="G2734" s="1">
        <f t="shared" si="255"/>
        <v>4.4289196927219672E-2</v>
      </c>
      <c r="H2734" s="2">
        <f t="shared" si="256"/>
        <v>-0.66728243251865571</v>
      </c>
      <c r="I2734" s="1">
        <f t="shared" si="257"/>
        <v>-0.84443922022753437</v>
      </c>
      <c r="K2734" t="s">
        <v>738</v>
      </c>
      <c r="L2734">
        <v>1.13562942147254</v>
      </c>
      <c r="M2734">
        <v>3.9741976804268997E-2</v>
      </c>
    </row>
    <row r="2735" spans="1:13">
      <c r="A2735" t="s">
        <v>1217</v>
      </c>
      <c r="B2735">
        <v>0.39735716581344599</v>
      </c>
      <c r="C2735">
        <v>7.4672654536593001E-3</v>
      </c>
      <c r="D2735" s="1">
        <f t="shared" si="252"/>
        <v>1.22048962712287</v>
      </c>
      <c r="E2735" s="1">
        <f t="shared" si="253"/>
        <v>7.7117514289972794E-2</v>
      </c>
      <c r="F2735" s="1">
        <f t="shared" si="254"/>
        <v>-0.82313246130942397</v>
      </c>
      <c r="G2735" s="1">
        <f t="shared" si="255"/>
        <v>7.7478197343637076E-2</v>
      </c>
      <c r="H2735" s="2">
        <f t="shared" si="256"/>
        <v>-0.66817606662214979</v>
      </c>
      <c r="I2735" s="1">
        <f t="shared" si="257"/>
        <v>-0.97808885599669815</v>
      </c>
      <c r="K2735" t="s">
        <v>1352</v>
      </c>
      <c r="L2735">
        <v>1.4134518802165901</v>
      </c>
      <c r="M2735">
        <v>7.6652328368076394E-2</v>
      </c>
    </row>
    <row r="2736" spans="1:13">
      <c r="A2736" t="s">
        <v>2163</v>
      </c>
      <c r="B2736">
        <v>0.39929400533437698</v>
      </c>
      <c r="C2736">
        <v>8.1843078992687602E-3</v>
      </c>
      <c r="D2736" s="1">
        <f t="shared" si="252"/>
        <v>1.17680589556694</v>
      </c>
      <c r="E2736" s="1">
        <f t="shared" si="253"/>
        <v>5.3702762268350503E-2</v>
      </c>
      <c r="F2736" s="1">
        <f t="shared" si="254"/>
        <v>-0.77751189023256306</v>
      </c>
      <c r="G2736" s="1">
        <f t="shared" si="255"/>
        <v>5.432282734763539E-2</v>
      </c>
      <c r="H2736" s="2">
        <f t="shared" si="256"/>
        <v>-0.6688662355372923</v>
      </c>
      <c r="I2736" s="1">
        <f t="shared" si="257"/>
        <v>-0.88615754492783383</v>
      </c>
      <c r="K2736" t="s">
        <v>114</v>
      </c>
      <c r="L2736">
        <v>1.4286770880222299</v>
      </c>
      <c r="M2736">
        <v>6.8086833138193803E-2</v>
      </c>
    </row>
    <row r="2737" spans="1:13">
      <c r="A2737" t="s">
        <v>74</v>
      </c>
      <c r="B2737">
        <v>0.42534126788377702</v>
      </c>
      <c r="C2737">
        <v>6.1865638926000503E-3</v>
      </c>
      <c r="D2737" s="1">
        <f t="shared" si="252"/>
        <v>1.211624532938</v>
      </c>
      <c r="E2737" s="1">
        <f t="shared" si="253"/>
        <v>5.7760096863951997E-2</v>
      </c>
      <c r="F2737" s="1">
        <f t="shared" si="254"/>
        <v>-0.78628326505422297</v>
      </c>
      <c r="G2737" s="1">
        <f t="shared" si="255"/>
        <v>5.8090467053814772E-2</v>
      </c>
      <c r="H2737" s="2">
        <f t="shared" si="256"/>
        <v>-0.67010233094659344</v>
      </c>
      <c r="I2737" s="1">
        <f t="shared" si="257"/>
        <v>-0.9024641991618525</v>
      </c>
      <c r="K2737" t="s">
        <v>570</v>
      </c>
      <c r="L2737">
        <v>0.39156805425882302</v>
      </c>
      <c r="M2737">
        <v>7.9351265445124095E-2</v>
      </c>
    </row>
    <row r="2738" spans="1:13">
      <c r="A2738" t="s">
        <v>1895</v>
      </c>
      <c r="B2738">
        <v>0.39510729014873502</v>
      </c>
      <c r="C2738">
        <v>1.1658579707024899E-2</v>
      </c>
      <c r="D2738" s="1">
        <f t="shared" si="252"/>
        <v>1.2079857945442201</v>
      </c>
      <c r="E2738" s="1">
        <f t="shared" si="253"/>
        <v>7.0105589118479097E-2</v>
      </c>
      <c r="F2738" s="1">
        <f t="shared" si="254"/>
        <v>-0.81287850439548504</v>
      </c>
      <c r="G2738" s="1">
        <f t="shared" si="255"/>
        <v>7.1068390346440719E-2</v>
      </c>
      <c r="H2738" s="2">
        <f t="shared" si="256"/>
        <v>-0.67074172370260365</v>
      </c>
      <c r="I2738" s="1">
        <f t="shared" si="257"/>
        <v>-0.95501528508836642</v>
      </c>
      <c r="K2738" t="s">
        <v>2159</v>
      </c>
      <c r="L2738">
        <v>1.45471540093421</v>
      </c>
      <c r="M2738">
        <v>8.5832313033530394E-2</v>
      </c>
    </row>
    <row r="2739" spans="1:13">
      <c r="A2739" t="s">
        <v>1713</v>
      </c>
      <c r="B2739">
        <v>0.64170286655426001</v>
      </c>
      <c r="C2739">
        <v>2.3591080222596601E-2</v>
      </c>
      <c r="D2739" s="1">
        <f t="shared" si="252"/>
        <v>1.5332767188548999</v>
      </c>
      <c r="E2739" s="1">
        <f t="shared" si="253"/>
        <v>0.107840147514948</v>
      </c>
      <c r="F2739" s="1">
        <f t="shared" si="254"/>
        <v>-0.8915738523006399</v>
      </c>
      <c r="G2739" s="1">
        <f t="shared" si="255"/>
        <v>0.11039038219933263</v>
      </c>
      <c r="H2739" s="2">
        <f t="shared" si="256"/>
        <v>-0.67079308790197467</v>
      </c>
      <c r="I2739" s="1">
        <f t="shared" si="257"/>
        <v>-1.1123546166993052</v>
      </c>
      <c r="K2739" t="s">
        <v>477</v>
      </c>
      <c r="L2739">
        <v>0.86424499750137296</v>
      </c>
      <c r="M2739">
        <v>9.3353180095943102E-3</v>
      </c>
    </row>
    <row r="2740" spans="1:13">
      <c r="A2740" t="s">
        <v>483</v>
      </c>
      <c r="B2740">
        <v>0.38709049224853498</v>
      </c>
      <c r="C2740">
        <v>1.3709620112595499E-2</v>
      </c>
      <c r="D2740" s="1">
        <f t="shared" si="252"/>
        <v>1.16487830281257</v>
      </c>
      <c r="E2740" s="1">
        <f t="shared" si="253"/>
        <v>5.1067649915578703E-2</v>
      </c>
      <c r="F2740" s="1">
        <f t="shared" si="254"/>
        <v>-0.77778781056403501</v>
      </c>
      <c r="G2740" s="1">
        <f t="shared" si="255"/>
        <v>5.2875878730587432E-2</v>
      </c>
      <c r="H2740" s="2">
        <f t="shared" si="256"/>
        <v>-0.67203605310286019</v>
      </c>
      <c r="I2740" s="1">
        <f t="shared" si="257"/>
        <v>-0.88353956802520983</v>
      </c>
      <c r="K2740" t="s">
        <v>2721</v>
      </c>
      <c r="L2740">
        <v>0.58902557790279297</v>
      </c>
      <c r="M2740">
        <v>3.70359045811453E-2</v>
      </c>
    </row>
    <row r="2741" spans="1:13">
      <c r="A2741" t="s">
        <v>2621</v>
      </c>
      <c r="B2741">
        <v>0.51751487255096396</v>
      </c>
      <c r="C2741">
        <v>8.9522489648605798E-3</v>
      </c>
      <c r="D2741" s="1">
        <f t="shared" si="252"/>
        <v>1.29139494299888</v>
      </c>
      <c r="E2741" s="1">
        <f t="shared" si="253"/>
        <v>4.9897839042114797E-2</v>
      </c>
      <c r="F2741" s="1">
        <f t="shared" si="254"/>
        <v>-0.77388007044791607</v>
      </c>
      <c r="G2741" s="1">
        <f t="shared" si="255"/>
        <v>5.06945470696962E-2</v>
      </c>
      <c r="H2741" s="2">
        <f t="shared" si="256"/>
        <v>-0.67249097630852361</v>
      </c>
      <c r="I2741" s="1">
        <f t="shared" si="257"/>
        <v>-0.87526916458730852</v>
      </c>
      <c r="K2741" t="s">
        <v>1123</v>
      </c>
      <c r="L2741">
        <v>1.51474491357803</v>
      </c>
      <c r="M2741">
        <v>8.0329111627311295E-2</v>
      </c>
    </row>
    <row r="2742" spans="1:13">
      <c r="A2742" t="s">
        <v>881</v>
      </c>
      <c r="B2742">
        <v>0.39919861108064603</v>
      </c>
      <c r="C2742">
        <v>9.7956445647969393E-3</v>
      </c>
      <c r="D2742" s="1">
        <f t="shared" si="252"/>
        <v>1.2248175680637301</v>
      </c>
      <c r="E2742" s="1">
        <f t="shared" si="253"/>
        <v>7.5896547408289203E-2</v>
      </c>
      <c r="F2742" s="1">
        <f t="shared" si="254"/>
        <v>-0.82561895698308407</v>
      </c>
      <c r="G2742" s="1">
        <f t="shared" si="255"/>
        <v>7.6526077652905533E-2</v>
      </c>
      <c r="H2742" s="2">
        <f t="shared" si="256"/>
        <v>-0.67256680167727301</v>
      </c>
      <c r="I2742" s="1">
        <f t="shared" si="257"/>
        <v>-0.97867111228889514</v>
      </c>
      <c r="K2742" t="s">
        <v>2353</v>
      </c>
      <c r="L2742">
        <v>0.91698271036148005</v>
      </c>
      <c r="M2742">
        <v>3.2605513119073497E-2</v>
      </c>
    </row>
    <row r="2743" spans="1:13">
      <c r="A2743" t="s">
        <v>2564</v>
      </c>
      <c r="B2743">
        <v>0.36862063109874699</v>
      </c>
      <c r="C2743">
        <v>1.47480598857824E-2</v>
      </c>
      <c r="D2743" s="1">
        <f t="shared" si="252"/>
        <v>1.11037464737892</v>
      </c>
      <c r="E2743" s="1">
        <f t="shared" si="253"/>
        <v>3.1183095787197499E-2</v>
      </c>
      <c r="F2743" s="1">
        <f t="shared" si="254"/>
        <v>-0.74175401628017301</v>
      </c>
      <c r="G2743" s="1">
        <f t="shared" si="255"/>
        <v>3.4494792842806841E-2</v>
      </c>
      <c r="H2743" s="2">
        <f t="shared" si="256"/>
        <v>-0.67276443059455937</v>
      </c>
      <c r="I2743" s="1">
        <f t="shared" si="257"/>
        <v>-0.81074360196578665</v>
      </c>
      <c r="K2743" t="s">
        <v>1542</v>
      </c>
      <c r="L2743">
        <v>0.72672818899154601</v>
      </c>
      <c r="M2743">
        <v>4.5167990968583399E-2</v>
      </c>
    </row>
    <row r="2744" spans="1:13">
      <c r="A2744" t="s">
        <v>3165</v>
      </c>
      <c r="B2744">
        <v>0.40580403506755802</v>
      </c>
      <c r="C2744">
        <v>1.7676130936612501E-2</v>
      </c>
      <c r="D2744" s="1">
        <f t="shared" si="252"/>
        <v>1.26044397354125</v>
      </c>
      <c r="E2744" s="1">
        <f t="shared" si="253"/>
        <v>8.8733202877992301E-2</v>
      </c>
      <c r="F2744" s="1">
        <f t="shared" si="254"/>
        <v>-0.85463993847369202</v>
      </c>
      <c r="G2744" s="1">
        <f t="shared" si="255"/>
        <v>9.0476664935635262E-2</v>
      </c>
      <c r="H2744" s="2">
        <f t="shared" si="256"/>
        <v>-0.67368660860242147</v>
      </c>
      <c r="I2744" s="1">
        <f t="shared" si="257"/>
        <v>-1.0355932683449625</v>
      </c>
      <c r="K2744" t="s">
        <v>533</v>
      </c>
      <c r="L2744">
        <v>0.95726483464240997</v>
      </c>
      <c r="M2744">
        <v>2.3434634819628399E-2</v>
      </c>
    </row>
    <row r="2745" spans="1:13">
      <c r="A2745" t="s">
        <v>3070</v>
      </c>
      <c r="B2745">
        <v>0.39256686866283402</v>
      </c>
      <c r="C2745">
        <v>8.4696175752688695E-3</v>
      </c>
      <c r="D2745" s="1">
        <f t="shared" si="252"/>
        <v>1.1542242705821899</v>
      </c>
      <c r="E2745" s="1">
        <f t="shared" si="253"/>
        <v>4.3010440945441902E-2</v>
      </c>
      <c r="F2745" s="1">
        <f t="shared" si="254"/>
        <v>-0.76165740191935583</v>
      </c>
      <c r="G2745" s="1">
        <f t="shared" si="255"/>
        <v>4.3836428369481109E-2</v>
      </c>
      <c r="H2745" s="2">
        <f t="shared" si="256"/>
        <v>-0.67398454518039363</v>
      </c>
      <c r="I2745" s="1">
        <f t="shared" si="257"/>
        <v>-0.84933025865831802</v>
      </c>
      <c r="K2745" t="s">
        <v>1350</v>
      </c>
      <c r="L2745">
        <v>0.92995979785919103</v>
      </c>
      <c r="M2745">
        <v>0.104899906811652</v>
      </c>
    </row>
    <row r="2746" spans="1:13">
      <c r="A2746" t="s">
        <v>848</v>
      </c>
      <c r="B2746">
        <v>0.412217392027378</v>
      </c>
      <c r="C2746">
        <v>8.7687782488693692E-3</v>
      </c>
      <c r="D2746" s="1">
        <f t="shared" si="252"/>
        <v>1.22097867727279</v>
      </c>
      <c r="E2746" s="1">
        <f t="shared" si="253"/>
        <v>6.6468063988935094E-2</v>
      </c>
      <c r="F2746" s="1">
        <f t="shared" si="254"/>
        <v>-0.80876128524541202</v>
      </c>
      <c r="G2746" s="1">
        <f t="shared" si="255"/>
        <v>6.7043978121938852E-2</v>
      </c>
      <c r="H2746" s="2">
        <f t="shared" si="256"/>
        <v>-0.67467332900153432</v>
      </c>
      <c r="I2746" s="1">
        <f t="shared" si="257"/>
        <v>-0.94284924148928972</v>
      </c>
      <c r="K2746" t="s">
        <v>1240</v>
      </c>
      <c r="L2746">
        <v>0.88437478244304601</v>
      </c>
      <c r="M2746">
        <v>2.28514220393541E-2</v>
      </c>
    </row>
    <row r="2747" spans="1:13">
      <c r="A2747" t="s">
        <v>2654</v>
      </c>
      <c r="B2747">
        <v>0.43964890837669302</v>
      </c>
      <c r="C2747">
        <v>5.1941125597404101E-3</v>
      </c>
      <c r="D2747" s="1">
        <f t="shared" si="252"/>
        <v>1.21481035947799</v>
      </c>
      <c r="E2747" s="1">
        <f t="shared" si="253"/>
        <v>4.9903763077785601E-2</v>
      </c>
      <c r="F2747" s="1">
        <f t="shared" si="254"/>
        <v>-0.77516145110129697</v>
      </c>
      <c r="G2747" s="1">
        <f t="shared" si="255"/>
        <v>5.0173343267187316E-2</v>
      </c>
      <c r="H2747" s="2">
        <f t="shared" si="256"/>
        <v>-0.67481476456692235</v>
      </c>
      <c r="I2747" s="1">
        <f t="shared" si="257"/>
        <v>-0.87550813763567159</v>
      </c>
      <c r="K2747" t="s">
        <v>45</v>
      </c>
      <c r="L2747">
        <v>0.811941546201705</v>
      </c>
      <c r="M2747">
        <v>9.9588273471978E-3</v>
      </c>
    </row>
    <row r="2748" spans="1:13">
      <c r="A2748" t="s">
        <v>2851</v>
      </c>
      <c r="B2748">
        <v>0.39237515628337799</v>
      </c>
      <c r="C2748">
        <v>9.4091121485325498E-3</v>
      </c>
      <c r="D2748" s="1">
        <f t="shared" si="252"/>
        <v>1.15670511722564</v>
      </c>
      <c r="E2748" s="1">
        <f t="shared" si="253"/>
        <v>4.3729507108612099E-2</v>
      </c>
      <c r="F2748" s="1">
        <f t="shared" si="254"/>
        <v>-0.76432996094226202</v>
      </c>
      <c r="G2748" s="1">
        <f t="shared" si="255"/>
        <v>4.4730316155665827E-2</v>
      </c>
      <c r="H2748" s="2">
        <f t="shared" si="256"/>
        <v>-0.67486932863093041</v>
      </c>
      <c r="I2748" s="1">
        <f t="shared" si="257"/>
        <v>-0.85379059325359363</v>
      </c>
      <c r="K2748" t="s">
        <v>1306</v>
      </c>
      <c r="L2748">
        <v>1.2456629931926699</v>
      </c>
      <c r="M2748">
        <v>6.2960392982576704E-2</v>
      </c>
    </row>
    <row r="2749" spans="1:13">
      <c r="A2749" t="s">
        <v>2189</v>
      </c>
      <c r="B2749">
        <v>0.27255323454737601</v>
      </c>
      <c r="C2749">
        <v>2.4480351298942601E-2</v>
      </c>
      <c r="D2749" s="1">
        <f t="shared" si="252"/>
        <v>1.07403036653995</v>
      </c>
      <c r="E2749" s="1">
        <f t="shared" si="253"/>
        <v>5.8339412787943398E-2</v>
      </c>
      <c r="F2749" s="1">
        <f t="shared" si="254"/>
        <v>-0.80147713199257398</v>
      </c>
      <c r="G2749" s="1">
        <f t="shared" si="255"/>
        <v>6.3267485204974716E-2</v>
      </c>
      <c r="H2749" s="2">
        <f t="shared" si="256"/>
        <v>-0.67494216158262454</v>
      </c>
      <c r="I2749" s="1">
        <f t="shared" si="257"/>
        <v>-0.92801210240252341</v>
      </c>
      <c r="K2749" t="s">
        <v>3375</v>
      </c>
      <c r="L2749">
        <v>0.63665764629840804</v>
      </c>
      <c r="M2749">
        <v>3.9424015919474399E-2</v>
      </c>
    </row>
    <row r="2750" spans="1:13">
      <c r="A2750" t="s">
        <v>1883</v>
      </c>
      <c r="B2750">
        <v>0.38165538758039402</v>
      </c>
      <c r="C2750">
        <v>1.0536103833873701E-2</v>
      </c>
      <c r="D2750" s="1">
        <f t="shared" si="252"/>
        <v>1.1813556075096101</v>
      </c>
      <c r="E2750" s="1">
        <f t="shared" si="253"/>
        <v>6.1346538853560402E-2</v>
      </c>
      <c r="F2750" s="1">
        <f t="shared" si="254"/>
        <v>-0.79970021992921603</v>
      </c>
      <c r="G2750" s="1">
        <f t="shared" si="255"/>
        <v>6.22447372338382E-2</v>
      </c>
      <c r="H2750" s="2">
        <f t="shared" si="256"/>
        <v>-0.67521074546153959</v>
      </c>
      <c r="I2750" s="1">
        <f t="shared" si="257"/>
        <v>-0.92418969439689247</v>
      </c>
      <c r="K2750" t="s">
        <v>347</v>
      </c>
      <c r="L2750">
        <v>0.707173418998718</v>
      </c>
      <c r="M2750">
        <v>2.9255673129057001E-2</v>
      </c>
    </row>
    <row r="2751" spans="1:13">
      <c r="A2751" t="s">
        <v>433</v>
      </c>
      <c r="B2751">
        <v>0.425704698264598</v>
      </c>
      <c r="C2751">
        <v>7.9007228445292007E-3</v>
      </c>
      <c r="D2751" s="1">
        <f t="shared" si="252"/>
        <v>1.23137564659118</v>
      </c>
      <c r="E2751" s="1">
        <f t="shared" si="253"/>
        <v>6.4692439227569495E-2</v>
      </c>
      <c r="F2751" s="1">
        <f t="shared" si="254"/>
        <v>-0.80567094832658204</v>
      </c>
      <c r="G2751" s="1">
        <f t="shared" si="255"/>
        <v>6.517310115898152E-2</v>
      </c>
      <c r="H2751" s="2">
        <f t="shared" si="256"/>
        <v>-0.67532474600861903</v>
      </c>
      <c r="I2751" s="1">
        <f t="shared" si="257"/>
        <v>-0.93601715064454505</v>
      </c>
      <c r="K2751" t="s">
        <v>2044</v>
      </c>
      <c r="L2751">
        <v>1.0289303898811299</v>
      </c>
      <c r="M2751">
        <v>3.2969112972401599E-2</v>
      </c>
    </row>
    <row r="2752" spans="1:13">
      <c r="A2752" t="s">
        <v>858</v>
      </c>
      <c r="B2752">
        <v>0.39388407170772499</v>
      </c>
      <c r="C2752">
        <v>1.14969730070212E-2</v>
      </c>
      <c r="D2752" s="1">
        <f t="shared" si="252"/>
        <v>1.1854552865028301</v>
      </c>
      <c r="E2752" s="1">
        <f t="shared" si="253"/>
        <v>5.6501540706236801E-2</v>
      </c>
      <c r="F2752" s="1">
        <f t="shared" si="254"/>
        <v>-0.79157121479510506</v>
      </c>
      <c r="G2752" s="1">
        <f t="shared" si="255"/>
        <v>5.7659383369081468E-2</v>
      </c>
      <c r="H2752" s="2">
        <f t="shared" si="256"/>
        <v>-0.67625244805694207</v>
      </c>
      <c r="I2752" s="1">
        <f t="shared" si="257"/>
        <v>-0.90688998153326805</v>
      </c>
      <c r="K2752" t="s">
        <v>1493</v>
      </c>
      <c r="L2752">
        <v>1.1171531736850699</v>
      </c>
      <c r="M2752">
        <v>4.5805072878289999E-2</v>
      </c>
    </row>
    <row r="2753" spans="1:13">
      <c r="A2753" t="s">
        <v>1351</v>
      </c>
      <c r="B2753">
        <v>0.43036638647317799</v>
      </c>
      <c r="C2753">
        <v>5.8827352065533899E-3</v>
      </c>
      <c r="D2753" s="1">
        <f t="shared" si="252"/>
        <v>1.20894741415977</v>
      </c>
      <c r="E2753" s="1">
        <f t="shared" si="253"/>
        <v>5.0705918542720503E-2</v>
      </c>
      <c r="F2753" s="1">
        <f t="shared" si="254"/>
        <v>-0.7785810276865921</v>
      </c>
      <c r="G2753" s="1">
        <f t="shared" si="255"/>
        <v>5.1046025788218125E-2</v>
      </c>
      <c r="H2753" s="2">
        <f t="shared" si="256"/>
        <v>-0.67648897611015579</v>
      </c>
      <c r="I2753" s="1">
        <f t="shared" si="257"/>
        <v>-0.8806730792630284</v>
      </c>
      <c r="K2753" t="s">
        <v>2913</v>
      </c>
      <c r="L2753">
        <v>0.87801473140716502</v>
      </c>
      <c r="M2753">
        <v>5.4437554053246399E-2</v>
      </c>
    </row>
    <row r="2754" spans="1:13">
      <c r="A2754" t="s">
        <v>2898</v>
      </c>
      <c r="B2754">
        <v>0.51470419615507101</v>
      </c>
      <c r="C2754">
        <v>1.02618643469445E-2</v>
      </c>
      <c r="D2754" s="1">
        <f t="shared" ref="D2754:D2817" si="258">IF(VLOOKUP($A2754,$K:$M,2,FALSE)&gt;0,VLOOKUP($A2754,$K:$M,2,FALSE),NA())</f>
        <v>1.3023299813270499</v>
      </c>
      <c r="E2754" s="1">
        <f t="shared" ref="E2754:E2817" si="259">VLOOKUP($A2754,$K:$M,3,FALSE)</f>
        <v>5.4484166251077402E-2</v>
      </c>
      <c r="F2754" s="1">
        <f t="shared" ref="F2754:F2817" si="260">B2754-D2754</f>
        <v>-0.7876257851719789</v>
      </c>
      <c r="G2754" s="1">
        <f t="shared" ref="G2754:G2817" si="261">SQRT(C2754^2+E2754^2)</f>
        <v>5.5442134085460067E-2</v>
      </c>
      <c r="H2754" s="2">
        <f t="shared" ref="H2754:H2817" si="262">F2754+2*G2754</f>
        <v>-0.67674151700105878</v>
      </c>
      <c r="I2754" s="1">
        <f t="shared" ref="I2754:I2817" si="263">F2754-2*G2754</f>
        <v>-0.89851005334289902</v>
      </c>
      <c r="K2754" t="s">
        <v>817</v>
      </c>
      <c r="L2754">
        <v>0.75594104826450303</v>
      </c>
      <c r="M2754">
        <v>5.1030816811863798E-2</v>
      </c>
    </row>
    <row r="2755" spans="1:13">
      <c r="A2755" t="s">
        <v>922</v>
      </c>
      <c r="B2755">
        <v>0.40641572326421699</v>
      </c>
      <c r="C2755">
        <v>1.48397047168057E-2</v>
      </c>
      <c r="D2755" s="1">
        <f t="shared" si="258"/>
        <v>1.2101278483867599</v>
      </c>
      <c r="E2755" s="1">
        <f t="shared" si="259"/>
        <v>6.1663905631300503E-2</v>
      </c>
      <c r="F2755" s="1">
        <f t="shared" si="260"/>
        <v>-0.80371212512254298</v>
      </c>
      <c r="G2755" s="1">
        <f t="shared" si="261"/>
        <v>6.342439667657801E-2</v>
      </c>
      <c r="H2755" s="2">
        <f t="shared" si="262"/>
        <v>-0.67686333176938696</v>
      </c>
      <c r="I2755" s="1">
        <f t="shared" si="263"/>
        <v>-0.93056091847569899</v>
      </c>
      <c r="K2755" t="s">
        <v>1342</v>
      </c>
      <c r="L2755">
        <v>0.80222889482975002</v>
      </c>
      <c r="M2755">
        <v>1.3587140555738699E-2</v>
      </c>
    </row>
    <row r="2756" spans="1:13">
      <c r="A2756" t="s">
        <v>407</v>
      </c>
      <c r="B2756">
        <v>0.44903827160596799</v>
      </c>
      <c r="C2756">
        <v>7.9325276935361191E-3</v>
      </c>
      <c r="D2756" s="1">
        <f t="shared" si="258"/>
        <v>1.2316925942897701</v>
      </c>
      <c r="E2756" s="1">
        <f t="shared" si="259"/>
        <v>5.2205726078419397E-2</v>
      </c>
      <c r="F2756" s="1">
        <f t="shared" si="260"/>
        <v>-0.78265432268380208</v>
      </c>
      <c r="G2756" s="1">
        <f t="shared" si="261"/>
        <v>5.2804950818873764E-2</v>
      </c>
      <c r="H2756" s="2">
        <f t="shared" si="262"/>
        <v>-0.67704442104605456</v>
      </c>
      <c r="I2756" s="1">
        <f t="shared" si="263"/>
        <v>-0.88826422432154961</v>
      </c>
      <c r="K2756" t="s">
        <v>535</v>
      </c>
      <c r="L2756">
        <v>1.2976736962795199</v>
      </c>
      <c r="M2756">
        <v>7.79801270956611E-2</v>
      </c>
    </row>
    <row r="2757" spans="1:13">
      <c r="A2757" t="s">
        <v>282</v>
      </c>
      <c r="B2757">
        <v>0.37314852178096702</v>
      </c>
      <c r="C2757">
        <v>2.3617082938560598E-2</v>
      </c>
      <c r="D2757" s="1">
        <f t="shared" si="258"/>
        <v>1.1750444591045299</v>
      </c>
      <c r="E2757" s="1">
        <f t="shared" si="259"/>
        <v>5.7713468027853598E-2</v>
      </c>
      <c r="F2757" s="1">
        <f t="shared" si="260"/>
        <v>-0.8018959373235629</v>
      </c>
      <c r="G2757" s="1">
        <f t="shared" si="261"/>
        <v>6.2358728325142498E-2</v>
      </c>
      <c r="H2757" s="2">
        <f t="shared" si="262"/>
        <v>-0.6771784806732779</v>
      </c>
      <c r="I2757" s="1">
        <f t="shared" si="263"/>
        <v>-0.9266133939738479</v>
      </c>
      <c r="K2757" t="s">
        <v>2469</v>
      </c>
      <c r="L2757">
        <v>0.64157537817955002</v>
      </c>
      <c r="M2757">
        <v>4.1393292337030901E-2</v>
      </c>
    </row>
    <row r="2758" spans="1:13">
      <c r="A2758" t="s">
        <v>1401</v>
      </c>
      <c r="B2758">
        <v>0.39971134513616502</v>
      </c>
      <c r="C2758">
        <v>8.7133793691762697E-3</v>
      </c>
      <c r="D2758" s="1">
        <f t="shared" si="258"/>
        <v>1.15221772789955</v>
      </c>
      <c r="E2758" s="1">
        <f t="shared" si="259"/>
        <v>3.5987547077459298E-2</v>
      </c>
      <c r="F2758" s="1">
        <f t="shared" si="260"/>
        <v>-0.752506382763385</v>
      </c>
      <c r="G2758" s="1">
        <f t="shared" si="261"/>
        <v>3.7027375341543392E-2</v>
      </c>
      <c r="H2758" s="2">
        <f t="shared" si="262"/>
        <v>-0.67845163208029824</v>
      </c>
      <c r="I2758" s="1">
        <f t="shared" si="263"/>
        <v>-0.82656113344647175</v>
      </c>
      <c r="K2758" t="s">
        <v>3002</v>
      </c>
      <c r="L2758">
        <v>0.56580840498208995</v>
      </c>
      <c r="M2758">
        <v>5.1771995300638002E-2</v>
      </c>
    </row>
    <row r="2759" spans="1:13">
      <c r="A2759" t="s">
        <v>732</v>
      </c>
      <c r="B2759">
        <v>0.41271857619285501</v>
      </c>
      <c r="C2759">
        <v>1.06180127950724E-2</v>
      </c>
      <c r="D2759" s="1">
        <f t="shared" si="258"/>
        <v>1.22203935980796</v>
      </c>
      <c r="E2759" s="1">
        <f t="shared" si="259"/>
        <v>6.4420709571273299E-2</v>
      </c>
      <c r="F2759" s="1">
        <f t="shared" si="260"/>
        <v>-0.80932078361510496</v>
      </c>
      <c r="G2759" s="1">
        <f t="shared" si="261"/>
        <v>6.5289892153247306E-2</v>
      </c>
      <c r="H2759" s="2">
        <f t="shared" si="262"/>
        <v>-0.67874099930861032</v>
      </c>
      <c r="I2759" s="1">
        <f t="shared" si="263"/>
        <v>-0.93990056792159959</v>
      </c>
      <c r="K2759" t="s">
        <v>73</v>
      </c>
      <c r="L2759">
        <v>1.17105500698089</v>
      </c>
      <c r="M2759">
        <v>3.8692489026659997E-2</v>
      </c>
    </row>
    <row r="2760" spans="1:13">
      <c r="A2760" t="s">
        <v>3273</v>
      </c>
      <c r="B2760">
        <v>0.373900742828846</v>
      </c>
      <c r="C2760">
        <v>1.37431469087946E-2</v>
      </c>
      <c r="D2760" s="1">
        <f t="shared" si="258"/>
        <v>1.20308375954628</v>
      </c>
      <c r="E2760" s="1">
        <f t="shared" si="259"/>
        <v>7.3778983915221794E-2</v>
      </c>
      <c r="F2760" s="1">
        <f t="shared" si="260"/>
        <v>-0.829183016717434</v>
      </c>
      <c r="G2760" s="1">
        <f t="shared" si="261"/>
        <v>7.5048068293056464E-2</v>
      </c>
      <c r="H2760" s="2">
        <f t="shared" si="262"/>
        <v>-0.67908688013132101</v>
      </c>
      <c r="I2760" s="1">
        <f t="shared" si="263"/>
        <v>-0.97927915330354698</v>
      </c>
      <c r="K2760" t="s">
        <v>463</v>
      </c>
      <c r="L2760">
        <v>0.35119215101003598</v>
      </c>
      <c r="M2760">
        <v>7.2924755441810707E-2</v>
      </c>
    </row>
    <row r="2761" spans="1:13">
      <c r="A2761" t="s">
        <v>2901</v>
      </c>
      <c r="B2761">
        <v>0.388645043969154</v>
      </c>
      <c r="C2761">
        <v>1.3592214486071799E-2</v>
      </c>
      <c r="D2761" s="1">
        <f t="shared" si="258"/>
        <v>1.1949870884418401</v>
      </c>
      <c r="E2761" s="1">
        <f t="shared" si="259"/>
        <v>6.2092880466019802E-2</v>
      </c>
      <c r="F2761" s="1">
        <f t="shared" si="260"/>
        <v>-0.80634204447268609</v>
      </c>
      <c r="G2761" s="1">
        <f t="shared" si="261"/>
        <v>6.3563150482042682E-2</v>
      </c>
      <c r="H2761" s="2">
        <f t="shared" si="262"/>
        <v>-0.6792157435086007</v>
      </c>
      <c r="I2761" s="1">
        <f t="shared" si="263"/>
        <v>-0.93346834543677148</v>
      </c>
      <c r="K2761" t="s">
        <v>2624</v>
      </c>
      <c r="L2761">
        <v>0.49789819419384002</v>
      </c>
      <c r="M2761">
        <v>8.2295237560875797E-2</v>
      </c>
    </row>
    <row r="2762" spans="1:13">
      <c r="A2762" t="s">
        <v>2980</v>
      </c>
      <c r="B2762">
        <v>0.386493845283985</v>
      </c>
      <c r="C2762">
        <v>1.29037791926807E-2</v>
      </c>
      <c r="D2762" s="1">
        <f t="shared" si="258"/>
        <v>1.16551901698112</v>
      </c>
      <c r="E2762" s="1">
        <f t="shared" si="259"/>
        <v>4.7982269466682902E-2</v>
      </c>
      <c r="F2762" s="1">
        <f t="shared" si="260"/>
        <v>-0.77902517169713503</v>
      </c>
      <c r="G2762" s="1">
        <f t="shared" si="261"/>
        <v>4.9687077803256145E-2</v>
      </c>
      <c r="H2762" s="2">
        <f t="shared" si="262"/>
        <v>-0.67965101609062273</v>
      </c>
      <c r="I2762" s="1">
        <f t="shared" si="263"/>
        <v>-0.87839932730364734</v>
      </c>
      <c r="K2762" t="s">
        <v>2068</v>
      </c>
      <c r="L2762">
        <v>0.81505447030067402</v>
      </c>
      <c r="M2762">
        <v>7.5221656166591405E-2</v>
      </c>
    </row>
    <row r="2763" spans="1:13">
      <c r="A2763" t="s">
        <v>63</v>
      </c>
      <c r="B2763">
        <v>0.309540297091007</v>
      </c>
      <c r="C2763">
        <v>2.04262318810449E-2</v>
      </c>
      <c r="D2763" s="1">
        <f t="shared" si="258"/>
        <v>1.0618040353059699</v>
      </c>
      <c r="E2763" s="1">
        <f t="shared" si="259"/>
        <v>2.98447210077054E-2</v>
      </c>
      <c r="F2763" s="1">
        <f t="shared" si="260"/>
        <v>-0.75226373821496284</v>
      </c>
      <c r="G2763" s="1">
        <f t="shared" si="261"/>
        <v>3.616542991429781E-2</v>
      </c>
      <c r="H2763" s="2">
        <f t="shared" si="262"/>
        <v>-0.67993287838636718</v>
      </c>
      <c r="I2763" s="1">
        <f t="shared" si="263"/>
        <v>-0.8245945980435585</v>
      </c>
      <c r="K2763" t="s">
        <v>683</v>
      </c>
      <c r="L2763">
        <v>1.15226515531539</v>
      </c>
      <c r="M2763">
        <v>3.88471520200468E-2</v>
      </c>
    </row>
    <row r="2764" spans="1:13">
      <c r="A2764" t="s">
        <v>3211</v>
      </c>
      <c r="B2764">
        <v>0.56265336275100697</v>
      </c>
      <c r="C2764">
        <v>2.3158992771434201E-2</v>
      </c>
      <c r="D2764" s="1">
        <f t="shared" si="258"/>
        <v>1.4829112291336</v>
      </c>
      <c r="E2764" s="1">
        <f t="shared" si="259"/>
        <v>0.117896623409149</v>
      </c>
      <c r="F2764" s="1">
        <f t="shared" si="260"/>
        <v>-0.92025786638259299</v>
      </c>
      <c r="G2764" s="1">
        <f t="shared" si="261"/>
        <v>0.12014970976854684</v>
      </c>
      <c r="H2764" s="2">
        <f t="shared" si="262"/>
        <v>-0.67995844684549933</v>
      </c>
      <c r="I2764" s="1">
        <f t="shared" si="263"/>
        <v>-1.1605572859196867</v>
      </c>
      <c r="K2764" t="s">
        <v>1979</v>
      </c>
      <c r="L2764">
        <v>1.07426145374774</v>
      </c>
      <c r="M2764">
        <v>3.8291512691072602E-2</v>
      </c>
    </row>
    <row r="2765" spans="1:13">
      <c r="A2765" t="s">
        <v>2475</v>
      </c>
      <c r="B2765">
        <v>0.39653906971216202</v>
      </c>
      <c r="C2765">
        <v>9.9903600889807292E-3</v>
      </c>
      <c r="D2765" s="1">
        <f t="shared" si="258"/>
        <v>1.18512138724327</v>
      </c>
      <c r="E2765" s="1">
        <f t="shared" si="259"/>
        <v>5.3287202134946199E-2</v>
      </c>
      <c r="F2765" s="1">
        <f t="shared" si="260"/>
        <v>-0.78858231753110797</v>
      </c>
      <c r="G2765" s="1">
        <f t="shared" si="261"/>
        <v>5.4215617732145359E-2</v>
      </c>
      <c r="H2765" s="2">
        <f t="shared" si="262"/>
        <v>-0.68015108206681729</v>
      </c>
      <c r="I2765" s="1">
        <f t="shared" si="263"/>
        <v>-0.89701355299539864</v>
      </c>
      <c r="K2765" t="s">
        <v>430</v>
      </c>
      <c r="L2765">
        <v>0.74115489125251699</v>
      </c>
      <c r="M2765">
        <v>3.8982743282010499E-2</v>
      </c>
    </row>
    <row r="2766" spans="1:13">
      <c r="A2766" t="s">
        <v>251</v>
      </c>
      <c r="B2766">
        <v>0.444852757453918</v>
      </c>
      <c r="C2766">
        <v>1.02575485518148E-2</v>
      </c>
      <c r="D2766" s="1">
        <f t="shared" si="258"/>
        <v>1.2385749340057299</v>
      </c>
      <c r="E2766" s="1">
        <f t="shared" si="259"/>
        <v>5.5843125662595597E-2</v>
      </c>
      <c r="F2766" s="1">
        <f t="shared" si="260"/>
        <v>-0.79372217655181188</v>
      </c>
      <c r="G2766" s="1">
        <f t="shared" si="261"/>
        <v>5.6777389743288491E-2</v>
      </c>
      <c r="H2766" s="2">
        <f t="shared" si="262"/>
        <v>-0.68016739706523488</v>
      </c>
      <c r="I2766" s="1">
        <f t="shared" si="263"/>
        <v>-0.90727695603838887</v>
      </c>
      <c r="K2766" t="s">
        <v>544</v>
      </c>
      <c r="L2766">
        <v>1.1744033396244</v>
      </c>
      <c r="M2766">
        <v>6.4071934443501094E-2</v>
      </c>
    </row>
    <row r="2767" spans="1:13">
      <c r="A2767" t="s">
        <v>750</v>
      </c>
      <c r="B2767">
        <v>0.344627824425697</v>
      </c>
      <c r="C2767">
        <v>2.5076485333488399E-2</v>
      </c>
      <c r="D2767" s="1">
        <f t="shared" si="258"/>
        <v>1.12192450761795</v>
      </c>
      <c r="E2767" s="1">
        <f t="shared" si="259"/>
        <v>4.1578098830734503E-2</v>
      </c>
      <c r="F2767" s="1">
        <f t="shared" si="260"/>
        <v>-0.77729668319225298</v>
      </c>
      <c r="G2767" s="1">
        <f t="shared" si="261"/>
        <v>4.8554798105429134E-2</v>
      </c>
      <c r="H2767" s="2">
        <f t="shared" si="262"/>
        <v>-0.68018708698139474</v>
      </c>
      <c r="I2767" s="1">
        <f t="shared" si="263"/>
        <v>-0.87440627940311122</v>
      </c>
      <c r="K2767" t="s">
        <v>977</v>
      </c>
      <c r="L2767">
        <v>1.25633762478828</v>
      </c>
      <c r="M2767">
        <v>5.77860405763981E-2</v>
      </c>
    </row>
    <row r="2768" spans="1:13">
      <c r="A2768" t="s">
        <v>1900</v>
      </c>
      <c r="B2768">
        <v>0.38782851994037598</v>
      </c>
      <c r="C2768">
        <v>1.54913529894326E-2</v>
      </c>
      <c r="D2768" s="1">
        <f t="shared" si="258"/>
        <v>1.167497330904</v>
      </c>
      <c r="E2768" s="1">
        <f t="shared" si="259"/>
        <v>4.7193179322133502E-2</v>
      </c>
      <c r="F2768" s="1">
        <f t="shared" si="260"/>
        <v>-0.77966881096362406</v>
      </c>
      <c r="G2768" s="1">
        <f t="shared" si="261"/>
        <v>4.9670697518499292E-2</v>
      </c>
      <c r="H2768" s="2">
        <f t="shared" si="262"/>
        <v>-0.68032741592662549</v>
      </c>
      <c r="I2768" s="1">
        <f t="shared" si="263"/>
        <v>-0.87901020600062263</v>
      </c>
      <c r="K2768" t="s">
        <v>1926</v>
      </c>
      <c r="L2768">
        <v>0.76307948231696998</v>
      </c>
      <c r="M2768">
        <v>2.8433208052068601E-2</v>
      </c>
    </row>
    <row r="2769" spans="1:13">
      <c r="A2769" t="s">
        <v>1850</v>
      </c>
      <c r="B2769">
        <v>0.41914017945527998</v>
      </c>
      <c r="C2769">
        <v>9.5386603012112096E-3</v>
      </c>
      <c r="D2769" s="1">
        <f t="shared" si="258"/>
        <v>1.2446621477603901</v>
      </c>
      <c r="E2769" s="1">
        <f t="shared" si="259"/>
        <v>7.1931446154612E-2</v>
      </c>
      <c r="F2769" s="1">
        <f t="shared" si="260"/>
        <v>-0.82552196830511004</v>
      </c>
      <c r="G2769" s="1">
        <f t="shared" si="261"/>
        <v>7.2561139642619649E-2</v>
      </c>
      <c r="H2769" s="2">
        <f t="shared" si="262"/>
        <v>-0.68039968901987069</v>
      </c>
      <c r="I2769" s="1">
        <f t="shared" si="263"/>
        <v>-0.9706442475903494</v>
      </c>
      <c r="K2769" t="s">
        <v>2856</v>
      </c>
      <c r="L2769">
        <v>0.91399504542350696</v>
      </c>
      <c r="M2769">
        <v>2.3135593448319499E-2</v>
      </c>
    </row>
    <row r="2770" spans="1:13">
      <c r="A2770" t="s">
        <v>1591</v>
      </c>
      <c r="B2770">
        <v>0.52035083025693896</v>
      </c>
      <c r="C2770">
        <v>2.1133767242813802E-2</v>
      </c>
      <c r="D2770" s="1">
        <f t="shared" si="258"/>
        <v>1.41966522336006</v>
      </c>
      <c r="E2770" s="1">
        <f t="shared" si="259"/>
        <v>0.10738047494059499</v>
      </c>
      <c r="F2770" s="1">
        <f t="shared" si="260"/>
        <v>-0.899314393103121</v>
      </c>
      <c r="G2770" s="1">
        <f t="shared" si="261"/>
        <v>0.10944040623252994</v>
      </c>
      <c r="H2770" s="2">
        <f t="shared" si="262"/>
        <v>-0.68043358063806114</v>
      </c>
      <c r="I2770" s="1">
        <f t="shared" si="263"/>
        <v>-1.118195205568181</v>
      </c>
      <c r="K2770" t="s">
        <v>1940</v>
      </c>
      <c r="L2770">
        <v>1.0597097158432001</v>
      </c>
      <c r="M2770">
        <v>5.3848109167181003E-2</v>
      </c>
    </row>
    <row r="2771" spans="1:13">
      <c r="A2771" t="s">
        <v>1832</v>
      </c>
      <c r="B2771">
        <v>0.53298799693584398</v>
      </c>
      <c r="C2771">
        <v>1.49771169564998E-2</v>
      </c>
      <c r="D2771" s="1">
        <f t="shared" si="258"/>
        <v>1.3559868454933099</v>
      </c>
      <c r="E2771" s="1">
        <f t="shared" si="259"/>
        <v>6.9412813659279607E-2</v>
      </c>
      <c r="F2771" s="1">
        <f t="shared" si="260"/>
        <v>-0.82299884855746597</v>
      </c>
      <c r="G2771" s="1">
        <f t="shared" si="261"/>
        <v>7.1010229773086547E-2</v>
      </c>
      <c r="H2771" s="2">
        <f t="shared" si="262"/>
        <v>-0.68097838901129282</v>
      </c>
      <c r="I2771" s="1">
        <f t="shared" si="263"/>
        <v>-0.96501930810363912</v>
      </c>
      <c r="K2771" t="s">
        <v>2523</v>
      </c>
      <c r="L2771">
        <v>1.0454728335142101</v>
      </c>
      <c r="M2771">
        <v>3.9307403074135702E-2</v>
      </c>
    </row>
    <row r="2772" spans="1:13">
      <c r="A2772" t="s">
        <v>149</v>
      </c>
      <c r="B2772">
        <v>0.40289718359708698</v>
      </c>
      <c r="C2772">
        <v>1.03370184093748E-2</v>
      </c>
      <c r="D2772" s="1">
        <f t="shared" si="258"/>
        <v>1.22300105690956</v>
      </c>
      <c r="E2772" s="1">
        <f t="shared" si="259"/>
        <v>6.8749301500697399E-2</v>
      </c>
      <c r="F2772" s="1">
        <f t="shared" si="260"/>
        <v>-0.82010387331247303</v>
      </c>
      <c r="G2772" s="1">
        <f t="shared" si="261"/>
        <v>6.952208574567903E-2</v>
      </c>
      <c r="H2772" s="2">
        <f t="shared" si="262"/>
        <v>-0.68105970182111497</v>
      </c>
      <c r="I2772" s="1">
        <f t="shared" si="263"/>
        <v>-0.95914804480383109</v>
      </c>
      <c r="K2772" t="s">
        <v>1146</v>
      </c>
      <c r="L2772">
        <v>0.74047999978065404</v>
      </c>
      <c r="M2772">
        <v>3.3560163493461297E-2</v>
      </c>
    </row>
    <row r="2773" spans="1:13">
      <c r="A2773" t="s">
        <v>2798</v>
      </c>
      <c r="B2773">
        <v>0.39071150273084598</v>
      </c>
      <c r="C2773">
        <v>1.2879446381801499E-2</v>
      </c>
      <c r="D2773" s="1">
        <f t="shared" si="258"/>
        <v>1.18513734936714</v>
      </c>
      <c r="E2773" s="1">
        <f t="shared" si="259"/>
        <v>5.47763854984476E-2</v>
      </c>
      <c r="F2773" s="1">
        <f t="shared" si="260"/>
        <v>-0.79442584663629401</v>
      </c>
      <c r="G2773" s="1">
        <f t="shared" si="261"/>
        <v>5.6270174581000192E-2</v>
      </c>
      <c r="H2773" s="2">
        <f t="shared" si="262"/>
        <v>-0.68188549747429361</v>
      </c>
      <c r="I2773" s="1">
        <f t="shared" si="263"/>
        <v>-0.90696619579829441</v>
      </c>
      <c r="K2773" t="s">
        <v>1033</v>
      </c>
      <c r="L2773">
        <v>1.0607450991868901</v>
      </c>
      <c r="M2773">
        <v>2.8099936631288899E-2</v>
      </c>
    </row>
    <row r="2774" spans="1:13">
      <c r="A2774" t="s">
        <v>440</v>
      </c>
      <c r="B2774">
        <v>0.40765272676944703</v>
      </c>
      <c r="C2774">
        <v>1.29700501446463E-2</v>
      </c>
      <c r="D2774" s="1">
        <f t="shared" si="258"/>
        <v>1.2253612577915101</v>
      </c>
      <c r="E2774" s="1">
        <f t="shared" si="259"/>
        <v>6.6396882316416495E-2</v>
      </c>
      <c r="F2774" s="1">
        <f t="shared" si="260"/>
        <v>-0.81770853102206309</v>
      </c>
      <c r="G2774" s="1">
        <f t="shared" si="261"/>
        <v>6.7651815807816276E-2</v>
      </c>
      <c r="H2774" s="2">
        <f t="shared" si="262"/>
        <v>-0.68240489940643057</v>
      </c>
      <c r="I2774" s="1">
        <f t="shared" si="263"/>
        <v>-0.95301216263769561</v>
      </c>
      <c r="K2774" t="s">
        <v>3007</v>
      </c>
      <c r="L2774">
        <v>0.94879702329635596</v>
      </c>
      <c r="M2774">
        <v>3.3981785679065499E-2</v>
      </c>
    </row>
    <row r="2775" spans="1:13">
      <c r="A2775" t="s">
        <v>1343</v>
      </c>
      <c r="B2775">
        <v>0.348756372928619</v>
      </c>
      <c r="C2775">
        <v>2.0369961661433501E-2</v>
      </c>
      <c r="D2775" s="1">
        <f t="shared" si="258"/>
        <v>1.1435908973216999</v>
      </c>
      <c r="E2775" s="1">
        <f t="shared" si="259"/>
        <v>5.1651873429360097E-2</v>
      </c>
      <c r="F2775" s="1">
        <f t="shared" si="260"/>
        <v>-0.794834524393081</v>
      </c>
      <c r="G2775" s="1">
        <f t="shared" si="261"/>
        <v>5.5523430791431704E-2</v>
      </c>
      <c r="H2775" s="2">
        <f t="shared" si="262"/>
        <v>-0.68378766281021763</v>
      </c>
      <c r="I2775" s="1">
        <f t="shared" si="263"/>
        <v>-0.90588138597594436</v>
      </c>
      <c r="K2775" t="s">
        <v>2950</v>
      </c>
      <c r="L2775">
        <v>1.3968047559261301</v>
      </c>
      <c r="M2775">
        <v>9.7659528347412899E-2</v>
      </c>
    </row>
    <row r="2776" spans="1:13">
      <c r="A2776" t="s">
        <v>2173</v>
      </c>
      <c r="B2776">
        <v>0.37608289718627902</v>
      </c>
      <c r="C2776">
        <v>1.6522134695016299E-2</v>
      </c>
      <c r="D2776" s="1">
        <f t="shared" si="258"/>
        <v>1.1802551090717299</v>
      </c>
      <c r="E2776" s="1">
        <f t="shared" si="259"/>
        <v>5.7754705694423002E-2</v>
      </c>
      <c r="F2776" s="1">
        <f t="shared" si="260"/>
        <v>-0.80417221188545085</v>
      </c>
      <c r="G2776" s="1">
        <f t="shared" si="261"/>
        <v>6.0071515418954419E-2</v>
      </c>
      <c r="H2776" s="2">
        <f t="shared" si="262"/>
        <v>-0.68402918104754207</v>
      </c>
      <c r="I2776" s="1">
        <f t="shared" si="263"/>
        <v>-0.92431524272335963</v>
      </c>
      <c r="K2776" t="s">
        <v>799</v>
      </c>
      <c r="L2776">
        <v>1.09135003089904</v>
      </c>
      <c r="M2776">
        <v>3.59845552587955E-2</v>
      </c>
    </row>
    <row r="2777" spans="1:13">
      <c r="A2777" t="s">
        <v>363</v>
      </c>
      <c r="B2777">
        <v>0.39541039466857902</v>
      </c>
      <c r="C2777">
        <v>9.4435384252623909E-3</v>
      </c>
      <c r="D2777" s="1">
        <f t="shared" si="258"/>
        <v>1.20734651088714</v>
      </c>
      <c r="E2777" s="1">
        <f t="shared" si="259"/>
        <v>6.3173054665951398E-2</v>
      </c>
      <c r="F2777" s="1">
        <f t="shared" si="260"/>
        <v>-0.81193611621856099</v>
      </c>
      <c r="G2777" s="1">
        <f t="shared" si="261"/>
        <v>6.3874997094455446E-2</v>
      </c>
      <c r="H2777" s="2">
        <f t="shared" si="262"/>
        <v>-0.68418612202965012</v>
      </c>
      <c r="I2777" s="1">
        <f t="shared" si="263"/>
        <v>-0.93968611040747185</v>
      </c>
      <c r="K2777" t="s">
        <v>1588</v>
      </c>
      <c r="L2777">
        <v>0.71526645421981805</v>
      </c>
      <c r="M2777">
        <v>3.1322588151693601E-2</v>
      </c>
    </row>
    <row r="2778" spans="1:13">
      <c r="A2778" t="s">
        <v>145</v>
      </c>
      <c r="B2778">
        <v>0.334330804646015</v>
      </c>
      <c r="C2778">
        <v>2.38785973045736E-2</v>
      </c>
      <c r="D2778" s="1">
        <f t="shared" si="258"/>
        <v>1.10413190722465</v>
      </c>
      <c r="E2778" s="1">
        <f t="shared" si="259"/>
        <v>3.5322662721634E-2</v>
      </c>
      <c r="F2778" s="1">
        <f t="shared" si="260"/>
        <v>-0.7698011025786351</v>
      </c>
      <c r="G2778" s="1">
        <f t="shared" si="261"/>
        <v>4.2636579494376679E-2</v>
      </c>
      <c r="H2778" s="2">
        <f t="shared" si="262"/>
        <v>-0.68452794358988178</v>
      </c>
      <c r="I2778" s="1">
        <f t="shared" si="263"/>
        <v>-0.85507426156738842</v>
      </c>
      <c r="K2778" t="s">
        <v>505</v>
      </c>
      <c r="L2778">
        <v>1.1138616681098901</v>
      </c>
      <c r="M2778">
        <v>4.4315615288601E-2</v>
      </c>
    </row>
    <row r="2779" spans="1:13">
      <c r="A2779" t="s">
        <v>1198</v>
      </c>
      <c r="B2779">
        <v>0.521285693347454</v>
      </c>
      <c r="C2779">
        <v>3.94535319894362E-2</v>
      </c>
      <c r="D2779" s="1">
        <f t="shared" si="258"/>
        <v>1.3988778591155999</v>
      </c>
      <c r="E2779" s="1">
        <f t="shared" si="259"/>
        <v>8.8080007991910195E-2</v>
      </c>
      <c r="F2779" s="1">
        <f t="shared" si="260"/>
        <v>-0.87759216576814592</v>
      </c>
      <c r="G2779" s="1">
        <f t="shared" si="261"/>
        <v>9.6512532835359932E-2</v>
      </c>
      <c r="H2779" s="2">
        <f t="shared" si="262"/>
        <v>-0.68456710009742605</v>
      </c>
      <c r="I2779" s="1">
        <f t="shared" si="263"/>
        <v>-1.0706172314388658</v>
      </c>
      <c r="K2779" t="s">
        <v>1659</v>
      </c>
      <c r="L2779">
        <v>1.48834138512611</v>
      </c>
      <c r="M2779">
        <v>0.106963059952062</v>
      </c>
    </row>
    <row r="2780" spans="1:13">
      <c r="A2780" t="s">
        <v>67</v>
      </c>
      <c r="B2780">
        <v>0.41228706836700402</v>
      </c>
      <c r="C2780">
        <v>8.5906999662527499E-3</v>
      </c>
      <c r="D2780" s="1">
        <f t="shared" si="258"/>
        <v>1.23566234111785</v>
      </c>
      <c r="E2780" s="1">
        <f t="shared" si="259"/>
        <v>6.8308915780126198E-2</v>
      </c>
      <c r="F2780" s="1">
        <f t="shared" si="260"/>
        <v>-0.82337527275084599</v>
      </c>
      <c r="G2780" s="1">
        <f t="shared" si="261"/>
        <v>6.8846990500431818E-2</v>
      </c>
      <c r="H2780" s="2">
        <f t="shared" si="262"/>
        <v>-0.68568129174998238</v>
      </c>
      <c r="I2780" s="1">
        <f t="shared" si="263"/>
        <v>-0.9610692537517096</v>
      </c>
      <c r="K2780" t="s">
        <v>296</v>
      </c>
      <c r="L2780">
        <v>0.79490810334682405</v>
      </c>
      <c r="M2780">
        <v>1.80503666698246E-2</v>
      </c>
    </row>
    <row r="2781" spans="1:13">
      <c r="A2781" t="s">
        <v>487</v>
      </c>
      <c r="B2781">
        <v>0.38738900274038301</v>
      </c>
      <c r="C2781">
        <v>1.54213234743309E-2</v>
      </c>
      <c r="D2781" s="1">
        <f t="shared" si="258"/>
        <v>1.1837603032588899</v>
      </c>
      <c r="E2781" s="1">
        <f t="shared" si="259"/>
        <v>5.3130588266659097E-2</v>
      </c>
      <c r="F2781" s="1">
        <f t="shared" si="260"/>
        <v>-0.79637130051850691</v>
      </c>
      <c r="G2781" s="1">
        <f t="shared" si="261"/>
        <v>5.532338228327334E-2</v>
      </c>
      <c r="H2781" s="2">
        <f t="shared" si="262"/>
        <v>-0.68572453595196026</v>
      </c>
      <c r="I2781" s="1">
        <f t="shared" si="263"/>
        <v>-0.90701806508505356</v>
      </c>
      <c r="K2781" t="s">
        <v>1837</v>
      </c>
      <c r="L2781">
        <v>0.65251118838787003</v>
      </c>
      <c r="M2781">
        <v>3.6692702893061799E-2</v>
      </c>
    </row>
    <row r="2782" spans="1:13">
      <c r="A2782" t="s">
        <v>3287</v>
      </c>
      <c r="B2782">
        <v>0.30099196732044198</v>
      </c>
      <c r="C2782">
        <v>2.8770164597272701E-2</v>
      </c>
      <c r="D2782" s="1">
        <f t="shared" si="258"/>
        <v>1.08758960962295</v>
      </c>
      <c r="E2782" s="1">
        <f t="shared" si="259"/>
        <v>4.1186967989301701E-2</v>
      </c>
      <c r="F2782" s="1">
        <f t="shared" si="260"/>
        <v>-0.78659764230250806</v>
      </c>
      <c r="G2782" s="1">
        <f t="shared" si="261"/>
        <v>5.0240309544288507E-2</v>
      </c>
      <c r="H2782" s="2">
        <f t="shared" si="262"/>
        <v>-0.68611702321393109</v>
      </c>
      <c r="I2782" s="1">
        <f t="shared" si="263"/>
        <v>-0.88707826139108503</v>
      </c>
      <c r="K2782" t="s">
        <v>725</v>
      </c>
      <c r="L2782">
        <v>1.00324176847934</v>
      </c>
      <c r="M2782">
        <v>3.5106891726889002E-2</v>
      </c>
    </row>
    <row r="2783" spans="1:13">
      <c r="A2783" t="s">
        <v>220</v>
      </c>
      <c r="B2783">
        <v>0.236311604082584</v>
      </c>
      <c r="C2783">
        <v>4.5697667496887702E-2</v>
      </c>
      <c r="D2783" s="1">
        <f t="shared" si="258"/>
        <v>1.11171663701534</v>
      </c>
      <c r="E2783" s="1">
        <f t="shared" si="259"/>
        <v>8.2822921986373907E-2</v>
      </c>
      <c r="F2783" s="1">
        <f t="shared" si="260"/>
        <v>-0.87540503293275596</v>
      </c>
      <c r="G2783" s="1">
        <f t="shared" si="261"/>
        <v>9.4593410029542149E-2</v>
      </c>
      <c r="H2783" s="2">
        <f t="shared" si="262"/>
        <v>-0.68621821287367168</v>
      </c>
      <c r="I2783" s="1">
        <f t="shared" si="263"/>
        <v>-1.0645918529918403</v>
      </c>
      <c r="K2783" t="s">
        <v>1871</v>
      </c>
      <c r="L2783">
        <v>1.7753606379032101</v>
      </c>
      <c r="M2783">
        <v>0.132049575818559</v>
      </c>
    </row>
    <row r="2784" spans="1:13">
      <c r="A2784" t="s">
        <v>600</v>
      </c>
      <c r="B2784">
        <v>0.29049284979701001</v>
      </c>
      <c r="C2784">
        <v>3.9119517283644399E-2</v>
      </c>
      <c r="D2784" s="1">
        <f t="shared" si="258"/>
        <v>1.0923889338970101</v>
      </c>
      <c r="E2784" s="1">
        <f t="shared" si="259"/>
        <v>4.1970485858320597E-2</v>
      </c>
      <c r="F2784" s="1">
        <f t="shared" si="260"/>
        <v>-0.80189608410000002</v>
      </c>
      <c r="G2784" s="1">
        <f t="shared" si="261"/>
        <v>5.7374718436684659E-2</v>
      </c>
      <c r="H2784" s="2">
        <f t="shared" si="262"/>
        <v>-0.68714664722663066</v>
      </c>
      <c r="I2784" s="1">
        <f t="shared" si="263"/>
        <v>-0.91664552097336938</v>
      </c>
      <c r="K2784" t="s">
        <v>840</v>
      </c>
      <c r="L2784">
        <v>0.73986690342426298</v>
      </c>
      <c r="M2784">
        <v>3.2130504250004403E-2</v>
      </c>
    </row>
    <row r="2785" spans="1:13">
      <c r="A2785" t="s">
        <v>2660</v>
      </c>
      <c r="B2785">
        <v>0.52090959846973395</v>
      </c>
      <c r="C2785">
        <v>1.2247593243344301E-2</v>
      </c>
      <c r="D2785" s="1">
        <f t="shared" si="258"/>
        <v>1.3997069835662801</v>
      </c>
      <c r="E2785" s="1">
        <f t="shared" si="259"/>
        <v>9.4761693805637398E-2</v>
      </c>
      <c r="F2785" s="1">
        <f t="shared" si="260"/>
        <v>-0.87879738509654615</v>
      </c>
      <c r="G2785" s="1">
        <f t="shared" si="261"/>
        <v>9.5549893527767937E-2</v>
      </c>
      <c r="H2785" s="2">
        <f t="shared" si="262"/>
        <v>-0.68769759804101027</v>
      </c>
      <c r="I2785" s="1">
        <f t="shared" si="263"/>
        <v>-1.069897172152082</v>
      </c>
      <c r="K2785" t="s">
        <v>111</v>
      </c>
      <c r="L2785">
        <v>0.58112190365791305</v>
      </c>
      <c r="M2785">
        <v>4.6157179882281303E-2</v>
      </c>
    </row>
    <row r="2786" spans="1:13">
      <c r="A2786" t="s">
        <v>2152</v>
      </c>
      <c r="B2786">
        <v>0.39923468381166399</v>
      </c>
      <c r="C2786">
        <v>8.6341208778169098E-3</v>
      </c>
      <c r="D2786" s="1">
        <f t="shared" si="258"/>
        <v>1.16139371991157</v>
      </c>
      <c r="E2786" s="1">
        <f t="shared" si="259"/>
        <v>3.59946527857814E-2</v>
      </c>
      <c r="F2786" s="1">
        <f t="shared" si="260"/>
        <v>-0.76215903609990598</v>
      </c>
      <c r="G2786" s="1">
        <f t="shared" si="261"/>
        <v>3.70157138591398E-2</v>
      </c>
      <c r="H2786" s="2">
        <f t="shared" si="262"/>
        <v>-0.68812760838162634</v>
      </c>
      <c r="I2786" s="1">
        <f t="shared" si="263"/>
        <v>-0.83619046381818563</v>
      </c>
      <c r="K2786" t="s">
        <v>3157</v>
      </c>
      <c r="L2786">
        <v>0.69124582409858704</v>
      </c>
      <c r="M2786">
        <v>2.5756904881640601E-2</v>
      </c>
    </row>
    <row r="2787" spans="1:13">
      <c r="A2787" t="s">
        <v>2715</v>
      </c>
      <c r="B2787">
        <v>0.40691660791635498</v>
      </c>
      <c r="C2787">
        <v>7.8210293868104692E-3</v>
      </c>
      <c r="D2787" s="1">
        <f t="shared" si="258"/>
        <v>1.1985316336154901</v>
      </c>
      <c r="E2787" s="1">
        <f t="shared" si="259"/>
        <v>5.09942035259877E-2</v>
      </c>
      <c r="F2787" s="1">
        <f t="shared" si="260"/>
        <v>-0.79161502569913511</v>
      </c>
      <c r="G2787" s="1">
        <f t="shared" si="261"/>
        <v>5.1590476775459339E-2</v>
      </c>
      <c r="H2787" s="2">
        <f t="shared" si="262"/>
        <v>-0.68843407214821639</v>
      </c>
      <c r="I2787" s="1">
        <f t="shared" si="263"/>
        <v>-0.89479597925005383</v>
      </c>
      <c r="K2787" t="s">
        <v>2892</v>
      </c>
      <c r="L2787">
        <v>0.99890359044075006</v>
      </c>
      <c r="M2787">
        <v>2.7351285140212501E-2</v>
      </c>
    </row>
    <row r="2788" spans="1:13">
      <c r="A2788" t="s">
        <v>2895</v>
      </c>
      <c r="B2788">
        <v>0.43988961130380599</v>
      </c>
      <c r="C2788">
        <v>4.8602848392796704E-3</v>
      </c>
      <c r="D2788" s="1">
        <f t="shared" si="258"/>
        <v>1.2445698916912</v>
      </c>
      <c r="E2788" s="1">
        <f t="shared" si="259"/>
        <v>5.7696308861138003E-2</v>
      </c>
      <c r="F2788" s="1">
        <f t="shared" si="260"/>
        <v>-0.80468028038739403</v>
      </c>
      <c r="G2788" s="1">
        <f t="shared" si="261"/>
        <v>5.7900659969630425E-2</v>
      </c>
      <c r="H2788" s="2">
        <f t="shared" si="262"/>
        <v>-0.68887896044813313</v>
      </c>
      <c r="I2788" s="1">
        <f t="shared" si="263"/>
        <v>-0.92048160032665494</v>
      </c>
      <c r="K2788" t="s">
        <v>2968</v>
      </c>
      <c r="L2788">
        <v>0.73634853661060296</v>
      </c>
      <c r="M2788">
        <v>5.7349297308406398E-2</v>
      </c>
    </row>
    <row r="2789" spans="1:13">
      <c r="A2789" t="s">
        <v>1494</v>
      </c>
      <c r="B2789">
        <v>0.40072973370552001</v>
      </c>
      <c r="C2789">
        <v>8.9213681441459008E-3</v>
      </c>
      <c r="D2789" s="1">
        <f t="shared" si="258"/>
        <v>1.21825429201126</v>
      </c>
      <c r="E2789" s="1">
        <f t="shared" si="259"/>
        <v>6.3526689660782107E-2</v>
      </c>
      <c r="F2789" s="1">
        <f t="shared" si="260"/>
        <v>-0.81752455830574</v>
      </c>
      <c r="G2789" s="1">
        <f t="shared" si="261"/>
        <v>6.4150067099113015E-2</v>
      </c>
      <c r="H2789" s="2">
        <f t="shared" si="262"/>
        <v>-0.68922442410751394</v>
      </c>
      <c r="I2789" s="1">
        <f t="shared" si="263"/>
        <v>-0.94582469250396606</v>
      </c>
      <c r="K2789" t="s">
        <v>1255</v>
      </c>
      <c r="L2789">
        <v>1.2937926173210099</v>
      </c>
      <c r="M2789">
        <v>8.6939841479992994E-2</v>
      </c>
    </row>
    <row r="2790" spans="1:13">
      <c r="A2790" t="s">
        <v>435</v>
      </c>
      <c r="B2790">
        <v>0.48127650618553097</v>
      </c>
      <c r="C2790">
        <v>8.1001630388437204E-3</v>
      </c>
      <c r="D2790" s="1">
        <f t="shared" si="258"/>
        <v>1.3091540575027401</v>
      </c>
      <c r="E2790" s="1">
        <f t="shared" si="259"/>
        <v>6.8823124026943294E-2</v>
      </c>
      <c r="F2790" s="1">
        <f t="shared" si="260"/>
        <v>-0.82787755131720908</v>
      </c>
      <c r="G2790" s="1">
        <f t="shared" si="261"/>
        <v>6.9298160452380478E-2</v>
      </c>
      <c r="H2790" s="2">
        <f t="shared" si="262"/>
        <v>-0.68928123041244815</v>
      </c>
      <c r="I2790" s="1">
        <f t="shared" si="263"/>
        <v>-0.96647387222197001</v>
      </c>
      <c r="K2790" t="s">
        <v>510</v>
      </c>
      <c r="L2790">
        <v>0.50285958349704696</v>
      </c>
      <c r="M2790">
        <v>0.137088714073304</v>
      </c>
    </row>
    <row r="2791" spans="1:13">
      <c r="A2791" t="s">
        <v>3224</v>
      </c>
      <c r="B2791">
        <v>0.38660199940204598</v>
      </c>
      <c r="C2791">
        <v>1.19380976887529E-2</v>
      </c>
      <c r="D2791" s="1">
        <f t="shared" si="258"/>
        <v>1.1671489655971501</v>
      </c>
      <c r="E2791" s="1">
        <f t="shared" si="259"/>
        <v>4.3930017544216597E-2</v>
      </c>
      <c r="F2791" s="1">
        <f t="shared" si="260"/>
        <v>-0.78054696619510411</v>
      </c>
      <c r="G2791" s="1">
        <f t="shared" si="261"/>
        <v>4.5523231628053225E-2</v>
      </c>
      <c r="H2791" s="2">
        <f t="shared" si="262"/>
        <v>-0.68950050293899767</v>
      </c>
      <c r="I2791" s="1">
        <f t="shared" si="263"/>
        <v>-0.87159342945121054</v>
      </c>
      <c r="K2791" t="s">
        <v>1010</v>
      </c>
      <c r="L2791">
        <v>0.614338767528533</v>
      </c>
      <c r="M2791">
        <v>4.4722390330225799E-2</v>
      </c>
    </row>
    <row r="2792" spans="1:13">
      <c r="A2792" t="s">
        <v>2611</v>
      </c>
      <c r="B2792">
        <v>0.43647741526365202</v>
      </c>
      <c r="C2792">
        <v>4.3569376414821503E-3</v>
      </c>
      <c r="D2792" s="1">
        <f t="shared" si="258"/>
        <v>1.22746149897575</v>
      </c>
      <c r="E2792" s="1">
        <f t="shared" si="259"/>
        <v>5.0485841683724698E-2</v>
      </c>
      <c r="F2792" s="1">
        <f t="shared" si="260"/>
        <v>-0.79098408371209794</v>
      </c>
      <c r="G2792" s="1">
        <f t="shared" si="261"/>
        <v>5.0673495203369175E-2</v>
      </c>
      <c r="H2792" s="2">
        <f t="shared" si="262"/>
        <v>-0.68963709330535961</v>
      </c>
      <c r="I2792" s="1">
        <f t="shared" si="263"/>
        <v>-0.89233107411883628</v>
      </c>
      <c r="K2792" t="s">
        <v>167</v>
      </c>
      <c r="L2792">
        <v>0.22886833995580599</v>
      </c>
      <c r="M2792">
        <v>9.6916083318506804E-2</v>
      </c>
    </row>
    <row r="2793" spans="1:13">
      <c r="A2793" t="s">
        <v>1566</v>
      </c>
      <c r="B2793">
        <v>0.39612114429473799</v>
      </c>
      <c r="C2793">
        <v>1.41240305892089E-2</v>
      </c>
      <c r="D2793" s="1">
        <f t="shared" si="258"/>
        <v>1.17958043813705</v>
      </c>
      <c r="E2793" s="1">
        <f t="shared" si="259"/>
        <v>4.4633561233666498E-2</v>
      </c>
      <c r="F2793" s="1">
        <f t="shared" si="260"/>
        <v>-0.78345929384231205</v>
      </c>
      <c r="G2793" s="1">
        <f t="shared" si="261"/>
        <v>4.6814987220807458E-2</v>
      </c>
      <c r="H2793" s="2">
        <f t="shared" si="262"/>
        <v>-0.68982931940069714</v>
      </c>
      <c r="I2793" s="1">
        <f t="shared" si="263"/>
        <v>-0.87708926828392697</v>
      </c>
      <c r="K2793" t="s">
        <v>2362</v>
      </c>
      <c r="L2793">
        <v>1.01554015278816</v>
      </c>
      <c r="M2793">
        <v>9.8030870946070603E-2</v>
      </c>
    </row>
    <row r="2794" spans="1:13">
      <c r="A2794" t="s">
        <v>2612</v>
      </c>
      <c r="B2794">
        <v>0.46419409066438599</v>
      </c>
      <c r="C2794">
        <v>9.8373958548301603E-3</v>
      </c>
      <c r="D2794" s="1">
        <f t="shared" si="258"/>
        <v>1.38522980213165</v>
      </c>
      <c r="E2794" s="1">
        <f t="shared" si="259"/>
        <v>0.114862195858201</v>
      </c>
      <c r="F2794" s="1">
        <f t="shared" si="260"/>
        <v>-0.92103571146726404</v>
      </c>
      <c r="G2794" s="1">
        <f t="shared" si="261"/>
        <v>0.11528268904988448</v>
      </c>
      <c r="H2794" s="2">
        <f t="shared" si="262"/>
        <v>-0.69047033336749508</v>
      </c>
      <c r="I2794" s="1">
        <f t="shared" si="263"/>
        <v>-1.151601089567033</v>
      </c>
      <c r="K2794" t="s">
        <v>3192</v>
      </c>
      <c r="L2794">
        <v>0.49093811810016602</v>
      </c>
      <c r="M2794">
        <v>3.7200820398381497E-2</v>
      </c>
    </row>
    <row r="2795" spans="1:13">
      <c r="A2795" t="s">
        <v>1949</v>
      </c>
      <c r="B2795">
        <v>0.41523324996232902</v>
      </c>
      <c r="C2795">
        <v>7.2147574322078203E-3</v>
      </c>
      <c r="D2795" s="1">
        <f t="shared" si="258"/>
        <v>1.21523870229721</v>
      </c>
      <c r="E2795" s="1">
        <f t="shared" si="259"/>
        <v>5.4078217391666003E-2</v>
      </c>
      <c r="F2795" s="1">
        <f t="shared" si="260"/>
        <v>-0.80000545233488096</v>
      </c>
      <c r="G2795" s="1">
        <f t="shared" si="261"/>
        <v>5.455736724830007E-2</v>
      </c>
      <c r="H2795" s="2">
        <f t="shared" si="262"/>
        <v>-0.69089071783828082</v>
      </c>
      <c r="I2795" s="1">
        <f t="shared" si="263"/>
        <v>-0.9091201868314811</v>
      </c>
      <c r="K2795" t="s">
        <v>418</v>
      </c>
      <c r="L2795">
        <v>0.52280203998088803</v>
      </c>
      <c r="M2795">
        <v>6.9148477068958297E-2</v>
      </c>
    </row>
    <row r="2796" spans="1:13">
      <c r="A2796" t="s">
        <v>791</v>
      </c>
      <c r="B2796">
        <v>0.38882457613944998</v>
      </c>
      <c r="C2796">
        <v>1.0746546773348801E-2</v>
      </c>
      <c r="D2796" s="1">
        <f t="shared" si="258"/>
        <v>1.16304040551185</v>
      </c>
      <c r="E2796" s="1">
        <f t="shared" si="259"/>
        <v>4.0184546075840197E-2</v>
      </c>
      <c r="F2796" s="1">
        <f t="shared" si="260"/>
        <v>-0.77421582937239997</v>
      </c>
      <c r="G2796" s="1">
        <f t="shared" si="261"/>
        <v>4.1596706731099484E-2</v>
      </c>
      <c r="H2796" s="2">
        <f t="shared" si="262"/>
        <v>-0.69102241591020097</v>
      </c>
      <c r="I2796" s="1">
        <f t="shared" si="263"/>
        <v>-0.85740924283459896</v>
      </c>
      <c r="K2796" t="s">
        <v>2088</v>
      </c>
      <c r="L2796">
        <v>0.586828449368476</v>
      </c>
      <c r="M2796">
        <v>3.1289290715751601E-2</v>
      </c>
    </row>
    <row r="2797" spans="1:13">
      <c r="A2797" t="s">
        <v>1336</v>
      </c>
      <c r="B2797">
        <v>0.51142011731863002</v>
      </c>
      <c r="C2797">
        <v>1.6490513744264301E-2</v>
      </c>
      <c r="D2797" s="1">
        <f t="shared" si="258"/>
        <v>1.40328308939933</v>
      </c>
      <c r="E2797" s="1">
        <f t="shared" si="259"/>
        <v>9.9051721097363293E-2</v>
      </c>
      <c r="F2797" s="1">
        <f t="shared" si="260"/>
        <v>-0.89186297208069998</v>
      </c>
      <c r="G2797" s="1">
        <f t="shared" si="261"/>
        <v>0.10041504118357775</v>
      </c>
      <c r="H2797" s="2">
        <f t="shared" si="262"/>
        <v>-0.69103288971354448</v>
      </c>
      <c r="I2797" s="1">
        <f t="shared" si="263"/>
        <v>-1.0926930544478555</v>
      </c>
      <c r="K2797" t="s">
        <v>410</v>
      </c>
      <c r="L2797">
        <v>1.54539966583251</v>
      </c>
      <c r="M2797">
        <v>0.103887661177862</v>
      </c>
    </row>
    <row r="2798" spans="1:13">
      <c r="A2798" t="s">
        <v>2879</v>
      </c>
      <c r="B2798">
        <v>0.30073307305574398</v>
      </c>
      <c r="C2798">
        <v>3.6657606797069101E-2</v>
      </c>
      <c r="D2798" s="1">
        <f t="shared" si="258"/>
        <v>1.14213663339614</v>
      </c>
      <c r="E2798" s="1">
        <f t="shared" si="259"/>
        <v>6.5316063045775294E-2</v>
      </c>
      <c r="F2798" s="1">
        <f t="shared" si="260"/>
        <v>-0.84140356034039598</v>
      </c>
      <c r="G2798" s="1">
        <f t="shared" si="261"/>
        <v>7.4899721146932316E-2</v>
      </c>
      <c r="H2798" s="2">
        <f t="shared" si="262"/>
        <v>-0.69160411804653132</v>
      </c>
      <c r="I2798" s="1">
        <f t="shared" si="263"/>
        <v>-0.99120300263426064</v>
      </c>
      <c r="K2798" t="s">
        <v>460</v>
      </c>
      <c r="L2798">
        <v>1.1989916205406099</v>
      </c>
      <c r="M2798">
        <v>9.0252724363739795E-2</v>
      </c>
    </row>
    <row r="2799" spans="1:13">
      <c r="A2799" t="s">
        <v>2867</v>
      </c>
      <c r="B2799">
        <v>0.42636052072048097</v>
      </c>
      <c r="C2799">
        <v>7.1833321916717797E-3</v>
      </c>
      <c r="D2799" s="1">
        <f t="shared" si="258"/>
        <v>1.25674559473991</v>
      </c>
      <c r="E2799" s="1">
        <f t="shared" si="259"/>
        <v>6.8862936898170496E-2</v>
      </c>
      <c r="F2799" s="1">
        <f t="shared" si="260"/>
        <v>-0.83038507401942896</v>
      </c>
      <c r="G2799" s="1">
        <f t="shared" si="261"/>
        <v>6.9236582379673534E-2</v>
      </c>
      <c r="H2799" s="2">
        <f t="shared" si="262"/>
        <v>-0.69191190926008184</v>
      </c>
      <c r="I2799" s="1">
        <f t="shared" si="263"/>
        <v>-0.96885823877877608</v>
      </c>
      <c r="K2799" t="s">
        <v>2818</v>
      </c>
      <c r="L2799">
        <v>1.2913291335105801</v>
      </c>
      <c r="M2799">
        <v>9.7752315428984299E-2</v>
      </c>
    </row>
    <row r="2800" spans="1:13">
      <c r="A2800" t="s">
        <v>1605</v>
      </c>
      <c r="B2800">
        <v>0.39559499323368003</v>
      </c>
      <c r="C2800">
        <v>9.5371124602742496E-3</v>
      </c>
      <c r="D2800" s="1">
        <f t="shared" si="258"/>
        <v>1.2112531721591899</v>
      </c>
      <c r="E2800" s="1">
        <f t="shared" si="259"/>
        <v>6.1088830210402699E-2</v>
      </c>
      <c r="F2800" s="1">
        <f t="shared" si="260"/>
        <v>-0.81565817892550996</v>
      </c>
      <c r="G2800" s="1">
        <f t="shared" si="261"/>
        <v>6.1828809551497332E-2</v>
      </c>
      <c r="H2800" s="2">
        <f t="shared" si="262"/>
        <v>-0.69200055982251529</v>
      </c>
      <c r="I2800" s="1">
        <f t="shared" si="263"/>
        <v>-0.93931579802850462</v>
      </c>
      <c r="K2800" t="s">
        <v>903</v>
      </c>
      <c r="L2800">
        <v>0.51601366102695401</v>
      </c>
      <c r="M2800">
        <v>5.1110322756235997E-2</v>
      </c>
    </row>
    <row r="2801" spans="1:13">
      <c r="A2801" t="s">
        <v>2758</v>
      </c>
      <c r="B2801">
        <v>0.51312046349048601</v>
      </c>
      <c r="C2801">
        <v>2.83137730060204E-2</v>
      </c>
      <c r="D2801" s="1">
        <f t="shared" si="258"/>
        <v>1.40224471092224</v>
      </c>
      <c r="E2801" s="1">
        <f t="shared" si="259"/>
        <v>9.4029957002534303E-2</v>
      </c>
      <c r="F2801" s="1">
        <f t="shared" si="260"/>
        <v>-0.889124247431754</v>
      </c>
      <c r="G2801" s="1">
        <f t="shared" si="261"/>
        <v>9.8200318511371953E-2</v>
      </c>
      <c r="H2801" s="2">
        <f t="shared" si="262"/>
        <v>-0.69272361040901009</v>
      </c>
      <c r="I2801" s="1">
        <f t="shared" si="263"/>
        <v>-1.085524884454498</v>
      </c>
      <c r="K2801" t="s">
        <v>2404</v>
      </c>
      <c r="L2801">
        <v>1.3463419973850199</v>
      </c>
      <c r="M2801">
        <v>7.9769086832916405E-2</v>
      </c>
    </row>
    <row r="2802" spans="1:13">
      <c r="A2802" t="s">
        <v>2029</v>
      </c>
      <c r="B2802">
        <v>0.32503554373979499</v>
      </c>
      <c r="C2802">
        <v>1.98438167125723E-2</v>
      </c>
      <c r="D2802" s="1">
        <f t="shared" si="258"/>
        <v>1.1331141769886</v>
      </c>
      <c r="E2802" s="1">
        <f t="shared" si="259"/>
        <v>5.3907869411339501E-2</v>
      </c>
      <c r="F2802" s="1">
        <f t="shared" si="260"/>
        <v>-0.80807863324880502</v>
      </c>
      <c r="G2802" s="1">
        <f t="shared" si="261"/>
        <v>5.7444194190467993E-2</v>
      </c>
      <c r="H2802" s="2">
        <f t="shared" si="262"/>
        <v>-0.69319024486786907</v>
      </c>
      <c r="I2802" s="1">
        <f t="shared" si="263"/>
        <v>-0.92296702162974098</v>
      </c>
      <c r="K2802" t="s">
        <v>69</v>
      </c>
      <c r="L2802">
        <v>1.27181679606437</v>
      </c>
      <c r="M2802">
        <v>5.8556251494882097E-2</v>
      </c>
    </row>
    <row r="2803" spans="1:13">
      <c r="A2803" t="s">
        <v>1933</v>
      </c>
      <c r="B2803">
        <v>0.39376333951949999</v>
      </c>
      <c r="C2803">
        <v>1.44292925401153E-2</v>
      </c>
      <c r="D2803" s="1">
        <f t="shared" si="258"/>
        <v>1.2145562767982401</v>
      </c>
      <c r="E2803" s="1">
        <f t="shared" si="259"/>
        <v>6.1748322021844097E-2</v>
      </c>
      <c r="F2803" s="1">
        <f t="shared" si="260"/>
        <v>-0.82079293727874014</v>
      </c>
      <c r="G2803" s="1">
        <f t="shared" si="261"/>
        <v>6.3411826623442913E-2</v>
      </c>
      <c r="H2803" s="2">
        <f t="shared" si="262"/>
        <v>-0.69396928403185432</v>
      </c>
      <c r="I2803" s="1">
        <f t="shared" si="263"/>
        <v>-0.94761659052562597</v>
      </c>
      <c r="K2803" t="s">
        <v>1550</v>
      </c>
      <c r="L2803">
        <v>0.49297493249177898</v>
      </c>
      <c r="M2803">
        <v>9.5955172343410805E-2</v>
      </c>
    </row>
    <row r="2804" spans="1:13">
      <c r="A2804" t="s">
        <v>2726</v>
      </c>
      <c r="B2804">
        <v>0.41011535376310299</v>
      </c>
      <c r="C2804">
        <v>6.1595518942714799E-3</v>
      </c>
      <c r="D2804" s="1">
        <f t="shared" si="258"/>
        <v>1.18087636828422</v>
      </c>
      <c r="E2804" s="1">
        <f t="shared" si="259"/>
        <v>3.7667709800543799E-2</v>
      </c>
      <c r="F2804" s="1">
        <f t="shared" si="260"/>
        <v>-0.770761014521117</v>
      </c>
      <c r="G2804" s="1">
        <f t="shared" si="261"/>
        <v>3.8168002844741651E-2</v>
      </c>
      <c r="H2804" s="2">
        <f t="shared" si="262"/>
        <v>-0.69442500883163372</v>
      </c>
      <c r="I2804" s="1">
        <f t="shared" si="263"/>
        <v>-0.84709702021060029</v>
      </c>
      <c r="K2804" t="s">
        <v>245</v>
      </c>
      <c r="L2804">
        <v>0.77775458097457795</v>
      </c>
      <c r="M2804">
        <v>2.2428349540252301E-2</v>
      </c>
    </row>
    <row r="2805" spans="1:13">
      <c r="A2805" t="s">
        <v>553</v>
      </c>
      <c r="B2805">
        <v>0.40669607669114999</v>
      </c>
      <c r="C2805">
        <v>6.9979489826787599E-3</v>
      </c>
      <c r="D2805" s="1">
        <f t="shared" si="258"/>
        <v>1.22270433306694</v>
      </c>
      <c r="E2805" s="1">
        <f t="shared" si="259"/>
        <v>6.02386918341987E-2</v>
      </c>
      <c r="F2805" s="1">
        <f t="shared" si="260"/>
        <v>-0.81600825637579</v>
      </c>
      <c r="G2805" s="1">
        <f t="shared" si="261"/>
        <v>6.0643806640577336E-2</v>
      </c>
      <c r="H2805" s="2">
        <f t="shared" si="262"/>
        <v>-0.69472064309463533</v>
      </c>
      <c r="I2805" s="1">
        <f t="shared" si="263"/>
        <v>-0.93729586965694467</v>
      </c>
      <c r="K2805" t="s">
        <v>844</v>
      </c>
      <c r="L2805">
        <v>1.1260820686817099</v>
      </c>
      <c r="M2805">
        <v>4.3069043352473198E-2</v>
      </c>
    </row>
    <row r="2806" spans="1:13">
      <c r="A2806" t="s">
        <v>1079</v>
      </c>
      <c r="B2806">
        <v>0.392849248647689</v>
      </c>
      <c r="C2806">
        <v>1.0241799950942701E-2</v>
      </c>
      <c r="D2806" s="1">
        <f t="shared" si="258"/>
        <v>1.1990856826305301</v>
      </c>
      <c r="E2806" s="1">
        <f t="shared" si="259"/>
        <v>5.4731725172244498E-2</v>
      </c>
      <c r="F2806" s="1">
        <f t="shared" si="260"/>
        <v>-0.80623643398284106</v>
      </c>
      <c r="G2806" s="1">
        <f t="shared" si="261"/>
        <v>5.5681740333481243E-2</v>
      </c>
      <c r="H2806" s="2">
        <f t="shared" si="262"/>
        <v>-0.69487295331587862</v>
      </c>
      <c r="I2806" s="1">
        <f t="shared" si="263"/>
        <v>-0.91759991464980351</v>
      </c>
      <c r="K2806" t="s">
        <v>1620</v>
      </c>
      <c r="L2806">
        <v>0.76174700558185504</v>
      </c>
      <c r="M2806">
        <v>5.0629794688841899E-2</v>
      </c>
    </row>
    <row r="2807" spans="1:13">
      <c r="A2807" t="s">
        <v>3150</v>
      </c>
      <c r="B2807">
        <v>0.38319867104291899</v>
      </c>
      <c r="C2807">
        <v>1.0468820008125899E-2</v>
      </c>
      <c r="D2807" s="1">
        <f t="shared" si="258"/>
        <v>1.2117619633674599</v>
      </c>
      <c r="E2807" s="1">
        <f t="shared" si="259"/>
        <v>6.5741228505968599E-2</v>
      </c>
      <c r="F2807" s="1">
        <f t="shared" si="260"/>
        <v>-0.82856329232454096</v>
      </c>
      <c r="G2807" s="1">
        <f t="shared" si="261"/>
        <v>6.6569552483372721E-2</v>
      </c>
      <c r="H2807" s="2">
        <f t="shared" si="262"/>
        <v>-0.69542418735779554</v>
      </c>
      <c r="I2807" s="1">
        <f t="shared" si="263"/>
        <v>-0.96170239729128637</v>
      </c>
      <c r="K2807" t="s">
        <v>331</v>
      </c>
      <c r="L2807">
        <v>1.2603216230869201</v>
      </c>
      <c r="M2807">
        <v>7.3380373324298198E-2</v>
      </c>
    </row>
    <row r="2808" spans="1:13">
      <c r="A2808" t="s">
        <v>1788</v>
      </c>
      <c r="B2808">
        <v>0.52304073125123896</v>
      </c>
      <c r="C2808">
        <v>1.8673755847086301E-2</v>
      </c>
      <c r="D2808" s="1">
        <f t="shared" si="258"/>
        <v>1.4172062754631001</v>
      </c>
      <c r="E2808" s="1">
        <f t="shared" si="259"/>
        <v>9.7321315292905095E-2</v>
      </c>
      <c r="F2808" s="1">
        <f t="shared" si="260"/>
        <v>-0.89416554421186112</v>
      </c>
      <c r="G2808" s="1">
        <f t="shared" si="261"/>
        <v>9.9096657702354582E-2</v>
      </c>
      <c r="H2808" s="2">
        <f t="shared" si="262"/>
        <v>-0.69597222880715193</v>
      </c>
      <c r="I2808" s="1">
        <f t="shared" si="263"/>
        <v>-1.0923588596165703</v>
      </c>
      <c r="K2808" t="s">
        <v>1472</v>
      </c>
      <c r="L2808">
        <v>0.58837100863456704</v>
      </c>
      <c r="M2808">
        <v>2.6613366114664701E-2</v>
      </c>
    </row>
    <row r="2809" spans="1:13">
      <c r="A2809" t="s">
        <v>2828</v>
      </c>
      <c r="B2809">
        <v>0.52406638860702504</v>
      </c>
      <c r="C2809">
        <v>1.1612572750858899E-2</v>
      </c>
      <c r="D2809" s="1">
        <f t="shared" si="258"/>
        <v>1.36189529299736</v>
      </c>
      <c r="E2809" s="1">
        <f t="shared" si="259"/>
        <v>6.9776019349154297E-2</v>
      </c>
      <c r="F2809" s="1">
        <f t="shared" si="260"/>
        <v>-0.83782890439033497</v>
      </c>
      <c r="G2809" s="1">
        <f t="shared" si="261"/>
        <v>7.0735738648207702E-2</v>
      </c>
      <c r="H2809" s="2">
        <f t="shared" si="262"/>
        <v>-0.69635742709391957</v>
      </c>
      <c r="I2809" s="1">
        <f t="shared" si="263"/>
        <v>-0.97930038168675038</v>
      </c>
      <c r="K2809" t="s">
        <v>707</v>
      </c>
      <c r="L2809">
        <v>0.62545553147792798</v>
      </c>
      <c r="M2809">
        <v>3.5775973265089397E-2</v>
      </c>
    </row>
    <row r="2810" spans="1:13">
      <c r="A2810" t="s">
        <v>751</v>
      </c>
      <c r="B2810">
        <v>0.285780017077922</v>
      </c>
      <c r="C2810">
        <v>2.0550079806827701E-2</v>
      </c>
      <c r="D2810" s="1">
        <f t="shared" si="258"/>
        <v>1.09538528919219</v>
      </c>
      <c r="E2810" s="1">
        <f t="shared" si="259"/>
        <v>5.2277072602530499E-2</v>
      </c>
      <c r="F2810" s="1">
        <f t="shared" si="260"/>
        <v>-0.80960527211426803</v>
      </c>
      <c r="G2810" s="1">
        <f t="shared" si="261"/>
        <v>5.6171150067959551E-2</v>
      </c>
      <c r="H2810" s="2">
        <f t="shared" si="262"/>
        <v>-0.69726297197834897</v>
      </c>
      <c r="I2810" s="1">
        <f t="shared" si="263"/>
        <v>-0.92194757225018709</v>
      </c>
      <c r="K2810" t="s">
        <v>2217</v>
      </c>
      <c r="L2810">
        <v>0.81958440542221001</v>
      </c>
      <c r="M2810">
        <v>1.24345826378034E-2</v>
      </c>
    </row>
    <row r="2811" spans="1:13">
      <c r="A2811" t="s">
        <v>2214</v>
      </c>
      <c r="B2811">
        <v>0.42323844134807498</v>
      </c>
      <c r="C2811">
        <v>1.08458743157069E-2</v>
      </c>
      <c r="D2811" s="1">
        <f t="shared" si="258"/>
        <v>1.22071410417556</v>
      </c>
      <c r="E2811" s="1">
        <f t="shared" si="259"/>
        <v>4.8701510395533401E-2</v>
      </c>
      <c r="F2811" s="1">
        <f t="shared" si="260"/>
        <v>-0.79747566282748505</v>
      </c>
      <c r="G2811" s="1">
        <f t="shared" si="261"/>
        <v>4.9894589931959138E-2</v>
      </c>
      <c r="H2811" s="2">
        <f t="shared" si="262"/>
        <v>-0.69768648296356672</v>
      </c>
      <c r="I2811" s="1">
        <f t="shared" si="263"/>
        <v>-0.89726484269140339</v>
      </c>
      <c r="K2811" t="s">
        <v>1270</v>
      </c>
      <c r="L2811">
        <v>1.04697178006172</v>
      </c>
      <c r="M2811">
        <v>4.0617262264851899E-2</v>
      </c>
    </row>
    <row r="2812" spans="1:13">
      <c r="A2812" t="s">
        <v>2297</v>
      </c>
      <c r="B2812">
        <v>0.45952249020337999</v>
      </c>
      <c r="C2812">
        <v>1.3969300241171E-2</v>
      </c>
      <c r="D2812" s="1">
        <f t="shared" si="258"/>
        <v>1.3147636294364899</v>
      </c>
      <c r="E2812" s="1">
        <f t="shared" si="259"/>
        <v>7.6059474404093205E-2</v>
      </c>
      <c r="F2812" s="1">
        <f t="shared" si="260"/>
        <v>-0.85524113923310996</v>
      </c>
      <c r="G2812" s="1">
        <f t="shared" si="261"/>
        <v>7.7331655845810574E-2</v>
      </c>
      <c r="H2812" s="2">
        <f t="shared" si="262"/>
        <v>-0.70057782754148878</v>
      </c>
      <c r="I2812" s="1">
        <f t="shared" si="263"/>
        <v>-1.009904450924731</v>
      </c>
      <c r="K2812" t="s">
        <v>2037</v>
      </c>
      <c r="L2812">
        <v>1.11397902369499</v>
      </c>
      <c r="M2812">
        <v>4.5738740436888602E-2</v>
      </c>
    </row>
    <row r="2813" spans="1:13">
      <c r="A2813" t="s">
        <v>1773</v>
      </c>
      <c r="B2813">
        <v>0.48769876956939601</v>
      </c>
      <c r="C2813">
        <v>1.23418933719949E-2</v>
      </c>
      <c r="D2813" s="1">
        <f t="shared" si="258"/>
        <v>1.3306148707866601</v>
      </c>
      <c r="E2813" s="1">
        <f t="shared" si="259"/>
        <v>6.9782198664470205E-2</v>
      </c>
      <c r="F2813" s="1">
        <f t="shared" si="260"/>
        <v>-0.84291610121726412</v>
      </c>
      <c r="G2813" s="1">
        <f t="shared" si="261"/>
        <v>7.0865207136177055E-2</v>
      </c>
      <c r="H2813" s="2">
        <f t="shared" si="262"/>
        <v>-0.70118568694491001</v>
      </c>
      <c r="I2813" s="1">
        <f t="shared" si="263"/>
        <v>-0.98464651548961823</v>
      </c>
      <c r="K2813" t="s">
        <v>777</v>
      </c>
      <c r="L2813">
        <v>0.78717100620269698</v>
      </c>
      <c r="M2813">
        <v>1.69690265630849E-2</v>
      </c>
    </row>
    <row r="2814" spans="1:13">
      <c r="A2814" t="s">
        <v>2053</v>
      </c>
      <c r="B2814">
        <v>0.39996580481529198</v>
      </c>
      <c r="C2814">
        <v>6.9036352896617399E-3</v>
      </c>
      <c r="D2814" s="1">
        <f t="shared" si="258"/>
        <v>1.2605916202068299</v>
      </c>
      <c r="E2814" s="1">
        <f t="shared" si="259"/>
        <v>7.9346452258451702E-2</v>
      </c>
      <c r="F2814" s="1">
        <f t="shared" si="260"/>
        <v>-0.86062581539153793</v>
      </c>
      <c r="G2814" s="1">
        <f t="shared" si="261"/>
        <v>7.9646215642775006E-2</v>
      </c>
      <c r="H2814" s="2">
        <f t="shared" si="262"/>
        <v>-0.70133338410598789</v>
      </c>
      <c r="I2814" s="1">
        <f t="shared" si="263"/>
        <v>-1.019918246677088</v>
      </c>
      <c r="K2814" t="s">
        <v>1915</v>
      </c>
      <c r="L2814">
        <v>1.06471017599105</v>
      </c>
      <c r="M2814">
        <v>4.1807393101840097E-2</v>
      </c>
    </row>
    <row r="2815" spans="1:13">
      <c r="A2815" t="s">
        <v>1934</v>
      </c>
      <c r="B2815">
        <v>0.309209994971752</v>
      </c>
      <c r="C2815">
        <v>3.5296329000570698E-2</v>
      </c>
      <c r="D2815" s="1">
        <f t="shared" si="258"/>
        <v>1.1335577309131599</v>
      </c>
      <c r="E2815" s="1">
        <f t="shared" si="259"/>
        <v>5.0227846426132497E-2</v>
      </c>
      <c r="F2815" s="1">
        <f t="shared" si="260"/>
        <v>-0.82434773594140798</v>
      </c>
      <c r="G2815" s="1">
        <f t="shared" si="261"/>
        <v>6.1389473018781317E-2</v>
      </c>
      <c r="H2815" s="2">
        <f t="shared" si="262"/>
        <v>-0.7015687899038453</v>
      </c>
      <c r="I2815" s="1">
        <f t="shared" si="263"/>
        <v>-0.94712668197897065</v>
      </c>
      <c r="K2815" t="s">
        <v>2836</v>
      </c>
      <c r="L2815">
        <v>1.2904166579246501</v>
      </c>
      <c r="M2815">
        <v>7.1238227823334693E-2</v>
      </c>
    </row>
    <row r="2816" spans="1:13">
      <c r="A2816" t="s">
        <v>1639</v>
      </c>
      <c r="B2816">
        <v>0.38726246207952397</v>
      </c>
      <c r="C2816">
        <v>9.9440871682758992E-3</v>
      </c>
      <c r="D2816" s="1">
        <f t="shared" si="258"/>
        <v>1.18461550474166</v>
      </c>
      <c r="E2816" s="1">
        <f t="shared" si="259"/>
        <v>4.6187227138234199E-2</v>
      </c>
      <c r="F2816" s="1">
        <f t="shared" si="260"/>
        <v>-0.79735304266213602</v>
      </c>
      <c r="G2816" s="1">
        <f t="shared" si="261"/>
        <v>4.7245579902559211E-2</v>
      </c>
      <c r="H2816" s="2">
        <f t="shared" si="262"/>
        <v>-0.70286188285701756</v>
      </c>
      <c r="I2816" s="1">
        <f t="shared" si="263"/>
        <v>-0.89184420246725449</v>
      </c>
      <c r="K2816" t="s">
        <v>1916</v>
      </c>
      <c r="L2816">
        <v>1.03303534984588</v>
      </c>
      <c r="M2816">
        <v>4.4814044313870802E-2</v>
      </c>
    </row>
    <row r="2817" spans="1:13">
      <c r="A2817" t="s">
        <v>486</v>
      </c>
      <c r="B2817">
        <v>0.50806591510772703</v>
      </c>
      <c r="C2817">
        <v>2.5051512673047099E-2</v>
      </c>
      <c r="D2817" s="1">
        <f t="shared" si="258"/>
        <v>1.43947721123695</v>
      </c>
      <c r="E2817" s="1">
        <f t="shared" si="259"/>
        <v>0.11119684752915</v>
      </c>
      <c r="F2817" s="1">
        <f t="shared" si="260"/>
        <v>-0.93141129612922302</v>
      </c>
      <c r="G2817" s="1">
        <f t="shared" si="261"/>
        <v>0.11398384616966069</v>
      </c>
      <c r="H2817" s="2">
        <f t="shared" si="262"/>
        <v>-0.70344360378990167</v>
      </c>
      <c r="I2817" s="1">
        <f t="shared" si="263"/>
        <v>-1.1593789884685444</v>
      </c>
      <c r="K2817" t="s">
        <v>1340</v>
      </c>
      <c r="L2817">
        <v>1.5247959136962801</v>
      </c>
      <c r="M2817">
        <v>7.2348501628932305E-2</v>
      </c>
    </row>
    <row r="2818" spans="1:13">
      <c r="A2818" t="s">
        <v>443</v>
      </c>
      <c r="B2818">
        <v>0.39238492548465698</v>
      </c>
      <c r="C2818">
        <v>1.38709840475009E-2</v>
      </c>
      <c r="D2818" s="1">
        <f t="shared" ref="D2818:D2881" si="264">IF(VLOOKUP($A2818,$K:$M,2,FALSE)&gt;0,VLOOKUP($A2818,$K:$M,2,FALSE),NA())</f>
        <v>1.2552449762821101</v>
      </c>
      <c r="E2818" s="1">
        <f t="shared" ref="E2818:E2881" si="265">VLOOKUP($A2818,$K:$M,3,FALSE)</f>
        <v>7.8400736061104107E-2</v>
      </c>
      <c r="F2818" s="1">
        <f t="shared" ref="F2818:F2881" si="266">B2818-D2818</f>
        <v>-0.86286005079745309</v>
      </c>
      <c r="G2818" s="1">
        <f t="shared" ref="G2818:G2881" si="267">SQRT(C2818^2+E2818^2)</f>
        <v>7.9618337167821671E-2</v>
      </c>
      <c r="H2818" s="2">
        <f t="shared" ref="H2818:H2881" si="268">F2818+2*G2818</f>
        <v>-0.70362337646180972</v>
      </c>
      <c r="I2818" s="1">
        <f t="shared" ref="I2818:I2881" si="269">F2818-2*G2818</f>
        <v>-1.0220967251330964</v>
      </c>
      <c r="K2818" t="s">
        <v>168</v>
      </c>
      <c r="L2818">
        <v>1.3247276484966199</v>
      </c>
      <c r="M2818">
        <v>5.5113601560853799E-2</v>
      </c>
    </row>
    <row r="2819" spans="1:13">
      <c r="A2819" t="s">
        <v>1461</v>
      </c>
      <c r="B2819">
        <v>0.51924999356269796</v>
      </c>
      <c r="C2819">
        <v>2.3119479900984299E-2</v>
      </c>
      <c r="D2819" s="1">
        <f t="shared" si="264"/>
        <v>1.3635191977023999</v>
      </c>
      <c r="E2819" s="1">
        <f t="shared" si="265"/>
        <v>6.6162863431119406E-2</v>
      </c>
      <c r="F2819" s="1">
        <f t="shared" si="266"/>
        <v>-0.84426920413970197</v>
      </c>
      <c r="G2819" s="1">
        <f t="shared" si="267"/>
        <v>7.0085910483470029E-2</v>
      </c>
      <c r="H2819" s="2">
        <f t="shared" si="268"/>
        <v>-0.70409738317276194</v>
      </c>
      <c r="I2819" s="1">
        <f t="shared" si="269"/>
        <v>-0.984441025106642</v>
      </c>
      <c r="K2819" t="s">
        <v>1625</v>
      </c>
      <c r="L2819">
        <v>1.0809468477964399</v>
      </c>
      <c r="M2819">
        <v>6.4115159226303398E-2</v>
      </c>
    </row>
    <row r="2820" spans="1:13">
      <c r="A2820" t="s">
        <v>2052</v>
      </c>
      <c r="B2820">
        <v>0.39226986467838199</v>
      </c>
      <c r="C2820">
        <v>1.03760568598522E-2</v>
      </c>
      <c r="D2820" s="1">
        <f t="shared" si="264"/>
        <v>1.2112602949142399</v>
      </c>
      <c r="E2820" s="1">
        <f t="shared" si="265"/>
        <v>5.6196894906421602E-2</v>
      </c>
      <c r="F2820" s="1">
        <f t="shared" si="266"/>
        <v>-0.81899043023585794</v>
      </c>
      <c r="G2820" s="1">
        <f t="shared" si="267"/>
        <v>5.7146772026793254E-2</v>
      </c>
      <c r="H2820" s="2">
        <f t="shared" si="268"/>
        <v>-0.70469688618227144</v>
      </c>
      <c r="I2820" s="1">
        <f t="shared" si="269"/>
        <v>-0.93328397428944443</v>
      </c>
      <c r="K2820" t="s">
        <v>751</v>
      </c>
      <c r="L2820">
        <v>1.09538528919219</v>
      </c>
      <c r="M2820">
        <v>5.2277072602530499E-2</v>
      </c>
    </row>
    <row r="2821" spans="1:13">
      <c r="A2821" t="s">
        <v>1170</v>
      </c>
      <c r="B2821">
        <v>0.365148302912712</v>
      </c>
      <c r="C2821">
        <v>1.0553498356899E-2</v>
      </c>
      <c r="D2821" s="1">
        <f t="shared" si="264"/>
        <v>1.24181009531021</v>
      </c>
      <c r="E2821" s="1">
        <f t="shared" si="265"/>
        <v>8.5247098119449305E-2</v>
      </c>
      <c r="F2821" s="1">
        <f t="shared" si="266"/>
        <v>-0.87666179239749797</v>
      </c>
      <c r="G2821" s="1">
        <f t="shared" si="267"/>
        <v>8.589786996984318E-2</v>
      </c>
      <c r="H2821" s="2">
        <f t="shared" si="268"/>
        <v>-0.70486605245781164</v>
      </c>
      <c r="I2821" s="1">
        <f t="shared" si="269"/>
        <v>-1.0484575323371843</v>
      </c>
      <c r="K2821" t="s">
        <v>1819</v>
      </c>
      <c r="L2821">
        <v>0.812129402160644</v>
      </c>
      <c r="M2821">
        <v>5.8773251319809601E-2</v>
      </c>
    </row>
    <row r="2822" spans="1:13">
      <c r="A2822" t="s">
        <v>2801</v>
      </c>
      <c r="B2822">
        <v>0.397617499530315</v>
      </c>
      <c r="C2822">
        <v>1.03211397266504E-2</v>
      </c>
      <c r="D2822" s="1">
        <f t="shared" si="264"/>
        <v>1.25939328074455</v>
      </c>
      <c r="E2822" s="1">
        <f t="shared" si="265"/>
        <v>7.7540170706894299E-2</v>
      </c>
      <c r="F2822" s="1">
        <f t="shared" si="266"/>
        <v>-0.86177578121423504</v>
      </c>
      <c r="G2822" s="1">
        <f t="shared" si="267"/>
        <v>7.8224062784486903E-2</v>
      </c>
      <c r="H2822" s="2">
        <f t="shared" si="268"/>
        <v>-0.70532765564526123</v>
      </c>
      <c r="I2822" s="1">
        <f t="shared" si="269"/>
        <v>-1.0182239067832088</v>
      </c>
      <c r="K2822" t="s">
        <v>899</v>
      </c>
      <c r="L2822">
        <v>0.51770503968000403</v>
      </c>
      <c r="M2822">
        <v>3.9649668962738999E-2</v>
      </c>
    </row>
    <row r="2823" spans="1:13">
      <c r="A2823" t="s">
        <v>766</v>
      </c>
      <c r="B2823">
        <v>0.39881672710180199</v>
      </c>
      <c r="C2823">
        <v>1.28272952864542E-2</v>
      </c>
      <c r="D2823" s="1">
        <f t="shared" si="264"/>
        <v>1.17397019863128</v>
      </c>
      <c r="E2823" s="1">
        <f t="shared" si="265"/>
        <v>3.2449678610167398E-2</v>
      </c>
      <c r="F2823" s="1">
        <f t="shared" si="266"/>
        <v>-0.77515347152947811</v>
      </c>
      <c r="G2823" s="1">
        <f t="shared" si="267"/>
        <v>3.4892995662009957E-2</v>
      </c>
      <c r="H2823" s="2">
        <f t="shared" si="268"/>
        <v>-0.70536748020545814</v>
      </c>
      <c r="I2823" s="1">
        <f t="shared" si="269"/>
        <v>-0.84493946285349808</v>
      </c>
      <c r="K2823" t="s">
        <v>2691</v>
      </c>
      <c r="L2823">
        <v>1.1456067800521801</v>
      </c>
      <c r="M2823">
        <v>5.08100669655887E-2</v>
      </c>
    </row>
    <row r="2824" spans="1:13">
      <c r="A2824" t="s">
        <v>2677</v>
      </c>
      <c r="B2824">
        <v>0.385753412544727</v>
      </c>
      <c r="C2824">
        <v>1.2588809339462499E-2</v>
      </c>
      <c r="D2824" s="1">
        <f t="shared" si="264"/>
        <v>1.1942212760448401</v>
      </c>
      <c r="E2824" s="1">
        <f t="shared" si="265"/>
        <v>4.8802303722577302E-2</v>
      </c>
      <c r="F2824" s="1">
        <f t="shared" si="266"/>
        <v>-0.80846786350011302</v>
      </c>
      <c r="G2824" s="1">
        <f t="shared" si="267"/>
        <v>5.0399831043526536E-2</v>
      </c>
      <c r="H2824" s="2">
        <f t="shared" si="268"/>
        <v>-0.70766820141305997</v>
      </c>
      <c r="I2824" s="1">
        <f t="shared" si="269"/>
        <v>-0.90926752558716606</v>
      </c>
      <c r="K2824" t="s">
        <v>44</v>
      </c>
      <c r="L2824">
        <v>0.797922495007515</v>
      </c>
      <c r="M2824">
        <v>3.6064630870339801E-2</v>
      </c>
    </row>
    <row r="2825" spans="1:13">
      <c r="A2825" t="s">
        <v>1341</v>
      </c>
      <c r="B2825">
        <v>0.39459354579448702</v>
      </c>
      <c r="C2825">
        <v>8.7434454841580304E-3</v>
      </c>
      <c r="D2825" s="1">
        <f t="shared" si="264"/>
        <v>1.2095854461193001</v>
      </c>
      <c r="E2825" s="1">
        <f t="shared" si="265"/>
        <v>5.27466585905235E-2</v>
      </c>
      <c r="F2825" s="1">
        <f t="shared" si="266"/>
        <v>-0.81499190032481306</v>
      </c>
      <c r="G2825" s="1">
        <f t="shared" si="267"/>
        <v>5.346641779098063E-2</v>
      </c>
      <c r="H2825" s="2">
        <f t="shared" si="268"/>
        <v>-0.70805906474285174</v>
      </c>
      <c r="I2825" s="1">
        <f t="shared" si="269"/>
        <v>-0.92192473590677437</v>
      </c>
      <c r="K2825" t="s">
        <v>1755</v>
      </c>
      <c r="L2825">
        <v>0.85400562882423403</v>
      </c>
      <c r="M2825">
        <v>1.6823577544315502E-2</v>
      </c>
    </row>
    <row r="2826" spans="1:13">
      <c r="A2826" t="s">
        <v>3154</v>
      </c>
      <c r="B2826">
        <v>0.35897359251976002</v>
      </c>
      <c r="C2826">
        <v>1.8345040381731601E-2</v>
      </c>
      <c r="D2826" s="1">
        <f t="shared" si="264"/>
        <v>1.20323232412338</v>
      </c>
      <c r="E2826" s="1">
        <f t="shared" si="265"/>
        <v>6.5477146313672893E-2</v>
      </c>
      <c r="F2826" s="1">
        <f t="shared" si="266"/>
        <v>-0.84425873160361997</v>
      </c>
      <c r="G2826" s="1">
        <f t="shared" si="267"/>
        <v>6.7998508777689315E-2</v>
      </c>
      <c r="H2826" s="2">
        <f t="shared" si="268"/>
        <v>-0.70826171404824134</v>
      </c>
      <c r="I2826" s="1">
        <f t="shared" si="269"/>
        <v>-0.9802557491589986</v>
      </c>
      <c r="K2826" t="s">
        <v>2123</v>
      </c>
      <c r="L2826">
        <v>1.1264054656028699</v>
      </c>
      <c r="M2826">
        <v>5.4112700156369598E-2</v>
      </c>
    </row>
    <row r="2827" spans="1:13">
      <c r="A2827" t="s">
        <v>704</v>
      </c>
      <c r="B2827">
        <v>0.419343623518943</v>
      </c>
      <c r="C2827">
        <v>7.4907580526348497E-3</v>
      </c>
      <c r="D2827" s="1">
        <f t="shared" si="264"/>
        <v>1.23281524181365</v>
      </c>
      <c r="E2827" s="1">
        <f t="shared" si="265"/>
        <v>5.17254492735763E-2</v>
      </c>
      <c r="F2827" s="1">
        <f t="shared" si="266"/>
        <v>-0.81347161829470704</v>
      </c>
      <c r="G2827" s="1">
        <f t="shared" si="267"/>
        <v>5.226503189280983E-2</v>
      </c>
      <c r="H2827" s="2">
        <f t="shared" si="268"/>
        <v>-0.70894155450908736</v>
      </c>
      <c r="I2827" s="1">
        <f t="shared" si="269"/>
        <v>-0.91800168208032673</v>
      </c>
      <c r="K2827" t="s">
        <v>2016</v>
      </c>
      <c r="L2827">
        <v>0.87194414436817103</v>
      </c>
      <c r="M2827">
        <v>5.6675961813969097E-2</v>
      </c>
    </row>
    <row r="2828" spans="1:13">
      <c r="A2828" t="s">
        <v>2308</v>
      </c>
      <c r="B2828">
        <v>0.45704664587974497</v>
      </c>
      <c r="C2828">
        <v>9.1845027481915493E-3</v>
      </c>
      <c r="D2828" s="1">
        <f t="shared" si="264"/>
        <v>1.30822737812995</v>
      </c>
      <c r="E2828" s="1">
        <f t="shared" si="265"/>
        <v>7.0521545160924307E-2</v>
      </c>
      <c r="F2828" s="1">
        <f t="shared" si="266"/>
        <v>-0.85118073225020507</v>
      </c>
      <c r="G2828" s="1">
        <f t="shared" si="267"/>
        <v>7.1117110617739704E-2</v>
      </c>
      <c r="H2828" s="2">
        <f t="shared" si="268"/>
        <v>-0.70894651101472572</v>
      </c>
      <c r="I2828" s="1">
        <f t="shared" si="269"/>
        <v>-0.99341495348568443</v>
      </c>
      <c r="K2828" t="s">
        <v>3256</v>
      </c>
      <c r="L2828">
        <v>1.12156035900115</v>
      </c>
      <c r="M2828">
        <v>4.3206449595324901E-2</v>
      </c>
    </row>
    <row r="2829" spans="1:13">
      <c r="A2829" t="s">
        <v>271</v>
      </c>
      <c r="B2829">
        <v>0.40685108900070099</v>
      </c>
      <c r="C2829">
        <v>9.3259785907020103E-3</v>
      </c>
      <c r="D2829" s="1">
        <f t="shared" si="264"/>
        <v>1.21292424201965</v>
      </c>
      <c r="E2829" s="1">
        <f t="shared" si="265"/>
        <v>4.7401593177030403E-2</v>
      </c>
      <c r="F2829" s="1">
        <f t="shared" si="266"/>
        <v>-0.806073153018949</v>
      </c>
      <c r="G2829" s="1">
        <f t="shared" si="267"/>
        <v>4.8310298202297687E-2</v>
      </c>
      <c r="H2829" s="2">
        <f t="shared" si="268"/>
        <v>-0.70945255661435358</v>
      </c>
      <c r="I2829" s="1">
        <f t="shared" si="269"/>
        <v>-0.90269374942354441</v>
      </c>
      <c r="K2829" t="s">
        <v>1268</v>
      </c>
      <c r="L2829">
        <v>1.03110814392566</v>
      </c>
      <c r="M2829">
        <v>5.3599525146706697E-2</v>
      </c>
    </row>
    <row r="2830" spans="1:13">
      <c r="A2830" t="s">
        <v>2081</v>
      </c>
      <c r="B2830">
        <v>0.40364291816949799</v>
      </c>
      <c r="C2830">
        <v>1.1812472634538201E-2</v>
      </c>
      <c r="D2830" s="1">
        <f t="shared" si="264"/>
        <v>1.23748888969421</v>
      </c>
      <c r="E2830" s="1">
        <f t="shared" si="265"/>
        <v>6.0932242072211797E-2</v>
      </c>
      <c r="F2830" s="1">
        <f t="shared" si="266"/>
        <v>-0.83384597152471196</v>
      </c>
      <c r="G2830" s="1">
        <f t="shared" si="267"/>
        <v>6.206667893232512E-2</v>
      </c>
      <c r="H2830" s="2">
        <f t="shared" si="268"/>
        <v>-0.70971261366006178</v>
      </c>
      <c r="I2830" s="1">
        <f t="shared" si="269"/>
        <v>-0.95797932938936214</v>
      </c>
      <c r="K2830" t="s">
        <v>1936</v>
      </c>
      <c r="L2830">
        <v>0.92167155742645201</v>
      </c>
      <c r="M2830">
        <v>5.3516582705158702E-2</v>
      </c>
    </row>
    <row r="2831" spans="1:13">
      <c r="A2831" t="s">
        <v>2793</v>
      </c>
      <c r="B2831">
        <v>0.48684084117412502</v>
      </c>
      <c r="C2831">
        <v>1.35135931861484E-2</v>
      </c>
      <c r="D2831" s="1">
        <f t="shared" si="264"/>
        <v>1.35174014568328</v>
      </c>
      <c r="E2831" s="1">
        <f t="shared" si="265"/>
        <v>7.6048358272565605E-2</v>
      </c>
      <c r="F2831" s="1">
        <f t="shared" si="266"/>
        <v>-0.86489930450915509</v>
      </c>
      <c r="G2831" s="1">
        <f t="shared" si="267"/>
        <v>7.7239691847865458E-2</v>
      </c>
      <c r="H2831" s="2">
        <f t="shared" si="268"/>
        <v>-0.7104199208134242</v>
      </c>
      <c r="I2831" s="1">
        <f t="shared" si="269"/>
        <v>-1.0193786882048861</v>
      </c>
      <c r="K2831" t="s">
        <v>648</v>
      </c>
      <c r="L2831">
        <v>1.07177720069885</v>
      </c>
      <c r="M2831">
        <v>3.82887600898748E-2</v>
      </c>
    </row>
    <row r="2832" spans="1:13">
      <c r="A2832" t="s">
        <v>977</v>
      </c>
      <c r="B2832">
        <v>0.42895660996437002</v>
      </c>
      <c r="C2832">
        <v>6.1743343734716903E-3</v>
      </c>
      <c r="D2832" s="1">
        <f t="shared" si="264"/>
        <v>1.25633762478828</v>
      </c>
      <c r="E2832" s="1">
        <f t="shared" si="265"/>
        <v>5.77860405763981E-2</v>
      </c>
      <c r="F2832" s="1">
        <f t="shared" si="266"/>
        <v>-0.82738101482391002</v>
      </c>
      <c r="G2832" s="1">
        <f t="shared" si="267"/>
        <v>5.8114962707142483E-2</v>
      </c>
      <c r="H2832" s="2">
        <f t="shared" si="268"/>
        <v>-0.71115108940962501</v>
      </c>
      <c r="I2832" s="1">
        <f t="shared" si="269"/>
        <v>-0.94361094023819503</v>
      </c>
      <c r="K2832" t="s">
        <v>2178</v>
      </c>
      <c r="L2832">
        <v>1.09392929375171</v>
      </c>
      <c r="M2832">
        <v>4.3152742127802603E-2</v>
      </c>
    </row>
    <row r="2833" spans="1:13">
      <c r="A2833" t="s">
        <v>1632</v>
      </c>
      <c r="B2833">
        <v>0.64159390032291397</v>
      </c>
      <c r="C2833">
        <v>2.6285310776702101E-2</v>
      </c>
      <c r="D2833" s="1">
        <f t="shared" si="264"/>
        <v>1.54184595942497</v>
      </c>
      <c r="E2833" s="1">
        <f t="shared" si="265"/>
        <v>9.0709495460169598E-2</v>
      </c>
      <c r="F2833" s="1">
        <f t="shared" si="266"/>
        <v>-0.90025205910205608</v>
      </c>
      <c r="G2833" s="1">
        <f t="shared" si="267"/>
        <v>9.4441146378399815E-2</v>
      </c>
      <c r="H2833" s="2">
        <f t="shared" si="268"/>
        <v>-0.7113697663452565</v>
      </c>
      <c r="I2833" s="1">
        <f t="shared" si="269"/>
        <v>-1.0891343518588557</v>
      </c>
      <c r="K2833" t="s">
        <v>1583</v>
      </c>
      <c r="L2833">
        <v>0.45023897886276198</v>
      </c>
      <c r="M2833">
        <v>4.64334395466919E-2</v>
      </c>
    </row>
    <row r="2834" spans="1:13">
      <c r="A2834" t="s">
        <v>1944</v>
      </c>
      <c r="B2834">
        <v>0.53079727590084003</v>
      </c>
      <c r="C2834">
        <v>2.20985098892643E-2</v>
      </c>
      <c r="D2834" s="1">
        <f t="shared" si="264"/>
        <v>1.38376693129539</v>
      </c>
      <c r="E2834" s="1">
        <f t="shared" si="265"/>
        <v>6.7244580121607E-2</v>
      </c>
      <c r="F2834" s="1">
        <f t="shared" si="266"/>
        <v>-0.85296965539454994</v>
      </c>
      <c r="G2834" s="1">
        <f t="shared" si="267"/>
        <v>7.0782608704802172E-2</v>
      </c>
      <c r="H2834" s="2">
        <f t="shared" si="268"/>
        <v>-0.71140443798494557</v>
      </c>
      <c r="I2834" s="1">
        <f t="shared" si="269"/>
        <v>-0.99453487280415431</v>
      </c>
      <c r="K2834" t="s">
        <v>2765</v>
      </c>
      <c r="L2834">
        <v>0.59677693247795105</v>
      </c>
      <c r="M2834">
        <v>3.96858089042341E-2</v>
      </c>
    </row>
    <row r="2835" spans="1:13">
      <c r="A2835" t="s">
        <v>1432</v>
      </c>
      <c r="B2835">
        <v>0.422489111125469</v>
      </c>
      <c r="C2835">
        <v>8.3436276192456593E-3</v>
      </c>
      <c r="D2835" s="1">
        <f t="shared" si="264"/>
        <v>1.27529321312904</v>
      </c>
      <c r="E2835" s="1">
        <f t="shared" si="265"/>
        <v>6.9972441607837596E-2</v>
      </c>
      <c r="F2835" s="1">
        <f t="shared" si="266"/>
        <v>-0.85280410200357104</v>
      </c>
      <c r="G2835" s="1">
        <f t="shared" si="267"/>
        <v>7.046813965481763E-2</v>
      </c>
      <c r="H2835" s="2">
        <f t="shared" si="268"/>
        <v>-0.71186782269393578</v>
      </c>
      <c r="I2835" s="1">
        <f t="shared" si="269"/>
        <v>-0.9937403813132063</v>
      </c>
      <c r="K2835" t="s">
        <v>3241</v>
      </c>
      <c r="L2835">
        <v>0.80014011561870502</v>
      </c>
      <c r="M2835">
        <v>2.2742313530496501E-2</v>
      </c>
    </row>
    <row r="2836" spans="1:13">
      <c r="A2836" t="s">
        <v>731</v>
      </c>
      <c r="B2836">
        <v>0.488468739390373</v>
      </c>
      <c r="C2836">
        <v>1.45712543390513E-2</v>
      </c>
      <c r="D2836" s="1">
        <f t="shared" si="264"/>
        <v>1.3765115737914999</v>
      </c>
      <c r="E2836" s="1">
        <f t="shared" si="265"/>
        <v>8.6763223489652999E-2</v>
      </c>
      <c r="F2836" s="1">
        <f t="shared" si="266"/>
        <v>-0.88804283440112686</v>
      </c>
      <c r="G2836" s="1">
        <f t="shared" si="267"/>
        <v>8.7978283703018412E-2</v>
      </c>
      <c r="H2836" s="2">
        <f t="shared" si="268"/>
        <v>-0.71208626699509003</v>
      </c>
      <c r="I2836" s="1">
        <f t="shared" si="269"/>
        <v>-1.0639994018071637</v>
      </c>
      <c r="K2836" t="s">
        <v>2723</v>
      </c>
      <c r="L2836">
        <v>1.05703192949295</v>
      </c>
      <c r="M2836">
        <v>2.2976326671228502E-2</v>
      </c>
    </row>
    <row r="2837" spans="1:13">
      <c r="A2837" t="s">
        <v>1276</v>
      </c>
      <c r="B2837">
        <v>0.378190276026725</v>
      </c>
      <c r="C2837">
        <v>1.7293547298799901E-2</v>
      </c>
      <c r="D2837" s="1">
        <f t="shared" si="264"/>
        <v>1.2350790798664</v>
      </c>
      <c r="E2837" s="1">
        <f t="shared" si="265"/>
        <v>6.9981096038843102E-2</v>
      </c>
      <c r="F2837" s="1">
        <f t="shared" si="266"/>
        <v>-0.85688880383967492</v>
      </c>
      <c r="G2837" s="1">
        <f t="shared" si="267"/>
        <v>7.2086202431350277E-2</v>
      </c>
      <c r="H2837" s="2">
        <f t="shared" si="268"/>
        <v>-0.71271639897697436</v>
      </c>
      <c r="I2837" s="1">
        <f t="shared" si="269"/>
        <v>-1.0010612087023754</v>
      </c>
      <c r="K2837" t="s">
        <v>1528</v>
      </c>
      <c r="L2837">
        <v>0.92674252986907901</v>
      </c>
      <c r="M2837">
        <v>3.4679450686006003E-2</v>
      </c>
    </row>
    <row r="2838" spans="1:13">
      <c r="A2838" t="s">
        <v>96</v>
      </c>
      <c r="B2838">
        <v>0.52802526354789703</v>
      </c>
      <c r="C2838">
        <v>1.52362679762733E-2</v>
      </c>
      <c r="D2838" s="1">
        <f t="shared" si="264"/>
        <v>1.39936864376068</v>
      </c>
      <c r="E2838" s="1">
        <f t="shared" si="265"/>
        <v>7.74697395118676E-2</v>
      </c>
      <c r="F2838" s="1">
        <f t="shared" si="266"/>
        <v>-0.87134338021278301</v>
      </c>
      <c r="G2838" s="1">
        <f t="shared" si="267"/>
        <v>7.8953811826164746E-2</v>
      </c>
      <c r="H2838" s="2">
        <f t="shared" si="268"/>
        <v>-0.71343575656045355</v>
      </c>
      <c r="I2838" s="1">
        <f t="shared" si="269"/>
        <v>-1.0292510038651126</v>
      </c>
      <c r="K2838" t="s">
        <v>506</v>
      </c>
      <c r="L2838">
        <v>0.76450715065002395</v>
      </c>
      <c r="M2838">
        <v>1.5030910105314699E-2</v>
      </c>
    </row>
    <row r="2839" spans="1:13">
      <c r="A2839" t="s">
        <v>2477</v>
      </c>
      <c r="B2839">
        <v>0.41547065377235398</v>
      </c>
      <c r="C2839">
        <v>5.6615357882702898E-3</v>
      </c>
      <c r="D2839" s="1">
        <f t="shared" si="264"/>
        <v>1.23974724411964</v>
      </c>
      <c r="E2839" s="1">
        <f t="shared" si="265"/>
        <v>5.4924520701441902E-2</v>
      </c>
      <c r="F2839" s="1">
        <f t="shared" si="266"/>
        <v>-0.82427659034728595</v>
      </c>
      <c r="G2839" s="1">
        <f t="shared" si="267"/>
        <v>5.5215540944239465E-2</v>
      </c>
      <c r="H2839" s="2">
        <f t="shared" si="268"/>
        <v>-0.71384550845880701</v>
      </c>
      <c r="I2839" s="1">
        <f t="shared" si="269"/>
        <v>-0.9347076722357649</v>
      </c>
      <c r="K2839" t="s">
        <v>617</v>
      </c>
      <c r="L2839">
        <v>0.995187816023826</v>
      </c>
      <c r="M2839">
        <v>2.8845811656721499E-2</v>
      </c>
    </row>
    <row r="2840" spans="1:13">
      <c r="A2840" t="s">
        <v>455</v>
      </c>
      <c r="B2840">
        <v>0.40126386731863001</v>
      </c>
      <c r="C2840">
        <v>9.5527868902681393E-3</v>
      </c>
      <c r="D2840" s="1">
        <f t="shared" si="264"/>
        <v>1.21125505566596</v>
      </c>
      <c r="E2840" s="1">
        <f t="shared" si="265"/>
        <v>4.6847212230384697E-2</v>
      </c>
      <c r="F2840" s="1">
        <f t="shared" si="266"/>
        <v>-0.80999118834733008</v>
      </c>
      <c r="G2840" s="1">
        <f t="shared" si="267"/>
        <v>4.7811264688664999E-2</v>
      </c>
      <c r="H2840" s="2">
        <f t="shared" si="268"/>
        <v>-0.71436865897000013</v>
      </c>
      <c r="I2840" s="1">
        <f t="shared" si="269"/>
        <v>-0.90561371772466004</v>
      </c>
      <c r="K2840" t="s">
        <v>2173</v>
      </c>
      <c r="L2840">
        <v>1.1802551090717299</v>
      </c>
      <c r="M2840">
        <v>5.7754705694423002E-2</v>
      </c>
    </row>
    <row r="2841" spans="1:13">
      <c r="A2841" t="s">
        <v>2430</v>
      </c>
      <c r="B2841">
        <v>0.28642909303307501</v>
      </c>
      <c r="C2841">
        <v>4.4641802367498297E-2</v>
      </c>
      <c r="D2841" s="1">
        <f t="shared" si="264"/>
        <v>1.1229731202125499</v>
      </c>
      <c r="E2841" s="1">
        <f t="shared" si="265"/>
        <v>4.1243674154673997E-2</v>
      </c>
      <c r="F2841" s="1">
        <f t="shared" si="266"/>
        <v>-0.83654402717947485</v>
      </c>
      <c r="G2841" s="1">
        <f t="shared" si="267"/>
        <v>6.0777719407655466E-2</v>
      </c>
      <c r="H2841" s="2">
        <f t="shared" si="268"/>
        <v>-0.7149885883641639</v>
      </c>
      <c r="I2841" s="1">
        <f t="shared" si="269"/>
        <v>-0.95809946599478579</v>
      </c>
      <c r="K2841" t="s">
        <v>1863</v>
      </c>
      <c r="L2841">
        <v>0.72204610407352399</v>
      </c>
      <c r="M2841">
        <v>5.4037716360188497E-2</v>
      </c>
    </row>
    <row r="2842" spans="1:13">
      <c r="A2842" t="s">
        <v>890</v>
      </c>
      <c r="B2842">
        <v>0.477843309938907</v>
      </c>
      <c r="C2842">
        <v>1.0314411969878199E-2</v>
      </c>
      <c r="D2842" s="1">
        <f t="shared" si="264"/>
        <v>1.4225690841674801</v>
      </c>
      <c r="E2842" s="1">
        <f t="shared" si="265"/>
        <v>0.114283140009471</v>
      </c>
      <c r="F2842" s="1">
        <f t="shared" si="266"/>
        <v>-0.94472577422857307</v>
      </c>
      <c r="G2842" s="1">
        <f t="shared" si="267"/>
        <v>0.11474765001824097</v>
      </c>
      <c r="H2842" s="2">
        <f t="shared" si="268"/>
        <v>-0.71523047419209118</v>
      </c>
      <c r="I2842" s="1">
        <f t="shared" si="269"/>
        <v>-1.174221074265055</v>
      </c>
      <c r="K2842" t="s">
        <v>1125</v>
      </c>
      <c r="L2842">
        <v>1.11234374642372</v>
      </c>
      <c r="M2842">
        <v>4.2039984583535403E-2</v>
      </c>
    </row>
    <row r="2843" spans="1:13">
      <c r="A2843" t="s">
        <v>2433</v>
      </c>
      <c r="B2843">
        <v>0.505240814387798</v>
      </c>
      <c r="C2843">
        <v>1.8923716660262799E-2</v>
      </c>
      <c r="D2843" s="1">
        <f t="shared" si="264"/>
        <v>1.34023995399475</v>
      </c>
      <c r="E2843" s="1">
        <f t="shared" si="265"/>
        <v>5.6417518847659803E-2</v>
      </c>
      <c r="F2843" s="1">
        <f t="shared" si="266"/>
        <v>-0.83499913960695205</v>
      </c>
      <c r="G2843" s="1">
        <f t="shared" si="267"/>
        <v>5.9506667568970426E-2</v>
      </c>
      <c r="H2843" s="2">
        <f t="shared" si="268"/>
        <v>-0.71598580446901117</v>
      </c>
      <c r="I2843" s="1">
        <f t="shared" si="269"/>
        <v>-0.95401247474489292</v>
      </c>
      <c r="K2843" t="s">
        <v>987</v>
      </c>
      <c r="L2843">
        <v>0.98716747760772705</v>
      </c>
      <c r="M2843">
        <v>3.4660854195512701E-2</v>
      </c>
    </row>
    <row r="2844" spans="1:13">
      <c r="A2844" t="s">
        <v>26</v>
      </c>
      <c r="B2844">
        <v>0.41724629402160601</v>
      </c>
      <c r="C2844">
        <v>9.3848986610953495E-3</v>
      </c>
      <c r="D2844" s="1">
        <f t="shared" si="264"/>
        <v>1.22659603953361</v>
      </c>
      <c r="E2844" s="1">
        <f t="shared" si="265"/>
        <v>4.5502727500046899E-2</v>
      </c>
      <c r="F2844" s="1">
        <f t="shared" si="266"/>
        <v>-0.809349745512004</v>
      </c>
      <c r="G2844" s="1">
        <f t="shared" si="267"/>
        <v>4.6460462038410186E-2</v>
      </c>
      <c r="H2844" s="2">
        <f t="shared" si="268"/>
        <v>-0.7164288214351836</v>
      </c>
      <c r="I2844" s="1">
        <f t="shared" si="269"/>
        <v>-0.9022706695888244</v>
      </c>
      <c r="K2844" t="s">
        <v>2047</v>
      </c>
      <c r="L2844">
        <v>0.91038354039192204</v>
      </c>
      <c r="M2844">
        <v>3.2754653497042097E-2</v>
      </c>
    </row>
    <row r="2845" spans="1:13">
      <c r="A2845" t="s">
        <v>759</v>
      </c>
      <c r="B2845">
        <v>0.29700630903244002</v>
      </c>
      <c r="C2845">
        <v>2.9807226543975801E-2</v>
      </c>
      <c r="D2845" s="1">
        <f t="shared" si="264"/>
        <v>1.12592096626758</v>
      </c>
      <c r="E2845" s="1">
        <f t="shared" si="265"/>
        <v>4.7282892795136401E-2</v>
      </c>
      <c r="F2845" s="1">
        <f t="shared" si="266"/>
        <v>-0.82891465723514002</v>
      </c>
      <c r="G2845" s="1">
        <f t="shared" si="267"/>
        <v>5.5894031034809583E-2</v>
      </c>
      <c r="H2845" s="2">
        <f t="shared" si="268"/>
        <v>-0.7171265951655208</v>
      </c>
      <c r="I2845" s="1">
        <f t="shared" si="269"/>
        <v>-0.94070271930475924</v>
      </c>
      <c r="K2845" t="s">
        <v>2659</v>
      </c>
      <c r="L2845">
        <v>0.67302359640598297</v>
      </c>
      <c r="M2845">
        <v>2.40148452439332E-2</v>
      </c>
    </row>
    <row r="2846" spans="1:13">
      <c r="A2846" t="s">
        <v>437</v>
      </c>
      <c r="B2846">
        <v>0.37427424192428499</v>
      </c>
      <c r="C2846">
        <v>1.2650273159641699E-2</v>
      </c>
      <c r="D2846" s="1">
        <f t="shared" si="264"/>
        <v>1.22595475316047</v>
      </c>
      <c r="E2846" s="1">
        <f t="shared" si="265"/>
        <v>6.5914332713593204E-2</v>
      </c>
      <c r="F2846" s="1">
        <f t="shared" si="266"/>
        <v>-0.85168051123618493</v>
      </c>
      <c r="G2846" s="1">
        <f t="shared" si="267"/>
        <v>6.7117275481740277E-2</v>
      </c>
      <c r="H2846" s="2">
        <f t="shared" si="268"/>
        <v>-0.71744596027270435</v>
      </c>
      <c r="I2846" s="1">
        <f t="shared" si="269"/>
        <v>-0.98591506219966552</v>
      </c>
      <c r="K2846" t="s">
        <v>2563</v>
      </c>
      <c r="L2846">
        <v>0.52937763333320598</v>
      </c>
      <c r="M2846">
        <v>4.1570422662343599E-2</v>
      </c>
    </row>
    <row r="2847" spans="1:13">
      <c r="A2847" t="s">
        <v>790</v>
      </c>
      <c r="B2847">
        <v>0.33681100010871801</v>
      </c>
      <c r="C2847">
        <v>3.1225903000477499E-2</v>
      </c>
      <c r="D2847" s="1">
        <f t="shared" si="264"/>
        <v>1.1699474275112101</v>
      </c>
      <c r="E2847" s="1">
        <f t="shared" si="265"/>
        <v>4.8537416037033702E-2</v>
      </c>
      <c r="F2847" s="1">
        <f t="shared" si="266"/>
        <v>-0.83313642740249205</v>
      </c>
      <c r="G2847" s="1">
        <f t="shared" si="267"/>
        <v>5.7714277035646265E-2</v>
      </c>
      <c r="H2847" s="2">
        <f t="shared" si="268"/>
        <v>-0.71770787333119956</v>
      </c>
      <c r="I2847" s="1">
        <f t="shared" si="269"/>
        <v>-0.94856498147378454</v>
      </c>
      <c r="K2847" t="s">
        <v>503</v>
      </c>
      <c r="L2847">
        <v>0.83577811717987005</v>
      </c>
      <c r="M2847">
        <v>3.8209158282266197E-2</v>
      </c>
    </row>
    <row r="2848" spans="1:13">
      <c r="A2848" t="s">
        <v>598</v>
      </c>
      <c r="B2848">
        <v>0.408765460550785</v>
      </c>
      <c r="C2848">
        <v>6.6366381914075602E-3</v>
      </c>
      <c r="D2848" s="1">
        <f t="shared" si="264"/>
        <v>1.23654434680938</v>
      </c>
      <c r="E2848" s="1">
        <f t="shared" si="265"/>
        <v>5.4632942757989397E-2</v>
      </c>
      <c r="F2848" s="1">
        <f t="shared" si="266"/>
        <v>-0.82777888625859497</v>
      </c>
      <c r="G2848" s="1">
        <f t="shared" si="267"/>
        <v>5.5034565510062812E-2</v>
      </c>
      <c r="H2848" s="2">
        <f t="shared" si="268"/>
        <v>-0.71770975523846936</v>
      </c>
      <c r="I2848" s="1">
        <f t="shared" si="269"/>
        <v>-0.93784801727872058</v>
      </c>
      <c r="K2848" t="s">
        <v>1437</v>
      </c>
      <c r="L2848">
        <v>1.1250634193420399</v>
      </c>
      <c r="M2848">
        <v>4.6902520537275498E-2</v>
      </c>
    </row>
    <row r="2849" spans="1:13">
      <c r="A2849" t="s">
        <v>1820</v>
      </c>
      <c r="B2849">
        <v>0.52603704929351802</v>
      </c>
      <c r="C2849">
        <v>2.16004117379456E-2</v>
      </c>
      <c r="D2849" s="1">
        <f t="shared" si="264"/>
        <v>1.4244706094264901</v>
      </c>
      <c r="E2849" s="1">
        <f t="shared" si="265"/>
        <v>8.7577399731795194E-2</v>
      </c>
      <c r="F2849" s="1">
        <f t="shared" si="266"/>
        <v>-0.89843356013297204</v>
      </c>
      <c r="G2849" s="1">
        <f t="shared" si="267"/>
        <v>9.0201877646928275E-2</v>
      </c>
      <c r="H2849" s="2">
        <f t="shared" si="268"/>
        <v>-0.71802980483911549</v>
      </c>
      <c r="I2849" s="1">
        <f t="shared" si="269"/>
        <v>-1.0788373154268287</v>
      </c>
      <c r="K2849" t="s">
        <v>498</v>
      </c>
      <c r="L2849">
        <v>0.81973176896572097</v>
      </c>
      <c r="M2849">
        <v>1.01459037786888E-2</v>
      </c>
    </row>
    <row r="2850" spans="1:13">
      <c r="A2850" t="s">
        <v>2818</v>
      </c>
      <c r="B2850">
        <v>0.375789621472358</v>
      </c>
      <c r="C2850">
        <v>1.19388360056979E-2</v>
      </c>
      <c r="D2850" s="1">
        <f t="shared" si="264"/>
        <v>1.2913291335105801</v>
      </c>
      <c r="E2850" s="1">
        <f t="shared" si="265"/>
        <v>9.7752315428984299E-2</v>
      </c>
      <c r="F2850" s="1">
        <f t="shared" si="266"/>
        <v>-0.91553951203822215</v>
      </c>
      <c r="G2850" s="1">
        <f t="shared" si="267"/>
        <v>9.8478682855217908E-2</v>
      </c>
      <c r="H2850" s="2">
        <f t="shared" si="268"/>
        <v>-0.71858214632778639</v>
      </c>
      <c r="I2850" s="1">
        <f t="shared" si="269"/>
        <v>-1.1124968777486579</v>
      </c>
      <c r="K2850" t="s">
        <v>975</v>
      </c>
      <c r="L2850">
        <v>1.0716577112674699</v>
      </c>
      <c r="M2850">
        <v>3.9364665457556902E-2</v>
      </c>
    </row>
    <row r="2851" spans="1:13">
      <c r="A2851" t="s">
        <v>752</v>
      </c>
      <c r="B2851">
        <v>0.369376569986343</v>
      </c>
      <c r="C2851">
        <v>7.6186559216743404E-3</v>
      </c>
      <c r="D2851" s="1">
        <f t="shared" si="264"/>
        <v>1.2497302711009901</v>
      </c>
      <c r="E2851" s="1">
        <f t="shared" si="265"/>
        <v>8.0141022492279501E-2</v>
      </c>
      <c r="F2851" s="1">
        <f t="shared" si="266"/>
        <v>-0.88035370111464717</v>
      </c>
      <c r="G2851" s="1">
        <f t="shared" si="267"/>
        <v>8.0502344091094094E-2</v>
      </c>
      <c r="H2851" s="2">
        <f t="shared" si="268"/>
        <v>-0.71934901293245901</v>
      </c>
      <c r="I2851" s="1">
        <f t="shared" si="269"/>
        <v>-1.0413583892968354</v>
      </c>
      <c r="K2851" t="s">
        <v>2697</v>
      </c>
      <c r="L2851">
        <v>0.72296724915504396</v>
      </c>
      <c r="M2851">
        <v>3.3993112375359097E-2</v>
      </c>
    </row>
    <row r="2852" spans="1:13">
      <c r="A2852" t="s">
        <v>1925</v>
      </c>
      <c r="B2852">
        <v>0.39254804849624603</v>
      </c>
      <c r="C2852">
        <v>8.8610699859191702E-3</v>
      </c>
      <c r="D2852" s="1">
        <f t="shared" si="264"/>
        <v>1.24463140368461</v>
      </c>
      <c r="E2852" s="1">
        <f t="shared" si="265"/>
        <v>6.57168321893596E-2</v>
      </c>
      <c r="F2852" s="1">
        <f t="shared" si="266"/>
        <v>-0.85208335518836398</v>
      </c>
      <c r="G2852" s="1">
        <f t="shared" si="267"/>
        <v>6.631154193878927E-2</v>
      </c>
      <c r="H2852" s="2">
        <f t="shared" si="268"/>
        <v>-0.71946027131078538</v>
      </c>
      <c r="I2852" s="1">
        <f t="shared" si="269"/>
        <v>-0.98470643906594257</v>
      </c>
      <c r="K2852" t="s">
        <v>2111</v>
      </c>
      <c r="L2852">
        <v>0.86307418942451397</v>
      </c>
      <c r="M2852">
        <v>7.4227692272723494E-2</v>
      </c>
    </row>
    <row r="2853" spans="1:13">
      <c r="A2853" t="s">
        <v>371</v>
      </c>
      <c r="B2853">
        <v>0.49157426655292502</v>
      </c>
      <c r="C2853">
        <v>2.4545930606162999E-2</v>
      </c>
      <c r="D2853" s="1">
        <f t="shared" si="264"/>
        <v>1.36733309030532</v>
      </c>
      <c r="E2853" s="1">
        <f t="shared" si="265"/>
        <v>7.3946885643940197E-2</v>
      </c>
      <c r="F2853" s="1">
        <f t="shared" si="266"/>
        <v>-0.875758823752395</v>
      </c>
      <c r="G2853" s="1">
        <f t="shared" si="267"/>
        <v>7.7914341463947059E-2</v>
      </c>
      <c r="H2853" s="2">
        <f t="shared" si="268"/>
        <v>-0.71993014082450091</v>
      </c>
      <c r="I2853" s="1">
        <f t="shared" si="269"/>
        <v>-1.0315875066802891</v>
      </c>
      <c r="K2853" t="s">
        <v>2807</v>
      </c>
      <c r="L2853">
        <v>0.87437690794467904</v>
      </c>
      <c r="M2853">
        <v>1.7655451675239998E-2</v>
      </c>
    </row>
    <row r="2854" spans="1:13">
      <c r="A2854" t="s">
        <v>1848</v>
      </c>
      <c r="B2854">
        <v>0.39104570448398501</v>
      </c>
      <c r="C2854">
        <v>1.09753822745281E-2</v>
      </c>
      <c r="D2854" s="1">
        <f t="shared" si="264"/>
        <v>1.28763360977172</v>
      </c>
      <c r="E2854" s="1">
        <f t="shared" si="265"/>
        <v>8.7588840444165803E-2</v>
      </c>
      <c r="F2854" s="1">
        <f t="shared" si="266"/>
        <v>-0.89658790528773502</v>
      </c>
      <c r="G2854" s="1">
        <f t="shared" si="267"/>
        <v>8.8273801246041061E-2</v>
      </c>
      <c r="H2854" s="2">
        <f t="shared" si="268"/>
        <v>-0.7200403027956529</v>
      </c>
      <c r="I2854" s="1">
        <f t="shared" si="269"/>
        <v>-1.073135507779817</v>
      </c>
      <c r="K2854" t="s">
        <v>1177</v>
      </c>
      <c r="L2854">
        <v>0.85198882222175598</v>
      </c>
      <c r="M2854">
        <v>6.3855854114636706E-2</v>
      </c>
    </row>
    <row r="2855" spans="1:13">
      <c r="A2855" t="s">
        <v>1828</v>
      </c>
      <c r="B2855">
        <v>0.40289120525121602</v>
      </c>
      <c r="C2855">
        <v>7.0878987486505604E-3</v>
      </c>
      <c r="D2855" s="1">
        <f t="shared" si="264"/>
        <v>1.32909815311431</v>
      </c>
      <c r="E2855" s="1">
        <f t="shared" si="265"/>
        <v>0.102553598764866</v>
      </c>
      <c r="F2855" s="1">
        <f t="shared" si="266"/>
        <v>-0.92620694786309399</v>
      </c>
      <c r="G2855" s="1">
        <f t="shared" si="267"/>
        <v>0.1027982437996693</v>
      </c>
      <c r="H2855" s="2">
        <f t="shared" si="268"/>
        <v>-0.72061046026375541</v>
      </c>
      <c r="I2855" s="1">
        <f t="shared" si="269"/>
        <v>-1.1318034354624327</v>
      </c>
      <c r="K2855" t="s">
        <v>1427</v>
      </c>
      <c r="L2855">
        <v>1.1168133884668301</v>
      </c>
      <c r="M2855">
        <v>8.8546378335872505E-2</v>
      </c>
    </row>
    <row r="2856" spans="1:13">
      <c r="A2856" t="s">
        <v>103</v>
      </c>
      <c r="B2856">
        <v>0.25417825505137398</v>
      </c>
      <c r="C2856">
        <v>3.8450967687090602E-2</v>
      </c>
      <c r="D2856" s="1">
        <f t="shared" si="264"/>
        <v>1.1064397662878001</v>
      </c>
      <c r="E2856" s="1">
        <f t="shared" si="265"/>
        <v>5.3290335307825003E-2</v>
      </c>
      <c r="F2856" s="1">
        <f t="shared" si="266"/>
        <v>-0.85226151123642602</v>
      </c>
      <c r="G2856" s="1">
        <f t="shared" si="267"/>
        <v>6.5714052936142256E-2</v>
      </c>
      <c r="H2856" s="2">
        <f t="shared" si="268"/>
        <v>-0.72083340536414153</v>
      </c>
      <c r="I2856" s="1">
        <f t="shared" si="269"/>
        <v>-0.9836896171087105</v>
      </c>
      <c r="K2856" t="s">
        <v>982</v>
      </c>
      <c r="L2856">
        <v>0.91194689273834195</v>
      </c>
      <c r="M2856">
        <v>1.7802841303456801E-2</v>
      </c>
    </row>
    <row r="2857" spans="1:13">
      <c r="A2857" t="s">
        <v>2907</v>
      </c>
      <c r="B2857">
        <v>0.33589690476655898</v>
      </c>
      <c r="C2857">
        <v>2.4494953056226801E-2</v>
      </c>
      <c r="D2857" s="1">
        <f t="shared" si="264"/>
        <v>1.1827245831489499</v>
      </c>
      <c r="E2857" s="1">
        <f t="shared" si="265"/>
        <v>5.8007311925264898E-2</v>
      </c>
      <c r="F2857" s="1">
        <f t="shared" si="266"/>
        <v>-0.84682767838239092</v>
      </c>
      <c r="G2857" s="1">
        <f t="shared" si="267"/>
        <v>6.2967062517015462E-2</v>
      </c>
      <c r="H2857" s="2">
        <f t="shared" si="268"/>
        <v>-0.72089355334836003</v>
      </c>
      <c r="I2857" s="1">
        <f t="shared" si="269"/>
        <v>-0.97276180341642182</v>
      </c>
      <c r="K2857" t="s">
        <v>2227</v>
      </c>
      <c r="L2857">
        <v>1.63935475945472</v>
      </c>
      <c r="M2857">
        <v>0.11943070189605801</v>
      </c>
    </row>
    <row r="2858" spans="1:13">
      <c r="A2858" t="s">
        <v>2865</v>
      </c>
      <c r="B2858">
        <v>0.31664928197860698</v>
      </c>
      <c r="C2858">
        <v>1.8595098527096801E-2</v>
      </c>
      <c r="D2858" s="1">
        <f t="shared" si="264"/>
        <v>1.1477131605148301</v>
      </c>
      <c r="E2858" s="1">
        <f t="shared" si="265"/>
        <v>5.1824093837523198E-2</v>
      </c>
      <c r="F2858" s="1">
        <f t="shared" si="266"/>
        <v>-0.8310638785362231</v>
      </c>
      <c r="G2858" s="1">
        <f t="shared" si="267"/>
        <v>5.5059189889725468E-2</v>
      </c>
      <c r="H2858" s="2">
        <f t="shared" si="268"/>
        <v>-0.72094549875677216</v>
      </c>
      <c r="I2858" s="1">
        <f t="shared" si="269"/>
        <v>-0.94118225831567404</v>
      </c>
      <c r="K2858" t="s">
        <v>1167</v>
      </c>
      <c r="L2858">
        <v>0.86921865940093901</v>
      </c>
      <c r="M2858">
        <v>1.71681105535696E-2</v>
      </c>
    </row>
    <row r="2859" spans="1:13">
      <c r="A2859" t="s">
        <v>3035</v>
      </c>
      <c r="B2859">
        <v>0.300034652650356</v>
      </c>
      <c r="C2859">
        <v>3.0763532125531502E-2</v>
      </c>
      <c r="D2859" s="1">
        <f t="shared" si="264"/>
        <v>1.1127413868904099</v>
      </c>
      <c r="E2859" s="1">
        <f t="shared" si="265"/>
        <v>3.3827570459087797E-2</v>
      </c>
      <c r="F2859" s="1">
        <f t="shared" si="266"/>
        <v>-0.81270673424005391</v>
      </c>
      <c r="G2859" s="1">
        <f t="shared" si="267"/>
        <v>4.5724166826779447E-2</v>
      </c>
      <c r="H2859" s="2">
        <f t="shared" si="268"/>
        <v>-0.72125840058649504</v>
      </c>
      <c r="I2859" s="1">
        <f t="shared" si="269"/>
        <v>-0.90415506789361277</v>
      </c>
      <c r="K2859" t="s">
        <v>1727</v>
      </c>
      <c r="L2859">
        <v>1.1131388604640899</v>
      </c>
      <c r="M2859">
        <v>4.2271665339283997E-2</v>
      </c>
    </row>
    <row r="2860" spans="1:13">
      <c r="A2860" t="s">
        <v>1618</v>
      </c>
      <c r="B2860">
        <v>0.39207155108451802</v>
      </c>
      <c r="C2860">
        <v>1.2988756853067E-2</v>
      </c>
      <c r="D2860" s="1">
        <f t="shared" si="264"/>
        <v>1.2606659114360801</v>
      </c>
      <c r="E2860" s="1">
        <f t="shared" si="265"/>
        <v>7.2384881553602204E-2</v>
      </c>
      <c r="F2860" s="1">
        <f t="shared" si="266"/>
        <v>-0.86859436035156201</v>
      </c>
      <c r="G2860" s="1">
        <f t="shared" si="267"/>
        <v>7.354100136738087E-2</v>
      </c>
      <c r="H2860" s="2">
        <f t="shared" si="268"/>
        <v>-0.72151235761680033</v>
      </c>
      <c r="I2860" s="1">
        <f t="shared" si="269"/>
        <v>-1.0156763630863237</v>
      </c>
      <c r="K2860" t="s">
        <v>793</v>
      </c>
      <c r="L2860">
        <v>0.55983686000108701</v>
      </c>
      <c r="M2860">
        <v>3.4344605130388298E-2</v>
      </c>
    </row>
    <row r="2861" spans="1:13">
      <c r="A2861" t="s">
        <v>1442</v>
      </c>
      <c r="B2861">
        <v>0.40775825679302202</v>
      </c>
      <c r="C2861">
        <v>9.0257328378234407E-3</v>
      </c>
      <c r="D2861" s="1">
        <f t="shared" si="264"/>
        <v>1.2031033217906899</v>
      </c>
      <c r="E2861" s="1">
        <f t="shared" si="265"/>
        <v>3.5717079989966899E-2</v>
      </c>
      <c r="F2861" s="1">
        <f t="shared" si="266"/>
        <v>-0.79534506499766788</v>
      </c>
      <c r="G2861" s="1">
        <f t="shared" si="267"/>
        <v>3.683983789689442E-2</v>
      </c>
      <c r="H2861" s="2">
        <f t="shared" si="268"/>
        <v>-0.72166538920387902</v>
      </c>
      <c r="I2861" s="1">
        <f t="shared" si="269"/>
        <v>-0.86902474079145675</v>
      </c>
      <c r="K2861" t="s">
        <v>2709</v>
      </c>
      <c r="L2861">
        <v>0.58708345592021904</v>
      </c>
      <c r="M2861">
        <v>3.3246196668321598E-2</v>
      </c>
    </row>
    <row r="2862" spans="1:13">
      <c r="A2862" t="s">
        <v>2420</v>
      </c>
      <c r="B2862">
        <v>0.41780533939599901</v>
      </c>
      <c r="C2862">
        <v>6.5310597330409999E-3</v>
      </c>
      <c r="D2862" s="1">
        <f t="shared" si="264"/>
        <v>1.29660127162933</v>
      </c>
      <c r="E2862" s="1">
        <f t="shared" si="265"/>
        <v>7.8271666966983094E-2</v>
      </c>
      <c r="F2862" s="1">
        <f t="shared" si="266"/>
        <v>-0.87879593223333097</v>
      </c>
      <c r="G2862" s="1">
        <f t="shared" si="267"/>
        <v>7.85436731444797E-2</v>
      </c>
      <c r="H2862" s="2">
        <f t="shared" si="268"/>
        <v>-0.72170858594437159</v>
      </c>
      <c r="I2862" s="1">
        <f t="shared" si="269"/>
        <v>-1.0358832785222905</v>
      </c>
      <c r="K2862" t="s">
        <v>3219</v>
      </c>
      <c r="L2862">
        <v>0.781940758228302</v>
      </c>
      <c r="M2862">
        <v>1.56942532965717E-2</v>
      </c>
    </row>
    <row r="2863" spans="1:13">
      <c r="A2863" t="s">
        <v>156</v>
      </c>
      <c r="B2863">
        <v>0.25372215732932002</v>
      </c>
      <c r="C2863">
        <v>3.39888494133277E-2</v>
      </c>
      <c r="D2863" s="1">
        <f t="shared" si="264"/>
        <v>1.1302205443382201</v>
      </c>
      <c r="E2863" s="1">
        <f t="shared" si="265"/>
        <v>6.9427939043269299E-2</v>
      </c>
      <c r="F2863" s="1">
        <f t="shared" si="266"/>
        <v>-0.87649838700890004</v>
      </c>
      <c r="G2863" s="1">
        <f t="shared" si="267"/>
        <v>7.7301232876570494E-2</v>
      </c>
      <c r="H2863" s="2">
        <f t="shared" si="268"/>
        <v>-0.72189592125575908</v>
      </c>
      <c r="I2863" s="1">
        <f t="shared" si="269"/>
        <v>-1.0311008527620411</v>
      </c>
      <c r="K2863" t="s">
        <v>784</v>
      </c>
      <c r="L2863">
        <v>1.1263465583324399</v>
      </c>
      <c r="M2863">
        <v>3.8816903917208399E-2</v>
      </c>
    </row>
    <row r="2864" spans="1:13">
      <c r="A2864" t="s">
        <v>3079</v>
      </c>
      <c r="B2864">
        <v>0.36225957721471702</v>
      </c>
      <c r="C2864">
        <v>1.7935770796759599E-2</v>
      </c>
      <c r="D2864" s="1">
        <f t="shared" si="264"/>
        <v>1.1828914642333901</v>
      </c>
      <c r="E2864" s="1">
        <f t="shared" si="265"/>
        <v>4.5488835731209799E-2</v>
      </c>
      <c r="F2864" s="1">
        <f t="shared" si="266"/>
        <v>-0.82063188701867307</v>
      </c>
      <c r="G2864" s="1">
        <f t="shared" si="267"/>
        <v>4.8897096542176034E-2</v>
      </c>
      <c r="H2864" s="2">
        <f t="shared" si="268"/>
        <v>-0.72283769393432096</v>
      </c>
      <c r="I2864" s="1">
        <f t="shared" si="269"/>
        <v>-0.91842608010302518</v>
      </c>
      <c r="K2864" t="s">
        <v>1330</v>
      </c>
      <c r="L2864">
        <v>1.6247565150260901</v>
      </c>
      <c r="M2864">
        <v>0.13957974369311499</v>
      </c>
    </row>
    <row r="2865" spans="1:13">
      <c r="A2865" t="s">
        <v>2645</v>
      </c>
      <c r="B2865">
        <v>0.259027795493602</v>
      </c>
      <c r="C2865">
        <v>3.07487285284276E-2</v>
      </c>
      <c r="D2865" s="1">
        <f t="shared" si="264"/>
        <v>1.1043601632118201</v>
      </c>
      <c r="E2865" s="1">
        <f t="shared" si="265"/>
        <v>5.2603716764887697E-2</v>
      </c>
      <c r="F2865" s="1">
        <f t="shared" si="266"/>
        <v>-0.84533236771821807</v>
      </c>
      <c r="G2865" s="1">
        <f t="shared" si="267"/>
        <v>6.0931398503525788E-2</v>
      </c>
      <c r="H2865" s="2">
        <f t="shared" si="268"/>
        <v>-0.72346957071116647</v>
      </c>
      <c r="I2865" s="1">
        <f t="shared" si="269"/>
        <v>-0.96719516472526967</v>
      </c>
      <c r="K2865" t="s">
        <v>1458</v>
      </c>
      <c r="L2865">
        <v>0.71368839740753098</v>
      </c>
      <c r="M2865">
        <v>4.97013294145843E-2</v>
      </c>
    </row>
    <row r="2866" spans="1:13">
      <c r="A2866" t="s">
        <v>2340</v>
      </c>
      <c r="B2866">
        <v>0.29653071165084799</v>
      </c>
      <c r="C2866">
        <v>2.8927184756628001E-2</v>
      </c>
      <c r="D2866" s="1">
        <f t="shared" si="264"/>
        <v>1.1475548803806299</v>
      </c>
      <c r="E2866" s="1">
        <f t="shared" si="265"/>
        <v>5.6765334563044799E-2</v>
      </c>
      <c r="F2866" s="1">
        <f t="shared" si="266"/>
        <v>-0.85102416872978193</v>
      </c>
      <c r="G2866" s="1">
        <f t="shared" si="267"/>
        <v>6.3710950597197183E-2</v>
      </c>
      <c r="H2866" s="2">
        <f t="shared" si="268"/>
        <v>-0.72360226753538759</v>
      </c>
      <c r="I2866" s="1">
        <f t="shared" si="269"/>
        <v>-0.97844606992417626</v>
      </c>
      <c r="K2866" t="s">
        <v>2774</v>
      </c>
      <c r="L2866">
        <v>0.68461173772811801</v>
      </c>
      <c r="M2866">
        <v>3.7988474491995897E-2</v>
      </c>
    </row>
    <row r="2867" spans="1:13">
      <c r="A2867" t="s">
        <v>1671</v>
      </c>
      <c r="B2867">
        <v>0.38716660737991299</v>
      </c>
      <c r="C2867">
        <v>1.12106910893006E-2</v>
      </c>
      <c r="D2867" s="1">
        <f t="shared" si="264"/>
        <v>1.30945039391517</v>
      </c>
      <c r="E2867" s="1">
        <f t="shared" si="265"/>
        <v>9.8660463161757E-2</v>
      </c>
      <c r="F2867" s="1">
        <f t="shared" si="266"/>
        <v>-0.92228378653525711</v>
      </c>
      <c r="G2867" s="1">
        <f t="shared" si="267"/>
        <v>9.9295350273777339E-2</v>
      </c>
      <c r="H2867" s="2">
        <f t="shared" si="268"/>
        <v>-0.72369308598770243</v>
      </c>
      <c r="I2867" s="1">
        <f t="shared" si="269"/>
        <v>-1.1208744870828118</v>
      </c>
      <c r="K2867" t="s">
        <v>3132</v>
      </c>
      <c r="L2867">
        <v>1.0078285515308301</v>
      </c>
      <c r="M2867">
        <v>7.5425476265311001E-2</v>
      </c>
    </row>
    <row r="2868" spans="1:13">
      <c r="A2868" t="s">
        <v>2805</v>
      </c>
      <c r="B2868">
        <v>0.42314922064542698</v>
      </c>
      <c r="C2868">
        <v>6.3249603871469804E-3</v>
      </c>
      <c r="D2868" s="1">
        <f t="shared" si="264"/>
        <v>1.26634706258773</v>
      </c>
      <c r="E2868" s="1">
        <f t="shared" si="265"/>
        <v>5.8976925255472802E-2</v>
      </c>
      <c r="F2868" s="1">
        <f t="shared" si="266"/>
        <v>-0.84319784194230296</v>
      </c>
      <c r="G2868" s="1">
        <f t="shared" si="267"/>
        <v>5.9315114738897737E-2</v>
      </c>
      <c r="H2868" s="2">
        <f t="shared" si="268"/>
        <v>-0.72456761246450752</v>
      </c>
      <c r="I2868" s="1">
        <f t="shared" si="269"/>
        <v>-0.96182807142009841</v>
      </c>
      <c r="K2868" t="s">
        <v>625</v>
      </c>
      <c r="L2868">
        <v>0.72506105899810702</v>
      </c>
      <c r="M2868">
        <v>4.92094702270299E-2</v>
      </c>
    </row>
    <row r="2869" spans="1:13">
      <c r="A2869" t="s">
        <v>3098</v>
      </c>
      <c r="B2869">
        <v>0.38992135524749699</v>
      </c>
      <c r="C2869">
        <v>1.28805587063549E-2</v>
      </c>
      <c r="D2869" s="1">
        <f t="shared" si="264"/>
        <v>1.2279079616069699</v>
      </c>
      <c r="E2869" s="1">
        <f t="shared" si="265"/>
        <v>5.5070198041168097E-2</v>
      </c>
      <c r="F2869" s="1">
        <f t="shared" si="266"/>
        <v>-0.83798660635947297</v>
      </c>
      <c r="G2869" s="1">
        <f t="shared" si="267"/>
        <v>5.655648066208973E-2</v>
      </c>
      <c r="H2869" s="2">
        <f t="shared" si="268"/>
        <v>-0.7248736450352935</v>
      </c>
      <c r="I2869" s="1">
        <f t="shared" si="269"/>
        <v>-0.95109956768365245</v>
      </c>
      <c r="K2869" t="s">
        <v>1699</v>
      </c>
      <c r="L2869">
        <v>1.0162129640579201</v>
      </c>
      <c r="M2869">
        <v>2.9162016834434E-2</v>
      </c>
    </row>
    <row r="2870" spans="1:13">
      <c r="A2870" t="s">
        <v>555</v>
      </c>
      <c r="B2870">
        <v>0.37575036734342498</v>
      </c>
      <c r="C2870">
        <v>1.34330299369269E-2</v>
      </c>
      <c r="D2870" s="1">
        <f t="shared" si="264"/>
        <v>1.2004941701889</v>
      </c>
      <c r="E2870" s="1">
        <f t="shared" si="265"/>
        <v>4.7885541537331197E-2</v>
      </c>
      <c r="F2870" s="1">
        <f t="shared" si="266"/>
        <v>-0.82474380284547499</v>
      </c>
      <c r="G2870" s="1">
        <f t="shared" si="267"/>
        <v>4.9734006289558513E-2</v>
      </c>
      <c r="H2870" s="2">
        <f t="shared" si="268"/>
        <v>-0.72527579026635802</v>
      </c>
      <c r="I2870" s="1">
        <f t="shared" si="269"/>
        <v>-0.92421181542459196</v>
      </c>
      <c r="K2870" t="s">
        <v>1186</v>
      </c>
      <c r="L2870">
        <v>0.88297065496444704</v>
      </c>
      <c r="M2870">
        <v>3.9699262732635202E-2</v>
      </c>
    </row>
    <row r="2871" spans="1:13">
      <c r="A2871" t="s">
        <v>2600</v>
      </c>
      <c r="B2871">
        <v>0.40582251846790302</v>
      </c>
      <c r="C2871">
        <v>8.2061246416770192E-3</v>
      </c>
      <c r="D2871" s="1">
        <f t="shared" si="264"/>
        <v>1.29850844144821</v>
      </c>
      <c r="E2871" s="1">
        <f t="shared" si="265"/>
        <v>8.3229814234828198E-2</v>
      </c>
      <c r="F2871" s="1">
        <f t="shared" si="266"/>
        <v>-0.89268592298030702</v>
      </c>
      <c r="G2871" s="1">
        <f t="shared" si="267"/>
        <v>8.3633381249347744E-2</v>
      </c>
      <c r="H2871" s="2">
        <f t="shared" si="268"/>
        <v>-0.72541916048161159</v>
      </c>
      <c r="I2871" s="1">
        <f t="shared" si="269"/>
        <v>-1.0599526854790025</v>
      </c>
      <c r="K2871" t="s">
        <v>990</v>
      </c>
      <c r="L2871">
        <v>0.33946405500173499</v>
      </c>
      <c r="M2871">
        <v>0.108820148293835</v>
      </c>
    </row>
    <row r="2872" spans="1:13">
      <c r="A2872" t="s">
        <v>3213</v>
      </c>
      <c r="B2872">
        <v>0.33213473856449099</v>
      </c>
      <c r="C2872">
        <v>1.9113222077151E-2</v>
      </c>
      <c r="D2872" s="1">
        <f t="shared" si="264"/>
        <v>1.1862039685249299</v>
      </c>
      <c r="E2872" s="1">
        <f t="shared" si="265"/>
        <v>6.1021959719257897E-2</v>
      </c>
      <c r="F2872" s="1">
        <f t="shared" si="266"/>
        <v>-0.85406922996043888</v>
      </c>
      <c r="G2872" s="1">
        <f t="shared" si="267"/>
        <v>6.394524865968719E-2</v>
      </c>
      <c r="H2872" s="2">
        <f t="shared" si="268"/>
        <v>-0.72617873264106447</v>
      </c>
      <c r="I2872" s="1">
        <f t="shared" si="269"/>
        <v>-0.98195972727981329</v>
      </c>
      <c r="K2872" t="s">
        <v>350</v>
      </c>
      <c r="L2872">
        <v>0.49212616682052601</v>
      </c>
      <c r="M2872">
        <v>6.6032734286144104E-2</v>
      </c>
    </row>
    <row r="2873" spans="1:13">
      <c r="A2873" t="s">
        <v>2095</v>
      </c>
      <c r="B2873">
        <v>0.546982178092002</v>
      </c>
      <c r="C2873">
        <v>1.9511228427028501E-2</v>
      </c>
      <c r="D2873" s="1">
        <f t="shared" si="264"/>
        <v>1.4551230251789</v>
      </c>
      <c r="E2873" s="1">
        <f t="shared" si="265"/>
        <v>8.8812894181186805E-2</v>
      </c>
      <c r="F2873" s="1">
        <f t="shared" si="266"/>
        <v>-0.90814084708689802</v>
      </c>
      <c r="G2873" s="1">
        <f t="shared" si="267"/>
        <v>9.0930842993839939E-2</v>
      </c>
      <c r="H2873" s="2">
        <f t="shared" si="268"/>
        <v>-0.72627916109921808</v>
      </c>
      <c r="I2873" s="1">
        <f t="shared" si="269"/>
        <v>-1.090002533074578</v>
      </c>
      <c r="K2873" t="s">
        <v>404</v>
      </c>
      <c r="L2873">
        <v>0.67770662009715998</v>
      </c>
      <c r="M2873">
        <v>4.0654612253903197E-2</v>
      </c>
    </row>
    <row r="2874" spans="1:13">
      <c r="A2874" t="s">
        <v>1768</v>
      </c>
      <c r="B2874">
        <v>0.55127917528152404</v>
      </c>
      <c r="C2874">
        <v>1.46401461166641E-2</v>
      </c>
      <c r="D2874" s="1">
        <f t="shared" si="264"/>
        <v>1.50848466753959</v>
      </c>
      <c r="E2874" s="1">
        <f t="shared" si="265"/>
        <v>0.114476264112186</v>
      </c>
      <c r="F2874" s="1">
        <f t="shared" si="266"/>
        <v>-0.95720549225806595</v>
      </c>
      <c r="G2874" s="1">
        <f t="shared" si="267"/>
        <v>0.11540861719733168</v>
      </c>
      <c r="H2874" s="2">
        <f t="shared" si="268"/>
        <v>-0.72638825786340255</v>
      </c>
      <c r="I2874" s="1">
        <f t="shared" si="269"/>
        <v>-1.1880227266527292</v>
      </c>
      <c r="K2874" t="s">
        <v>2455</v>
      </c>
      <c r="L2874">
        <v>1.03970162570476</v>
      </c>
      <c r="M2874">
        <v>6.6427415103113799E-2</v>
      </c>
    </row>
    <row r="2875" spans="1:13">
      <c r="A2875" t="s">
        <v>400</v>
      </c>
      <c r="B2875">
        <v>0.37541908919811201</v>
      </c>
      <c r="C2875">
        <v>1.2365008090435101E-2</v>
      </c>
      <c r="D2875" s="1">
        <f t="shared" si="264"/>
        <v>1.21570766568183</v>
      </c>
      <c r="E2875" s="1">
        <f t="shared" si="265"/>
        <v>5.5497472906918199E-2</v>
      </c>
      <c r="F2875" s="1">
        <f t="shared" si="266"/>
        <v>-0.84028857648371802</v>
      </c>
      <c r="G2875" s="1">
        <f t="shared" si="267"/>
        <v>5.6858270498940128E-2</v>
      </c>
      <c r="H2875" s="2">
        <f t="shared" si="268"/>
        <v>-0.72657203548583782</v>
      </c>
      <c r="I2875" s="1">
        <f t="shared" si="269"/>
        <v>-0.95400511748159822</v>
      </c>
      <c r="K2875" t="s">
        <v>1279</v>
      </c>
      <c r="L2875">
        <v>0.76120154857635502</v>
      </c>
      <c r="M2875">
        <v>5.2331801724065201E-2</v>
      </c>
    </row>
    <row r="2876" spans="1:13">
      <c r="A2876" t="s">
        <v>1947</v>
      </c>
      <c r="B2876">
        <v>0.53354439139366105</v>
      </c>
      <c r="C2876">
        <v>2.0102025363583999E-2</v>
      </c>
      <c r="D2876" s="1">
        <f t="shared" si="264"/>
        <v>1.4786119103431701</v>
      </c>
      <c r="E2876" s="1">
        <f t="shared" si="265"/>
        <v>0.10724247033618201</v>
      </c>
      <c r="F2876" s="1">
        <f t="shared" si="266"/>
        <v>-0.94506751894950902</v>
      </c>
      <c r="G2876" s="1">
        <f t="shared" si="267"/>
        <v>0.10911021431344112</v>
      </c>
      <c r="H2876" s="2">
        <f t="shared" si="268"/>
        <v>-0.72684709032262673</v>
      </c>
      <c r="I2876" s="1">
        <f t="shared" si="269"/>
        <v>-1.1632879475763913</v>
      </c>
      <c r="K2876" t="s">
        <v>2726</v>
      </c>
      <c r="L2876">
        <v>1.18087636828422</v>
      </c>
      <c r="M2876">
        <v>3.7667709800543799E-2</v>
      </c>
    </row>
    <row r="2877" spans="1:13">
      <c r="A2877" t="s">
        <v>2492</v>
      </c>
      <c r="B2877">
        <v>0.39084942340850798</v>
      </c>
      <c r="C2877">
        <v>1.00661035991508E-2</v>
      </c>
      <c r="D2877" s="1">
        <f t="shared" si="264"/>
        <v>1.23344069719314</v>
      </c>
      <c r="E2877" s="1">
        <f t="shared" si="265"/>
        <v>5.6988814955950901E-2</v>
      </c>
      <c r="F2877" s="1">
        <f t="shared" si="266"/>
        <v>-0.84259127378463194</v>
      </c>
      <c r="G2877" s="1">
        <f t="shared" si="267"/>
        <v>5.7870989897810192E-2</v>
      </c>
      <c r="H2877" s="2">
        <f t="shared" si="268"/>
        <v>-0.72684929398901155</v>
      </c>
      <c r="I2877" s="1">
        <f t="shared" si="269"/>
        <v>-0.95833325358025234</v>
      </c>
      <c r="K2877" t="s">
        <v>1573</v>
      </c>
      <c r="L2877">
        <v>1.0324577540159201</v>
      </c>
      <c r="M2877">
        <v>9.1571805771702597E-2</v>
      </c>
    </row>
    <row r="2878" spans="1:13">
      <c r="A2878" t="s">
        <v>2509</v>
      </c>
      <c r="B2878">
        <v>0.42293390333652497</v>
      </c>
      <c r="C2878">
        <v>7.3521358455933897E-3</v>
      </c>
      <c r="D2878" s="1">
        <f t="shared" si="264"/>
        <v>1.2782782614231101</v>
      </c>
      <c r="E2878" s="1">
        <f t="shared" si="265"/>
        <v>6.3591098146364003E-2</v>
      </c>
      <c r="F2878" s="1">
        <f t="shared" si="266"/>
        <v>-0.85534435808658515</v>
      </c>
      <c r="G2878" s="1">
        <f t="shared" si="267"/>
        <v>6.4014698819509872E-2</v>
      </c>
      <c r="H2878" s="2">
        <f t="shared" si="268"/>
        <v>-0.72731496044756538</v>
      </c>
      <c r="I2878" s="1">
        <f t="shared" si="269"/>
        <v>-0.98337375572560493</v>
      </c>
      <c r="K2878" t="s">
        <v>1700</v>
      </c>
      <c r="L2878">
        <v>0.74348776936531003</v>
      </c>
      <c r="M2878">
        <v>2.55396079749797E-2</v>
      </c>
    </row>
    <row r="2879" spans="1:13">
      <c r="A2879" t="s">
        <v>2989</v>
      </c>
      <c r="B2879">
        <v>0.37731050997972398</v>
      </c>
      <c r="C2879">
        <v>1.2157399256675401E-2</v>
      </c>
      <c r="D2879" s="1">
        <f t="shared" si="264"/>
        <v>1.24790592193603</v>
      </c>
      <c r="E2879" s="1">
        <f t="shared" si="265"/>
        <v>7.0329773876026999E-2</v>
      </c>
      <c r="F2879" s="1">
        <f t="shared" si="266"/>
        <v>-0.87059541195630596</v>
      </c>
      <c r="G2879" s="1">
        <f t="shared" si="267"/>
        <v>7.1372820107792445E-2</v>
      </c>
      <c r="H2879" s="2">
        <f t="shared" si="268"/>
        <v>-0.72784977174072107</v>
      </c>
      <c r="I2879" s="1">
        <f t="shared" si="269"/>
        <v>-1.0133410521718909</v>
      </c>
      <c r="K2879" t="s">
        <v>459</v>
      </c>
      <c r="L2879">
        <v>1.0251532882451999</v>
      </c>
      <c r="M2879">
        <v>1.8658686056997501E-2</v>
      </c>
    </row>
    <row r="2880" spans="1:13">
      <c r="A2880" t="s">
        <v>1352</v>
      </c>
      <c r="B2880">
        <v>0.52030213326215702</v>
      </c>
      <c r="C2880">
        <v>3.00302641623004E-2</v>
      </c>
      <c r="D2880" s="1">
        <f t="shared" si="264"/>
        <v>1.4134518802165901</v>
      </c>
      <c r="E2880" s="1">
        <f t="shared" si="265"/>
        <v>7.6652328368076394E-2</v>
      </c>
      <c r="F2880" s="1">
        <f t="shared" si="266"/>
        <v>-0.89314974695443305</v>
      </c>
      <c r="G2880" s="1">
        <f t="shared" si="267"/>
        <v>8.232494281750187E-2</v>
      </c>
      <c r="H2880" s="2">
        <f t="shared" si="268"/>
        <v>-0.72849986131942934</v>
      </c>
      <c r="I2880" s="1">
        <f t="shared" si="269"/>
        <v>-1.0577996325894368</v>
      </c>
      <c r="K2880" t="s">
        <v>1576</v>
      </c>
      <c r="L2880">
        <v>0.51000516414642305</v>
      </c>
      <c r="M2880">
        <v>3.9189766211149599E-2</v>
      </c>
    </row>
    <row r="2881" spans="1:13">
      <c r="A2881" t="s">
        <v>635</v>
      </c>
      <c r="B2881">
        <v>0.49402956664562198</v>
      </c>
      <c r="C2881">
        <v>1.6622786282075901E-2</v>
      </c>
      <c r="D2881" s="1">
        <f t="shared" si="264"/>
        <v>1.3518469870090399</v>
      </c>
      <c r="E2881" s="1">
        <f t="shared" si="265"/>
        <v>6.2398675888427499E-2</v>
      </c>
      <c r="F2881" s="1">
        <f t="shared" si="266"/>
        <v>-0.8578174203634179</v>
      </c>
      <c r="G2881" s="1">
        <f t="shared" si="267"/>
        <v>6.4574854056425046E-2</v>
      </c>
      <c r="H2881" s="2">
        <f t="shared" si="268"/>
        <v>-0.72866771225056781</v>
      </c>
      <c r="I2881" s="1">
        <f t="shared" si="269"/>
        <v>-0.986967128476268</v>
      </c>
      <c r="K2881" t="s">
        <v>2407</v>
      </c>
      <c r="L2881">
        <v>1.0261482119560199</v>
      </c>
      <c r="M2881">
        <v>2.9033540368370601E-2</v>
      </c>
    </row>
    <row r="2882" spans="1:13">
      <c r="A2882" t="s">
        <v>456</v>
      </c>
      <c r="B2882">
        <v>0.38622409403324098</v>
      </c>
      <c r="C2882">
        <v>1.16950903689573E-2</v>
      </c>
      <c r="D2882" s="1">
        <f t="shared" ref="D2882:D2945" si="270">IF(VLOOKUP($A2882,$K:$M,2,FALSE)&gt;0,VLOOKUP($A2882,$K:$M,2,FALSE),NA())</f>
        <v>1.2825754821300499</v>
      </c>
      <c r="E2882" s="1">
        <f t="shared" ref="E2882:E2945" si="271">VLOOKUP($A2882,$K:$M,3,FALSE)</f>
        <v>8.2568681904205604E-2</v>
      </c>
      <c r="F2882" s="1">
        <f t="shared" ref="F2882:F2945" si="272">B2882-D2882</f>
        <v>-0.89635138809680892</v>
      </c>
      <c r="G2882" s="1">
        <f t="shared" ref="G2882:G2945" si="273">SQRT(C2882^2+E2882^2)</f>
        <v>8.3392819655747144E-2</v>
      </c>
      <c r="H2882" s="2">
        <f t="shared" ref="H2882:H2945" si="274">F2882+2*G2882</f>
        <v>-0.72956574878531466</v>
      </c>
      <c r="I2882" s="1">
        <f t="shared" ref="I2882:I2945" si="275">F2882-2*G2882</f>
        <v>-1.0631370274083032</v>
      </c>
      <c r="K2882" t="s">
        <v>36</v>
      </c>
      <c r="L2882">
        <v>0.164666365087032</v>
      </c>
      <c r="M2882">
        <v>9.6854302956666402E-2</v>
      </c>
    </row>
    <row r="2883" spans="1:13">
      <c r="A2883" t="s">
        <v>215</v>
      </c>
      <c r="B2883">
        <v>0.38351057171821501</v>
      </c>
      <c r="C2883">
        <v>1.12465905074041E-2</v>
      </c>
      <c r="D2883" s="1">
        <f t="shared" si="270"/>
        <v>1.19405589699745</v>
      </c>
      <c r="E2883" s="1">
        <f t="shared" si="271"/>
        <v>3.8318787912366002E-2</v>
      </c>
      <c r="F2883" s="1">
        <f t="shared" si="272"/>
        <v>-0.81054532527923495</v>
      </c>
      <c r="G2883" s="1">
        <f t="shared" si="273"/>
        <v>3.9935138726616679E-2</v>
      </c>
      <c r="H2883" s="2">
        <f t="shared" si="274"/>
        <v>-0.73067504782600157</v>
      </c>
      <c r="I2883" s="1">
        <f t="shared" si="275"/>
        <v>-0.89041560273246834</v>
      </c>
      <c r="K2883" t="s">
        <v>1272</v>
      </c>
      <c r="L2883">
        <v>0.63586699664592705</v>
      </c>
      <c r="M2883">
        <v>2.4624772273535701E-2</v>
      </c>
    </row>
    <row r="2884" spans="1:13">
      <c r="A2884" t="s">
        <v>668</v>
      </c>
      <c r="B2884">
        <v>0.40073734074831002</v>
      </c>
      <c r="C2884">
        <v>7.3597893240036003E-3</v>
      </c>
      <c r="D2884" s="1">
        <f t="shared" si="270"/>
        <v>1.24656209349632</v>
      </c>
      <c r="E2884" s="1">
        <f t="shared" si="271"/>
        <v>5.7074709143666399E-2</v>
      </c>
      <c r="F2884" s="1">
        <f t="shared" si="272"/>
        <v>-0.84582475274800994</v>
      </c>
      <c r="G2884" s="1">
        <f t="shared" si="273"/>
        <v>5.7547275545657535E-2</v>
      </c>
      <c r="H2884" s="2">
        <f t="shared" si="274"/>
        <v>-0.73073020165669489</v>
      </c>
      <c r="I2884" s="1">
        <f t="shared" si="275"/>
        <v>-0.960919303839325</v>
      </c>
      <c r="K2884" t="s">
        <v>578</v>
      </c>
      <c r="L2884">
        <v>1.00084403455257</v>
      </c>
      <c r="M2884">
        <v>4.5079489197087E-2</v>
      </c>
    </row>
    <row r="2885" spans="1:13">
      <c r="A2885" t="s">
        <v>1434</v>
      </c>
      <c r="B2885">
        <v>0.30310660600662198</v>
      </c>
      <c r="C2885">
        <v>2.2968409564237E-2</v>
      </c>
      <c r="D2885" s="1">
        <f t="shared" si="270"/>
        <v>1.1115586519241301</v>
      </c>
      <c r="E2885" s="1">
        <f t="shared" si="271"/>
        <v>3.132495565204E-2</v>
      </c>
      <c r="F2885" s="1">
        <f t="shared" si="272"/>
        <v>-0.80845204591750808</v>
      </c>
      <c r="G2885" s="1">
        <f t="shared" si="273"/>
        <v>3.8843283647405587E-2</v>
      </c>
      <c r="H2885" s="2">
        <f t="shared" si="274"/>
        <v>-0.73076547862269692</v>
      </c>
      <c r="I2885" s="1">
        <f t="shared" si="275"/>
        <v>-0.88613861321231924</v>
      </c>
      <c r="K2885" t="s">
        <v>3223</v>
      </c>
      <c r="L2885">
        <v>0.94241534471511801</v>
      </c>
      <c r="M2885">
        <v>2.55635453995854E-2</v>
      </c>
    </row>
    <row r="2886" spans="1:13">
      <c r="A2886" t="s">
        <v>2121</v>
      </c>
      <c r="B2886">
        <v>0.397224137187004</v>
      </c>
      <c r="C2886">
        <v>1.14192326281271E-2</v>
      </c>
      <c r="D2886" s="1">
        <f t="shared" si="270"/>
        <v>1.26083373427391</v>
      </c>
      <c r="E2886" s="1">
        <f t="shared" si="271"/>
        <v>6.5352959014073495E-2</v>
      </c>
      <c r="F2886" s="1">
        <f t="shared" si="272"/>
        <v>-0.86360959708690599</v>
      </c>
      <c r="G2886" s="1">
        <f t="shared" si="273"/>
        <v>6.6343109104943621E-2</v>
      </c>
      <c r="H2886" s="2">
        <f t="shared" si="274"/>
        <v>-0.73092337887701875</v>
      </c>
      <c r="I2886" s="1">
        <f t="shared" si="275"/>
        <v>-0.99629581529679323</v>
      </c>
      <c r="K2886" t="s">
        <v>1752</v>
      </c>
      <c r="L2886">
        <v>0.58369849026203102</v>
      </c>
      <c r="M2886">
        <v>3.6558017413406502E-2</v>
      </c>
    </row>
    <row r="2887" spans="1:13">
      <c r="A2887" t="s">
        <v>3056</v>
      </c>
      <c r="B2887">
        <v>0.42542578577995299</v>
      </c>
      <c r="C2887">
        <v>6.0839574987890102E-3</v>
      </c>
      <c r="D2887" s="1">
        <f t="shared" si="270"/>
        <v>1.25114992856979</v>
      </c>
      <c r="E2887" s="1">
        <f t="shared" si="271"/>
        <v>4.6897197939766301E-2</v>
      </c>
      <c r="F2887" s="1">
        <f t="shared" si="272"/>
        <v>-0.82572414278983697</v>
      </c>
      <c r="G2887" s="1">
        <f t="shared" si="273"/>
        <v>4.7290186227680379E-2</v>
      </c>
      <c r="H2887" s="2">
        <f t="shared" si="274"/>
        <v>-0.7311437703344762</v>
      </c>
      <c r="I2887" s="1">
        <f t="shared" si="275"/>
        <v>-0.92030451524519774</v>
      </c>
      <c r="K2887" t="s">
        <v>2938</v>
      </c>
      <c r="L2887">
        <v>0.71754513680934895</v>
      </c>
      <c r="M2887">
        <v>5.0155712005830501E-2</v>
      </c>
    </row>
    <row r="2888" spans="1:13">
      <c r="A2888" t="s">
        <v>2984</v>
      </c>
      <c r="B2888">
        <v>0.40538702607154797</v>
      </c>
      <c r="C2888">
        <v>8.3807824374018194E-3</v>
      </c>
      <c r="D2888" s="1">
        <f t="shared" si="270"/>
        <v>1.23612247705459</v>
      </c>
      <c r="E2888" s="1">
        <f t="shared" si="271"/>
        <v>4.8945594285507703E-2</v>
      </c>
      <c r="F2888" s="1">
        <f t="shared" si="272"/>
        <v>-0.83073545098304202</v>
      </c>
      <c r="G2888" s="1">
        <f t="shared" si="273"/>
        <v>4.9657916934005467E-2</v>
      </c>
      <c r="H2888" s="2">
        <f t="shared" si="274"/>
        <v>-0.73141961711503112</v>
      </c>
      <c r="I2888" s="1">
        <f t="shared" si="275"/>
        <v>-0.93005128485105293</v>
      </c>
      <c r="K2888" t="s">
        <v>349</v>
      </c>
      <c r="L2888">
        <v>0.97794224023818899</v>
      </c>
      <c r="M2888">
        <v>4.0928562496145002E-2</v>
      </c>
    </row>
    <row r="2889" spans="1:13">
      <c r="A2889" t="s">
        <v>3008</v>
      </c>
      <c r="B2889">
        <v>0.38637496680021199</v>
      </c>
      <c r="C2889">
        <v>1.2149936671732999E-2</v>
      </c>
      <c r="D2889" s="1">
        <f t="shared" si="270"/>
        <v>1.27447981238365</v>
      </c>
      <c r="E2889" s="1">
        <f t="shared" si="271"/>
        <v>7.7295433002245603E-2</v>
      </c>
      <c r="F2889" s="1">
        <f t="shared" si="272"/>
        <v>-0.88810484558343805</v>
      </c>
      <c r="G2889" s="1">
        <f t="shared" si="273"/>
        <v>7.8244520090110861E-2</v>
      </c>
      <c r="H2889" s="2">
        <f t="shared" si="274"/>
        <v>-0.73161580540321636</v>
      </c>
      <c r="I2889" s="1">
        <f t="shared" si="275"/>
        <v>-1.0445938857636599</v>
      </c>
      <c r="K2889" t="s">
        <v>1717</v>
      </c>
      <c r="L2889">
        <v>1.10836462378501</v>
      </c>
      <c r="M2889">
        <v>4.0176326436470698E-2</v>
      </c>
    </row>
    <row r="2890" spans="1:13">
      <c r="A2890" t="s">
        <v>2290</v>
      </c>
      <c r="B2890">
        <v>0.421359980106353</v>
      </c>
      <c r="C2890">
        <v>6.7059250566786797E-3</v>
      </c>
      <c r="D2890" s="1">
        <f t="shared" si="270"/>
        <v>1.2514869213104201</v>
      </c>
      <c r="E2890" s="1">
        <f t="shared" si="271"/>
        <v>4.8407951641932699E-2</v>
      </c>
      <c r="F2890" s="1">
        <f t="shared" si="272"/>
        <v>-0.83012694120406705</v>
      </c>
      <c r="G2890" s="1">
        <f t="shared" si="273"/>
        <v>4.8870228289148457E-2</v>
      </c>
      <c r="H2890" s="2">
        <f t="shared" si="274"/>
        <v>-0.73238648462577016</v>
      </c>
      <c r="I2890" s="1">
        <f t="shared" si="275"/>
        <v>-0.92786739778236393</v>
      </c>
      <c r="K2890" t="s">
        <v>3204</v>
      </c>
      <c r="L2890">
        <v>1.0051458001136699</v>
      </c>
      <c r="M2890">
        <v>2.3621933594344901E-2</v>
      </c>
    </row>
    <row r="2891" spans="1:13">
      <c r="A2891" t="s">
        <v>2555</v>
      </c>
      <c r="B2891">
        <v>0.40117561817169101</v>
      </c>
      <c r="C2891">
        <v>1.2628377330488799E-2</v>
      </c>
      <c r="D2891" s="1">
        <f t="shared" si="270"/>
        <v>1.26996631622314</v>
      </c>
      <c r="E2891" s="1">
        <f t="shared" si="271"/>
        <v>6.6934632981813499E-2</v>
      </c>
      <c r="F2891" s="1">
        <f t="shared" si="272"/>
        <v>-0.86879069805144904</v>
      </c>
      <c r="G2891" s="1">
        <f t="shared" si="273"/>
        <v>6.8115497549465776E-2</v>
      </c>
      <c r="H2891" s="2">
        <f t="shared" si="274"/>
        <v>-0.73255970295251749</v>
      </c>
      <c r="I2891" s="1">
        <f t="shared" si="275"/>
        <v>-1.0050216931503806</v>
      </c>
      <c r="K2891" t="s">
        <v>2141</v>
      </c>
      <c r="L2891">
        <v>0.484408546984195</v>
      </c>
      <c r="M2891">
        <v>9.9548190289359795E-2</v>
      </c>
    </row>
    <row r="2892" spans="1:13">
      <c r="A2892" t="s">
        <v>81</v>
      </c>
      <c r="B2892">
        <v>0.36993983834981897</v>
      </c>
      <c r="C2892">
        <v>1.4271096449327799E-2</v>
      </c>
      <c r="D2892" s="1">
        <f t="shared" si="270"/>
        <v>1.2088481426238999</v>
      </c>
      <c r="E2892" s="1">
        <f t="shared" si="271"/>
        <v>5.09547547618944E-2</v>
      </c>
      <c r="F2892" s="1">
        <f t="shared" si="272"/>
        <v>-0.83890830427408103</v>
      </c>
      <c r="G2892" s="1">
        <f t="shared" si="273"/>
        <v>5.2915510265996842E-2</v>
      </c>
      <c r="H2892" s="2">
        <f t="shared" si="274"/>
        <v>-0.73307728374208736</v>
      </c>
      <c r="I2892" s="1">
        <f t="shared" si="275"/>
        <v>-0.9447393248060747</v>
      </c>
      <c r="K2892" t="s">
        <v>2812</v>
      </c>
      <c r="L2892">
        <v>1.3360461235046299</v>
      </c>
      <c r="M2892">
        <v>9.4751407146515504E-2</v>
      </c>
    </row>
    <row r="2893" spans="1:13">
      <c r="A2893" t="s">
        <v>2651</v>
      </c>
      <c r="B2893">
        <v>0.53737976849079105</v>
      </c>
      <c r="C2893">
        <v>1.37343525869084E-2</v>
      </c>
      <c r="D2893" s="1">
        <f t="shared" si="270"/>
        <v>1.3841144263744301</v>
      </c>
      <c r="E2893" s="1">
        <f t="shared" si="271"/>
        <v>5.5129804070421499E-2</v>
      </c>
      <c r="F2893" s="1">
        <f t="shared" si="272"/>
        <v>-0.846734657883639</v>
      </c>
      <c r="G2893" s="1">
        <f t="shared" si="273"/>
        <v>5.68148549045457E-2</v>
      </c>
      <c r="H2893" s="2">
        <f t="shared" si="274"/>
        <v>-0.73310494807454762</v>
      </c>
      <c r="I2893" s="1">
        <f t="shared" si="275"/>
        <v>-0.96036436769273037</v>
      </c>
      <c r="K2893" t="s">
        <v>141</v>
      </c>
      <c r="L2893">
        <v>0.74896122813224797</v>
      </c>
      <c r="M2893">
        <v>2.9774051530943601E-2</v>
      </c>
    </row>
    <row r="2894" spans="1:13">
      <c r="A2894" t="s">
        <v>2384</v>
      </c>
      <c r="B2894">
        <v>0.49738686829805301</v>
      </c>
      <c r="C2894">
        <v>1.3655455006515001E-2</v>
      </c>
      <c r="D2894" s="1">
        <f t="shared" si="270"/>
        <v>1.3804936826229</v>
      </c>
      <c r="E2894" s="1">
        <f t="shared" si="271"/>
        <v>7.3627658395055098E-2</v>
      </c>
      <c r="F2894" s="1">
        <f t="shared" si="272"/>
        <v>-0.88310681432484694</v>
      </c>
      <c r="G2894" s="1">
        <f t="shared" si="273"/>
        <v>7.4883266035703083E-2</v>
      </c>
      <c r="H2894" s="2">
        <f t="shared" si="274"/>
        <v>-0.73334028225344072</v>
      </c>
      <c r="I2894" s="1">
        <f t="shared" si="275"/>
        <v>-1.0328733463962532</v>
      </c>
      <c r="K2894" t="s">
        <v>827</v>
      </c>
      <c r="L2894">
        <v>1.1141369938850401</v>
      </c>
      <c r="M2894">
        <v>3.8075568180947497E-2</v>
      </c>
    </row>
    <row r="2895" spans="1:13">
      <c r="A2895" t="s">
        <v>700</v>
      </c>
      <c r="B2895">
        <v>0.417720939218997</v>
      </c>
      <c r="C2895">
        <v>1.34858485806299E-2</v>
      </c>
      <c r="D2895" s="1">
        <f t="shared" si="270"/>
        <v>1.28833692073822</v>
      </c>
      <c r="E2895" s="1">
        <f t="shared" si="271"/>
        <v>6.7282021662817201E-2</v>
      </c>
      <c r="F2895" s="1">
        <f t="shared" si="272"/>
        <v>-0.87061598151922304</v>
      </c>
      <c r="G2895" s="1">
        <f t="shared" si="273"/>
        <v>6.8620248840815787E-2</v>
      </c>
      <c r="H2895" s="2">
        <f t="shared" si="274"/>
        <v>-0.73337548383759144</v>
      </c>
      <c r="I2895" s="1">
        <f t="shared" si="275"/>
        <v>-1.0078564792008546</v>
      </c>
      <c r="K2895" t="s">
        <v>3287</v>
      </c>
      <c r="L2895">
        <v>1.08758960962295</v>
      </c>
      <c r="M2895">
        <v>4.1186967989301701E-2</v>
      </c>
    </row>
    <row r="2896" spans="1:13">
      <c r="A2896" t="s">
        <v>3332</v>
      </c>
      <c r="B2896">
        <v>0.39041390568017897</v>
      </c>
      <c r="C2896">
        <v>1.4327291503620001E-2</v>
      </c>
      <c r="D2896" s="1">
        <f t="shared" si="270"/>
        <v>1.2762534916400901</v>
      </c>
      <c r="E2896" s="1">
        <f t="shared" si="271"/>
        <v>7.4809868576046698E-2</v>
      </c>
      <c r="F2896" s="1">
        <f t="shared" si="272"/>
        <v>-0.88583958595991108</v>
      </c>
      <c r="G2896" s="1">
        <f t="shared" si="273"/>
        <v>7.6169467099324525E-2</v>
      </c>
      <c r="H2896" s="2">
        <f t="shared" si="274"/>
        <v>-0.733500651761262</v>
      </c>
      <c r="I2896" s="1">
        <f t="shared" si="275"/>
        <v>-1.03817852015856</v>
      </c>
      <c r="K2896" t="s">
        <v>3378</v>
      </c>
      <c r="L2896">
        <v>0.81385942995548199</v>
      </c>
      <c r="M2896">
        <v>1.2083592705622301E-2</v>
      </c>
    </row>
    <row r="2897" spans="1:13">
      <c r="A2897" t="s">
        <v>1652</v>
      </c>
      <c r="B2897">
        <v>0.37607473284006099</v>
      </c>
      <c r="C2897">
        <v>1.4776585999776701E-2</v>
      </c>
      <c r="D2897" s="1">
        <f t="shared" si="270"/>
        <v>1.2342775404453199</v>
      </c>
      <c r="E2897" s="1">
        <f t="shared" si="271"/>
        <v>6.0564969278120002E-2</v>
      </c>
      <c r="F2897" s="1">
        <f t="shared" si="272"/>
        <v>-0.85820280760525891</v>
      </c>
      <c r="G2897" s="1">
        <f t="shared" si="273"/>
        <v>6.2341503009379046E-2</v>
      </c>
      <c r="H2897" s="2">
        <f t="shared" si="274"/>
        <v>-0.73351980158650076</v>
      </c>
      <c r="I2897" s="1">
        <f t="shared" si="275"/>
        <v>-0.98288581362401706</v>
      </c>
      <c r="K2897" t="s">
        <v>1899</v>
      </c>
      <c r="L2897">
        <v>0.402098909020423</v>
      </c>
      <c r="M2897">
        <v>5.9583090209974703E-2</v>
      </c>
    </row>
    <row r="2898" spans="1:13">
      <c r="A2898" t="s">
        <v>2270</v>
      </c>
      <c r="B2898">
        <v>0.39082527309656101</v>
      </c>
      <c r="C2898">
        <v>1.2516808818348201E-2</v>
      </c>
      <c r="D2898" s="1">
        <f t="shared" si="270"/>
        <v>1.2424634933471601</v>
      </c>
      <c r="E2898" s="1">
        <f t="shared" si="271"/>
        <v>5.7650725285632601E-2</v>
      </c>
      <c r="F2898" s="1">
        <f t="shared" si="272"/>
        <v>-0.8516382202505991</v>
      </c>
      <c r="G2898" s="1">
        <f t="shared" si="273"/>
        <v>5.8993869418394296E-2</v>
      </c>
      <c r="H2898" s="2">
        <f t="shared" si="274"/>
        <v>-0.73365048141381051</v>
      </c>
      <c r="I2898" s="1">
        <f t="shared" si="275"/>
        <v>-0.96962595908738769</v>
      </c>
      <c r="K2898" t="s">
        <v>2735</v>
      </c>
      <c r="L2898">
        <v>0.85287929773330595</v>
      </c>
      <c r="M2898">
        <v>1.59232721178281E-2</v>
      </c>
    </row>
    <row r="2899" spans="1:13">
      <c r="A2899" t="s">
        <v>802</v>
      </c>
      <c r="B2899">
        <v>0.405430078506469</v>
      </c>
      <c r="C2899">
        <v>8.0700337641566207E-3</v>
      </c>
      <c r="D2899" s="1">
        <f t="shared" si="270"/>
        <v>1.2696049630641899</v>
      </c>
      <c r="E2899" s="1">
        <f t="shared" si="271"/>
        <v>6.4611450393559602E-2</v>
      </c>
      <c r="F2899" s="1">
        <f t="shared" si="272"/>
        <v>-0.86417488455772085</v>
      </c>
      <c r="G2899" s="1">
        <f t="shared" si="273"/>
        <v>6.5113477613425327E-2</v>
      </c>
      <c r="H2899" s="2">
        <f t="shared" si="274"/>
        <v>-0.73394792933087016</v>
      </c>
      <c r="I2899" s="1">
        <f t="shared" si="275"/>
        <v>-0.99440183978457153</v>
      </c>
      <c r="K2899" t="s">
        <v>1778</v>
      </c>
      <c r="L2899">
        <v>1.29330012798309</v>
      </c>
      <c r="M2899">
        <v>5.3597302182327798E-2</v>
      </c>
    </row>
    <row r="2900" spans="1:13">
      <c r="A2900" t="s">
        <v>368</v>
      </c>
      <c r="B2900">
        <v>0.391601622104644</v>
      </c>
      <c r="C2900">
        <v>9.0491579583184597E-3</v>
      </c>
      <c r="D2900" s="1">
        <f t="shared" si="270"/>
        <v>1.26031774282455</v>
      </c>
      <c r="E2900" s="1">
        <f t="shared" si="271"/>
        <v>6.6616815811253394E-2</v>
      </c>
      <c r="F2900" s="1">
        <f t="shared" si="272"/>
        <v>-0.868716120719906</v>
      </c>
      <c r="G2900" s="1">
        <f t="shared" si="273"/>
        <v>6.7228620457250629E-2</v>
      </c>
      <c r="H2900" s="2">
        <f t="shared" si="274"/>
        <v>-0.73425887980540472</v>
      </c>
      <c r="I2900" s="1">
        <f t="shared" si="275"/>
        <v>-1.0031733616344072</v>
      </c>
      <c r="K2900" t="s">
        <v>2578</v>
      </c>
      <c r="L2900">
        <v>1.3444450080394701</v>
      </c>
      <c r="M2900">
        <v>7.7048121585305704E-2</v>
      </c>
    </row>
    <row r="2901" spans="1:13">
      <c r="A2901" t="s">
        <v>3045</v>
      </c>
      <c r="B2901">
        <v>0.51497972160577699</v>
      </c>
      <c r="C2901">
        <v>2.77100192828338E-2</v>
      </c>
      <c r="D2901" s="1">
        <f t="shared" si="270"/>
        <v>1.39477463960647</v>
      </c>
      <c r="E2901" s="1">
        <f t="shared" si="271"/>
        <v>6.7231613307298904E-2</v>
      </c>
      <c r="F2901" s="1">
        <f t="shared" si="272"/>
        <v>-0.87979491800069298</v>
      </c>
      <c r="G2901" s="1">
        <f t="shared" si="273"/>
        <v>7.271818889766983E-2</v>
      </c>
      <c r="H2901" s="2">
        <f t="shared" si="274"/>
        <v>-0.73435854020535329</v>
      </c>
      <c r="I2901" s="1">
        <f t="shared" si="275"/>
        <v>-1.0252312957960326</v>
      </c>
      <c r="K2901" t="s">
        <v>2320</v>
      </c>
      <c r="L2901">
        <v>0.47904745042323998</v>
      </c>
      <c r="M2901">
        <v>3.79439692479819E-2</v>
      </c>
    </row>
    <row r="2902" spans="1:13">
      <c r="A2902" t="s">
        <v>932</v>
      </c>
      <c r="B2902">
        <v>0.37894224226474699</v>
      </c>
      <c r="C2902">
        <v>1.18202878819063E-2</v>
      </c>
      <c r="D2902" s="1">
        <f t="shared" si="270"/>
        <v>1.25547946095466</v>
      </c>
      <c r="E2902" s="1">
        <f t="shared" si="271"/>
        <v>6.9633137983190901E-2</v>
      </c>
      <c r="F2902" s="1">
        <f t="shared" si="272"/>
        <v>-0.87653721868991297</v>
      </c>
      <c r="G2902" s="1">
        <f t="shared" si="273"/>
        <v>7.0629265258795135E-2</v>
      </c>
      <c r="H2902" s="2">
        <f t="shared" si="274"/>
        <v>-0.73527868817232267</v>
      </c>
      <c r="I2902" s="1">
        <f t="shared" si="275"/>
        <v>-1.0177957492075032</v>
      </c>
      <c r="K2902" t="s">
        <v>16</v>
      </c>
      <c r="L2902">
        <v>1.0204291999340001</v>
      </c>
      <c r="M2902">
        <v>2.656849388957E-2</v>
      </c>
    </row>
    <row r="2903" spans="1:13">
      <c r="A2903" t="s">
        <v>2440</v>
      </c>
      <c r="B2903">
        <v>0.394103987514972</v>
      </c>
      <c r="C2903">
        <v>1.51346256906111E-2</v>
      </c>
      <c r="D2903" s="1">
        <f t="shared" si="270"/>
        <v>1.3034541189670501</v>
      </c>
      <c r="E2903" s="1">
        <f t="shared" si="271"/>
        <v>8.5439551835182898E-2</v>
      </c>
      <c r="F2903" s="1">
        <f t="shared" si="272"/>
        <v>-0.9093501314520781</v>
      </c>
      <c r="G2903" s="1">
        <f t="shared" si="273"/>
        <v>8.6769660092637285E-2</v>
      </c>
      <c r="H2903" s="2">
        <f t="shared" si="274"/>
        <v>-0.73581081126680359</v>
      </c>
      <c r="I2903" s="1">
        <f t="shared" si="275"/>
        <v>-1.0828894516373526</v>
      </c>
      <c r="K2903" t="s">
        <v>3082</v>
      </c>
      <c r="L2903">
        <v>0.23626807034015601</v>
      </c>
      <c r="M2903">
        <v>0.119095634638688</v>
      </c>
    </row>
    <row r="2904" spans="1:13">
      <c r="A2904" t="s">
        <v>35</v>
      </c>
      <c r="B2904">
        <v>0.38546099662780697</v>
      </c>
      <c r="C2904">
        <v>1.1721048097918499E-2</v>
      </c>
      <c r="D2904" s="1">
        <f t="shared" si="270"/>
        <v>1.26495609879493</v>
      </c>
      <c r="E2904" s="1">
        <f t="shared" si="271"/>
        <v>7.0805955536531795E-2</v>
      </c>
      <c r="F2904" s="1">
        <f t="shared" si="272"/>
        <v>-0.87949510216712301</v>
      </c>
      <c r="G2904" s="1">
        <f t="shared" si="273"/>
        <v>7.1769536071755666E-2</v>
      </c>
      <c r="H2904" s="2">
        <f t="shared" si="274"/>
        <v>-0.73595603002361165</v>
      </c>
      <c r="I2904" s="1">
        <f t="shared" si="275"/>
        <v>-1.0230341743106344</v>
      </c>
      <c r="K2904" t="s">
        <v>3174</v>
      </c>
      <c r="L2904">
        <v>1.1272015571594201</v>
      </c>
      <c r="M2904">
        <v>4.8868633505216502E-2</v>
      </c>
    </row>
    <row r="2905" spans="1:13">
      <c r="A2905" t="s">
        <v>208</v>
      </c>
      <c r="B2905">
        <v>0.43605054169893198</v>
      </c>
      <c r="C2905">
        <v>1.3458946661244701E-2</v>
      </c>
      <c r="D2905" s="1">
        <f t="shared" si="270"/>
        <v>1.31219403147697</v>
      </c>
      <c r="E2905" s="1">
        <f t="shared" si="271"/>
        <v>6.8426051542564703E-2</v>
      </c>
      <c r="F2905" s="1">
        <f t="shared" si="272"/>
        <v>-0.87614348977803802</v>
      </c>
      <c r="G2905" s="1">
        <f t="shared" si="273"/>
        <v>6.9737133400620585E-2</v>
      </c>
      <c r="H2905" s="2">
        <f t="shared" si="274"/>
        <v>-0.73666922297679682</v>
      </c>
      <c r="I2905" s="1">
        <f t="shared" si="275"/>
        <v>-1.0156177565792792</v>
      </c>
      <c r="K2905" t="s">
        <v>699</v>
      </c>
      <c r="L2905">
        <v>-1.4826357364654499E-2</v>
      </c>
      <c r="M2905">
        <v>0.103139290593214</v>
      </c>
    </row>
    <row r="2906" spans="1:13">
      <c r="A2906" t="s">
        <v>3159</v>
      </c>
      <c r="B2906">
        <v>0.24956077337265001</v>
      </c>
      <c r="C2906">
        <v>3.2302651753259498E-2</v>
      </c>
      <c r="D2906" s="1">
        <f t="shared" si="270"/>
        <v>1.1344151526689501</v>
      </c>
      <c r="E2906" s="1">
        <f t="shared" si="271"/>
        <v>6.6426070190065897E-2</v>
      </c>
      <c r="F2906" s="1">
        <f t="shared" si="272"/>
        <v>-0.88485437929630006</v>
      </c>
      <c r="G2906" s="1">
        <f t="shared" si="273"/>
        <v>7.3863956779933737E-2</v>
      </c>
      <c r="H2906" s="2">
        <f t="shared" si="274"/>
        <v>-0.73712646573643259</v>
      </c>
      <c r="I2906" s="1">
        <f t="shared" si="275"/>
        <v>-1.0325822928561674</v>
      </c>
      <c r="K2906" t="s">
        <v>110</v>
      </c>
      <c r="L2906">
        <v>1.1102912724017999</v>
      </c>
      <c r="M2906">
        <v>4.3999729986961701E-2</v>
      </c>
    </row>
    <row r="2907" spans="1:13">
      <c r="A2907" t="s">
        <v>187</v>
      </c>
      <c r="B2907">
        <v>0.42053552120923998</v>
      </c>
      <c r="C2907">
        <v>1.2130971883263E-2</v>
      </c>
      <c r="D2907" s="1">
        <f t="shared" si="270"/>
        <v>1.40149911642074</v>
      </c>
      <c r="E2907" s="1">
        <f t="shared" si="271"/>
        <v>0.121009924990505</v>
      </c>
      <c r="F2907" s="1">
        <f t="shared" si="272"/>
        <v>-0.98096359521150001</v>
      </c>
      <c r="G2907" s="1">
        <f t="shared" si="273"/>
        <v>0.12161645622628611</v>
      </c>
      <c r="H2907" s="2">
        <f t="shared" si="274"/>
        <v>-0.73773068275892784</v>
      </c>
      <c r="I2907" s="1">
        <f t="shared" si="275"/>
        <v>-1.2241965076640722</v>
      </c>
      <c r="K2907" t="s">
        <v>2432</v>
      </c>
      <c r="L2907">
        <v>1.2001525342464401</v>
      </c>
      <c r="M2907">
        <v>8.3716343891394193E-2</v>
      </c>
    </row>
    <row r="2908" spans="1:13">
      <c r="A2908" t="s">
        <v>169</v>
      </c>
      <c r="B2908">
        <v>0.39230603426694799</v>
      </c>
      <c r="C2908">
        <v>1.05333337399128E-2</v>
      </c>
      <c r="D2908" s="1">
        <f t="shared" si="270"/>
        <v>1.2092149615287699</v>
      </c>
      <c r="E2908" s="1">
        <f t="shared" si="271"/>
        <v>3.7585195498932703E-2</v>
      </c>
      <c r="F2908" s="1">
        <f t="shared" si="272"/>
        <v>-0.81690892726182196</v>
      </c>
      <c r="G2908" s="1">
        <f t="shared" si="273"/>
        <v>3.9033293998449278E-2</v>
      </c>
      <c r="H2908" s="2">
        <f t="shared" si="274"/>
        <v>-0.73884233926492338</v>
      </c>
      <c r="I2908" s="1">
        <f t="shared" si="275"/>
        <v>-0.89497551525872054</v>
      </c>
      <c r="K2908" t="s">
        <v>1048</v>
      </c>
      <c r="L2908">
        <v>0.83128610551357196</v>
      </c>
      <c r="M2908">
        <v>3.6077764428685002E-2</v>
      </c>
    </row>
    <row r="2909" spans="1:13">
      <c r="A2909" t="s">
        <v>740</v>
      </c>
      <c r="B2909">
        <v>0.40342006534337999</v>
      </c>
      <c r="C2909">
        <v>9.7163904400113608E-3</v>
      </c>
      <c r="D2909" s="1">
        <f t="shared" si="270"/>
        <v>1.31563482284545</v>
      </c>
      <c r="E2909" s="1">
        <f t="shared" si="271"/>
        <v>8.5573050022074701E-2</v>
      </c>
      <c r="F2909" s="1">
        <f t="shared" si="272"/>
        <v>-0.91221475750207004</v>
      </c>
      <c r="G2909" s="1">
        <f t="shared" si="273"/>
        <v>8.6122907134299889E-2</v>
      </c>
      <c r="H2909" s="2">
        <f t="shared" si="274"/>
        <v>-0.73996894323347029</v>
      </c>
      <c r="I2909" s="1">
        <f t="shared" si="275"/>
        <v>-1.0844605717706699</v>
      </c>
      <c r="K2909" t="s">
        <v>772</v>
      </c>
      <c r="L2909">
        <v>1.3151842176914199</v>
      </c>
      <c r="M2909">
        <v>5.5085030048701002E-2</v>
      </c>
    </row>
    <row r="2910" spans="1:13">
      <c r="A2910" t="s">
        <v>1243</v>
      </c>
      <c r="B2910">
        <v>0.47510426044464099</v>
      </c>
      <c r="C2910">
        <v>1.2699999390027399E-2</v>
      </c>
      <c r="D2910" s="1">
        <f t="shared" si="270"/>
        <v>1.3292465031147001</v>
      </c>
      <c r="E2910" s="1">
        <f t="shared" si="271"/>
        <v>5.5639198091814897E-2</v>
      </c>
      <c r="F2910" s="1">
        <f t="shared" si="272"/>
        <v>-0.85414224267005912</v>
      </c>
      <c r="G2910" s="1">
        <f t="shared" si="273"/>
        <v>5.7070222960900682E-2</v>
      </c>
      <c r="H2910" s="2">
        <f t="shared" si="274"/>
        <v>-0.74000179674825772</v>
      </c>
      <c r="I2910" s="1">
        <f t="shared" si="275"/>
        <v>-0.96828268859186051</v>
      </c>
      <c r="K2910" t="s">
        <v>183</v>
      </c>
      <c r="L2910">
        <v>1.0027953177690501</v>
      </c>
      <c r="M2910">
        <v>4.7538223386676598E-2</v>
      </c>
    </row>
    <row r="2911" spans="1:13">
      <c r="A2911" t="s">
        <v>544</v>
      </c>
      <c r="B2911">
        <v>0.288979908078908</v>
      </c>
      <c r="C2911">
        <v>3.4075810496347302E-2</v>
      </c>
      <c r="D2911" s="1">
        <f t="shared" si="270"/>
        <v>1.1744033396244</v>
      </c>
      <c r="E2911" s="1">
        <f t="shared" si="271"/>
        <v>6.4071934443501094E-2</v>
      </c>
      <c r="F2911" s="1">
        <f t="shared" si="272"/>
        <v>-0.88542343154549208</v>
      </c>
      <c r="G2911" s="1">
        <f t="shared" si="273"/>
        <v>7.2569784651156821E-2</v>
      </c>
      <c r="H2911" s="2">
        <f t="shared" si="274"/>
        <v>-0.74028386224317844</v>
      </c>
      <c r="I2911" s="1">
        <f t="shared" si="275"/>
        <v>-1.0305630008478057</v>
      </c>
      <c r="K2911" t="s">
        <v>1143</v>
      </c>
      <c r="L2911">
        <v>0.78973931372165596</v>
      </c>
      <c r="M2911">
        <v>4.6595853830179397E-2</v>
      </c>
    </row>
    <row r="2912" spans="1:13">
      <c r="A2912" t="s">
        <v>1444</v>
      </c>
      <c r="B2912">
        <v>0.34690402746200499</v>
      </c>
      <c r="C2912">
        <v>1.51637172363217E-2</v>
      </c>
      <c r="D2912" s="1">
        <f t="shared" si="270"/>
        <v>1.1814879059791501</v>
      </c>
      <c r="E2912" s="1">
        <f t="shared" si="271"/>
        <v>4.46353835963312E-2</v>
      </c>
      <c r="F2912" s="1">
        <f t="shared" si="272"/>
        <v>-0.83458387851714511</v>
      </c>
      <c r="G2912" s="1">
        <f t="shared" si="273"/>
        <v>4.7140808109479328E-2</v>
      </c>
      <c r="H2912" s="2">
        <f t="shared" si="274"/>
        <v>-0.74030226229818641</v>
      </c>
      <c r="I2912" s="1">
        <f t="shared" si="275"/>
        <v>-0.9288654947361038</v>
      </c>
      <c r="K2912" t="s">
        <v>539</v>
      </c>
      <c r="L2912">
        <v>1.24251750707626</v>
      </c>
      <c r="M2912">
        <v>4.9628808446638299E-2</v>
      </c>
    </row>
    <row r="2913" spans="1:13">
      <c r="A2913" t="s">
        <v>1844</v>
      </c>
      <c r="B2913">
        <v>0.53711065202951402</v>
      </c>
      <c r="C2913">
        <v>1.8489495389157101E-2</v>
      </c>
      <c r="D2913" s="1">
        <f t="shared" si="270"/>
        <v>1.5314074218273099</v>
      </c>
      <c r="E2913" s="1">
        <f t="shared" si="271"/>
        <v>0.12559744117763999</v>
      </c>
      <c r="F2913" s="1">
        <f t="shared" si="272"/>
        <v>-0.99429676979779591</v>
      </c>
      <c r="G2913" s="1">
        <f t="shared" si="273"/>
        <v>0.12695108770749622</v>
      </c>
      <c r="H2913" s="2">
        <f t="shared" si="274"/>
        <v>-0.74039459438280342</v>
      </c>
      <c r="I2913" s="1">
        <f t="shared" si="275"/>
        <v>-1.2481989452127884</v>
      </c>
      <c r="K2913" t="s">
        <v>1260</v>
      </c>
      <c r="L2913">
        <v>0.99701186120510099</v>
      </c>
      <c r="M2913">
        <v>6.3657354365670701E-2</v>
      </c>
    </row>
    <row r="2914" spans="1:13">
      <c r="A2914" t="s">
        <v>1628</v>
      </c>
      <c r="B2914">
        <v>0.38387175798416101</v>
      </c>
      <c r="C2914">
        <v>1.2666818503213001E-2</v>
      </c>
      <c r="D2914" s="1">
        <f t="shared" si="270"/>
        <v>1.2463126540184</v>
      </c>
      <c r="E2914" s="1">
        <f t="shared" si="271"/>
        <v>5.9439259282038998E-2</v>
      </c>
      <c r="F2914" s="1">
        <f t="shared" si="272"/>
        <v>-0.8624408960342389</v>
      </c>
      <c r="G2914" s="1">
        <f t="shared" si="273"/>
        <v>6.0773956881141108E-2</v>
      </c>
      <c r="H2914" s="2">
        <f t="shared" si="274"/>
        <v>-0.74089298227195666</v>
      </c>
      <c r="I2914" s="1">
        <f t="shared" si="275"/>
        <v>-0.98398880979652115</v>
      </c>
      <c r="K2914" t="s">
        <v>3202</v>
      </c>
      <c r="L2914">
        <v>0.94862742424011204</v>
      </c>
      <c r="M2914">
        <v>1.8316351455750699E-2</v>
      </c>
    </row>
    <row r="2915" spans="1:13">
      <c r="A2915" t="s">
        <v>561</v>
      </c>
      <c r="B2915">
        <v>0.37212212830781899</v>
      </c>
      <c r="C2915">
        <v>1.1225901197675499E-2</v>
      </c>
      <c r="D2915" s="1">
        <f t="shared" si="270"/>
        <v>1.24389963150024</v>
      </c>
      <c r="E2915" s="1">
        <f t="shared" si="271"/>
        <v>6.4021339820760401E-2</v>
      </c>
      <c r="F2915" s="1">
        <f t="shared" si="272"/>
        <v>-0.87177750319242098</v>
      </c>
      <c r="G2915" s="1">
        <f t="shared" si="273"/>
        <v>6.499809851176612E-2</v>
      </c>
      <c r="H2915" s="2">
        <f t="shared" si="274"/>
        <v>-0.74178130616888871</v>
      </c>
      <c r="I2915" s="1">
        <f t="shared" si="275"/>
        <v>-1.0017737002159532</v>
      </c>
      <c r="K2915" t="s">
        <v>278</v>
      </c>
      <c r="L2915">
        <v>0.88303293287754003</v>
      </c>
      <c r="M2915">
        <v>1.82516145537947E-2</v>
      </c>
    </row>
    <row r="2916" spans="1:13">
      <c r="A2916" t="s">
        <v>91</v>
      </c>
      <c r="B2916">
        <v>0.37742673307657199</v>
      </c>
      <c r="C2916">
        <v>9.7999779359946703E-3</v>
      </c>
      <c r="D2916" s="1">
        <f t="shared" si="270"/>
        <v>1.2600158929824801</v>
      </c>
      <c r="E2916" s="1">
        <f t="shared" si="271"/>
        <v>6.9517796610842994E-2</v>
      </c>
      <c r="F2916" s="1">
        <f t="shared" si="272"/>
        <v>-0.88258915990590814</v>
      </c>
      <c r="G2916" s="1">
        <f t="shared" si="273"/>
        <v>7.0205153750793226E-2</v>
      </c>
      <c r="H2916" s="2">
        <f t="shared" si="274"/>
        <v>-0.74217885240432169</v>
      </c>
      <c r="I2916" s="1">
        <f t="shared" si="275"/>
        <v>-1.0229994674074945</v>
      </c>
      <c r="K2916" t="s">
        <v>1639</v>
      </c>
      <c r="L2916">
        <v>1.18461550474166</v>
      </c>
      <c r="M2916">
        <v>4.6187227138234199E-2</v>
      </c>
    </row>
    <row r="2917" spans="1:13">
      <c r="A2917" t="s">
        <v>1901</v>
      </c>
      <c r="B2917">
        <v>0.28283433392643897</v>
      </c>
      <c r="C2917">
        <v>3.07204633021698E-2</v>
      </c>
      <c r="D2917" s="1">
        <f t="shared" si="270"/>
        <v>1.13209629058837</v>
      </c>
      <c r="E2917" s="1">
        <f t="shared" si="271"/>
        <v>4.3605540872424402E-2</v>
      </c>
      <c r="F2917" s="1">
        <f t="shared" si="272"/>
        <v>-0.84926195666193105</v>
      </c>
      <c r="G2917" s="1">
        <f t="shared" si="273"/>
        <v>5.3340323023737271E-2</v>
      </c>
      <c r="H2917" s="2">
        <f t="shared" si="274"/>
        <v>-0.74258131061445654</v>
      </c>
      <c r="I2917" s="1">
        <f t="shared" si="275"/>
        <v>-0.95594260270940556</v>
      </c>
      <c r="K2917" t="s">
        <v>984</v>
      </c>
      <c r="L2917">
        <v>0.753266596794128</v>
      </c>
      <c r="M2917">
        <v>3.37051896643768E-2</v>
      </c>
    </row>
    <row r="2918" spans="1:13">
      <c r="A2918" t="s">
        <v>1856</v>
      </c>
      <c r="B2918">
        <v>0.40090398192405702</v>
      </c>
      <c r="C2918">
        <v>1.08535481740269E-2</v>
      </c>
      <c r="D2918" s="1">
        <f t="shared" si="270"/>
        <v>1.2647184669971401</v>
      </c>
      <c r="E2918" s="1">
        <f t="shared" si="271"/>
        <v>5.95751082356989E-2</v>
      </c>
      <c r="F2918" s="1">
        <f t="shared" si="272"/>
        <v>-0.86381448507308312</v>
      </c>
      <c r="G2918" s="1">
        <f t="shared" si="273"/>
        <v>6.055570187241794E-2</v>
      </c>
      <c r="H2918" s="2">
        <f t="shared" si="274"/>
        <v>-0.74270308132824725</v>
      </c>
      <c r="I2918" s="1">
        <f t="shared" si="275"/>
        <v>-0.98492588881791898</v>
      </c>
      <c r="K2918" t="s">
        <v>1884</v>
      </c>
      <c r="L2918">
        <v>0.53690477162599504</v>
      </c>
      <c r="M2918">
        <v>4.51431751265845E-2</v>
      </c>
    </row>
    <row r="2919" spans="1:13">
      <c r="A2919" t="s">
        <v>2335</v>
      </c>
      <c r="B2919">
        <v>0.52534545212983996</v>
      </c>
      <c r="C2919">
        <v>1.81420381380797E-2</v>
      </c>
      <c r="D2919" s="1">
        <f t="shared" si="270"/>
        <v>1.4674628794193201</v>
      </c>
      <c r="E2919" s="1">
        <f t="shared" si="271"/>
        <v>9.7889789310555003E-2</v>
      </c>
      <c r="F2919" s="1">
        <f t="shared" si="272"/>
        <v>-0.94211742728948011</v>
      </c>
      <c r="G2919" s="1">
        <f t="shared" si="273"/>
        <v>9.9556739596415006E-2</v>
      </c>
      <c r="H2919" s="2">
        <f t="shared" si="274"/>
        <v>-0.74300394809665016</v>
      </c>
      <c r="I2919" s="1">
        <f t="shared" si="275"/>
        <v>-1.1412309064823101</v>
      </c>
      <c r="K2919" t="s">
        <v>909</v>
      </c>
      <c r="L2919">
        <v>0.57935280054807603</v>
      </c>
      <c r="M2919">
        <v>3.4713503572572198E-2</v>
      </c>
    </row>
    <row r="2920" spans="1:13">
      <c r="A2920" t="s">
        <v>3200</v>
      </c>
      <c r="B2920">
        <v>0.501953597366809</v>
      </c>
      <c r="C2920">
        <v>1.9007983720281701E-2</v>
      </c>
      <c r="D2920" s="1">
        <f t="shared" si="270"/>
        <v>1.4363382935523901</v>
      </c>
      <c r="E2920" s="1">
        <f t="shared" si="271"/>
        <v>9.3779422273266605E-2</v>
      </c>
      <c r="F2920" s="1">
        <f t="shared" si="272"/>
        <v>-0.93438469618558107</v>
      </c>
      <c r="G2920" s="1">
        <f t="shared" si="273"/>
        <v>9.5686380885777814E-2</v>
      </c>
      <c r="H2920" s="2">
        <f t="shared" si="274"/>
        <v>-0.74301193441402547</v>
      </c>
      <c r="I2920" s="1">
        <f t="shared" si="275"/>
        <v>-1.1257574579571368</v>
      </c>
      <c r="K2920" t="s">
        <v>1870</v>
      </c>
      <c r="L2920">
        <v>0.92331959307193701</v>
      </c>
      <c r="M2920">
        <v>1.7945078689497199E-2</v>
      </c>
    </row>
    <row r="2921" spans="1:13">
      <c r="A2921" t="s">
        <v>1289</v>
      </c>
      <c r="B2921">
        <v>0.37127397209405899</v>
      </c>
      <c r="C2921">
        <v>1.55977970310956E-2</v>
      </c>
      <c r="D2921" s="1">
        <f t="shared" si="270"/>
        <v>1.2590831756591701</v>
      </c>
      <c r="E2921" s="1">
        <f t="shared" si="271"/>
        <v>7.0403130107490899E-2</v>
      </c>
      <c r="F2921" s="1">
        <f t="shared" si="272"/>
        <v>-0.88780920356511106</v>
      </c>
      <c r="G2921" s="1">
        <f t="shared" si="273"/>
        <v>7.2110276668138962E-2</v>
      </c>
      <c r="H2921" s="2">
        <f t="shared" si="274"/>
        <v>-0.74358865022883314</v>
      </c>
      <c r="I2921" s="1">
        <f t="shared" si="275"/>
        <v>-1.032029756901389</v>
      </c>
      <c r="K2921" t="s">
        <v>3224</v>
      </c>
      <c r="L2921">
        <v>1.1671489655971501</v>
      </c>
      <c r="M2921">
        <v>4.3930017544216597E-2</v>
      </c>
    </row>
    <row r="2922" spans="1:13">
      <c r="A2922" t="s">
        <v>2883</v>
      </c>
      <c r="B2922">
        <v>0.37691740691661801</v>
      </c>
      <c r="C2922">
        <v>1.7607931464533599E-2</v>
      </c>
      <c r="D2922" s="1">
        <f t="shared" si="270"/>
        <v>1.2971516013145401</v>
      </c>
      <c r="E2922" s="1">
        <f t="shared" si="271"/>
        <v>8.6474474039194199E-2</v>
      </c>
      <c r="F2922" s="1">
        <f t="shared" si="272"/>
        <v>-0.92023419439792209</v>
      </c>
      <c r="G2922" s="1">
        <f t="shared" si="273"/>
        <v>8.8248931499565392E-2</v>
      </c>
      <c r="H2922" s="2">
        <f t="shared" si="274"/>
        <v>-0.74373633139879125</v>
      </c>
      <c r="I2922" s="1">
        <f t="shared" si="275"/>
        <v>-1.0967320573970529</v>
      </c>
      <c r="K2922" t="s">
        <v>115</v>
      </c>
      <c r="L2922">
        <v>0.79406870305538102</v>
      </c>
      <c r="M2922">
        <v>1.7943085911846499E-2</v>
      </c>
    </row>
    <row r="2923" spans="1:13">
      <c r="A2923" t="s">
        <v>2032</v>
      </c>
      <c r="B2923">
        <v>0.383208680152893</v>
      </c>
      <c r="C2923">
        <v>1.18128523751277E-2</v>
      </c>
      <c r="D2923" s="1">
        <f t="shared" si="270"/>
        <v>1.29315555691719</v>
      </c>
      <c r="E2923" s="1">
        <f t="shared" si="271"/>
        <v>8.21996461114613E-2</v>
      </c>
      <c r="F2923" s="1">
        <f t="shared" si="272"/>
        <v>-0.90994687676429697</v>
      </c>
      <c r="G2923" s="1">
        <f t="shared" si="273"/>
        <v>8.3044116601274254E-2</v>
      </c>
      <c r="H2923" s="2">
        <f t="shared" si="274"/>
        <v>-0.74385864356174847</v>
      </c>
      <c r="I2923" s="1">
        <f t="shared" si="275"/>
        <v>-1.0760351099668455</v>
      </c>
      <c r="K2923" t="s">
        <v>3123</v>
      </c>
      <c r="L2923">
        <v>1.03995548486709</v>
      </c>
      <c r="M2923">
        <v>3.97546505776828E-2</v>
      </c>
    </row>
    <row r="2924" spans="1:13">
      <c r="A2924" t="s">
        <v>560</v>
      </c>
      <c r="B2924">
        <v>0.37794025838375001</v>
      </c>
      <c r="C2924">
        <v>1.28837222254745E-2</v>
      </c>
      <c r="D2924" s="1">
        <f t="shared" si="270"/>
        <v>1.2471269905567099</v>
      </c>
      <c r="E2924" s="1">
        <f t="shared" si="271"/>
        <v>6.1320913150391197E-2</v>
      </c>
      <c r="F2924" s="1">
        <f t="shared" si="272"/>
        <v>-0.86918673217295994</v>
      </c>
      <c r="G2924" s="1">
        <f t="shared" si="273"/>
        <v>6.2659753334824139E-2</v>
      </c>
      <c r="H2924" s="2">
        <f t="shared" si="274"/>
        <v>-0.74386722550331164</v>
      </c>
      <c r="I2924" s="1">
        <f t="shared" si="275"/>
        <v>-0.99450623884260825</v>
      </c>
      <c r="K2924" t="s">
        <v>390</v>
      </c>
      <c r="L2924">
        <v>1.12374041080474</v>
      </c>
      <c r="M2924">
        <v>4.2553682568636099E-2</v>
      </c>
    </row>
    <row r="2925" spans="1:13">
      <c r="A2925" t="s">
        <v>3121</v>
      </c>
      <c r="B2925">
        <v>0.40841520279645899</v>
      </c>
      <c r="C2925">
        <v>8.9453655843928798E-3</v>
      </c>
      <c r="D2925" s="1">
        <f t="shared" si="270"/>
        <v>1.27666293978691</v>
      </c>
      <c r="E2925" s="1">
        <f t="shared" si="271"/>
        <v>6.1385071232111399E-2</v>
      </c>
      <c r="F2925" s="1">
        <f t="shared" si="272"/>
        <v>-0.8682477369904511</v>
      </c>
      <c r="G2925" s="1">
        <f t="shared" si="273"/>
        <v>6.2033430790258817E-2</v>
      </c>
      <c r="H2925" s="2">
        <f t="shared" si="274"/>
        <v>-0.7441808754099335</v>
      </c>
      <c r="I2925" s="1">
        <f t="shared" si="275"/>
        <v>-0.99231459857096871</v>
      </c>
      <c r="K2925" t="s">
        <v>2181</v>
      </c>
      <c r="L2925">
        <v>0.70320730805397003</v>
      </c>
      <c r="M2925">
        <v>2.8647808047037801E-2</v>
      </c>
    </row>
    <row r="2926" spans="1:13">
      <c r="A2926" t="s">
        <v>2011</v>
      </c>
      <c r="B2926">
        <v>0.377477027475833</v>
      </c>
      <c r="C2926">
        <v>1.37376936375348E-2</v>
      </c>
      <c r="D2926" s="1">
        <f t="shared" si="270"/>
        <v>1.2680827856063801</v>
      </c>
      <c r="E2926" s="1">
        <f t="shared" si="271"/>
        <v>7.1831507335142195E-2</v>
      </c>
      <c r="F2926" s="1">
        <f t="shared" si="272"/>
        <v>-0.8906057581305471</v>
      </c>
      <c r="G2926" s="1">
        <f t="shared" si="273"/>
        <v>7.3133369076758326E-2</v>
      </c>
      <c r="H2926" s="2">
        <f t="shared" si="274"/>
        <v>-0.74433901997703045</v>
      </c>
      <c r="I2926" s="1">
        <f t="shared" si="275"/>
        <v>-1.0368724962840639</v>
      </c>
      <c r="K2926" t="s">
        <v>1494</v>
      </c>
      <c r="L2926">
        <v>1.21825429201126</v>
      </c>
      <c r="M2926">
        <v>6.3526689660782107E-2</v>
      </c>
    </row>
    <row r="2927" spans="1:13">
      <c r="A2927" t="s">
        <v>1647</v>
      </c>
      <c r="B2927">
        <v>0.39386738389730402</v>
      </c>
      <c r="C2927">
        <v>1.04962918665179E-2</v>
      </c>
      <c r="D2927" s="1">
        <f t="shared" si="270"/>
        <v>1.25127450823783</v>
      </c>
      <c r="E2927" s="1">
        <f t="shared" si="271"/>
        <v>5.5444227333699699E-2</v>
      </c>
      <c r="F2927" s="1">
        <f t="shared" si="272"/>
        <v>-0.85740712434052602</v>
      </c>
      <c r="G2927" s="1">
        <f t="shared" si="273"/>
        <v>5.6429021678371341E-2</v>
      </c>
      <c r="H2927" s="2">
        <f t="shared" si="274"/>
        <v>-0.74454908098378336</v>
      </c>
      <c r="I2927" s="1">
        <f t="shared" si="275"/>
        <v>-0.97026516769726867</v>
      </c>
      <c r="K2927" t="s">
        <v>724</v>
      </c>
      <c r="L2927">
        <v>0.63186834156513205</v>
      </c>
      <c r="M2927">
        <v>3.6360805817362299E-2</v>
      </c>
    </row>
    <row r="2928" spans="1:13">
      <c r="A2928" t="s">
        <v>1178</v>
      </c>
      <c r="B2928">
        <v>0.35882479995489103</v>
      </c>
      <c r="C2928">
        <v>1.24000527486503E-2</v>
      </c>
      <c r="D2928" s="1">
        <f t="shared" si="270"/>
        <v>1.29101644754409</v>
      </c>
      <c r="E2928" s="1">
        <f t="shared" si="271"/>
        <v>9.2902927014683404E-2</v>
      </c>
      <c r="F2928" s="1">
        <f t="shared" si="272"/>
        <v>-0.93219164758919892</v>
      </c>
      <c r="G2928" s="1">
        <f t="shared" si="273"/>
        <v>9.3726811297861298E-2</v>
      </c>
      <c r="H2928" s="2">
        <f t="shared" si="274"/>
        <v>-0.7447380249934763</v>
      </c>
      <c r="I2928" s="1">
        <f t="shared" si="275"/>
        <v>-1.1196452701849215</v>
      </c>
      <c r="K2928" t="s">
        <v>123</v>
      </c>
      <c r="L2928">
        <v>1.0597638934850599</v>
      </c>
      <c r="M2928">
        <v>6.1434478363876402E-2</v>
      </c>
    </row>
    <row r="2929" spans="1:13">
      <c r="A2929" t="s">
        <v>2529</v>
      </c>
      <c r="B2929">
        <v>0.39623545259237197</v>
      </c>
      <c r="C2929">
        <v>1.2630247277303001E-2</v>
      </c>
      <c r="D2929" s="1">
        <f t="shared" si="270"/>
        <v>1.25055415034294</v>
      </c>
      <c r="E2929" s="1">
        <f t="shared" si="271"/>
        <v>5.3020543528465802E-2</v>
      </c>
      <c r="F2929" s="1">
        <f t="shared" si="272"/>
        <v>-0.85431869775056812</v>
      </c>
      <c r="G2929" s="1">
        <f t="shared" si="273"/>
        <v>5.4504139130342723E-2</v>
      </c>
      <c r="H2929" s="2">
        <f t="shared" si="274"/>
        <v>-0.74531041948988264</v>
      </c>
      <c r="I2929" s="1">
        <f t="shared" si="275"/>
        <v>-0.96332697601125361</v>
      </c>
      <c r="K2929" t="s">
        <v>2104</v>
      </c>
      <c r="L2929">
        <v>1.0051808506250299</v>
      </c>
      <c r="M2929">
        <v>4.2486301543759E-2</v>
      </c>
    </row>
    <row r="2930" spans="1:13">
      <c r="A2930" t="s">
        <v>1258</v>
      </c>
      <c r="B2930">
        <v>0.28113135397434202</v>
      </c>
      <c r="C2930">
        <v>2.2238648504249399E-2</v>
      </c>
      <c r="D2930" s="1">
        <f t="shared" si="270"/>
        <v>1.1197993576526599</v>
      </c>
      <c r="E2930" s="1">
        <f t="shared" si="271"/>
        <v>4.0988403618642401E-2</v>
      </c>
      <c r="F2930" s="1">
        <f t="shared" si="272"/>
        <v>-0.83866800367831784</v>
      </c>
      <c r="G2930" s="1">
        <f t="shared" si="273"/>
        <v>4.6632678654568958E-2</v>
      </c>
      <c r="H2930" s="2">
        <f t="shared" si="274"/>
        <v>-0.74540264636917997</v>
      </c>
      <c r="I2930" s="1">
        <f t="shared" si="275"/>
        <v>-0.93193336098745572</v>
      </c>
      <c r="K2930" t="s">
        <v>2499</v>
      </c>
      <c r="L2930">
        <v>0.69864826798438995</v>
      </c>
      <c r="M2930">
        <v>3.5502797350377403E-2</v>
      </c>
    </row>
    <row r="2931" spans="1:13">
      <c r="A2931" t="s">
        <v>997</v>
      </c>
      <c r="B2931">
        <v>0.24396674260497</v>
      </c>
      <c r="C2931">
        <v>3.7478230401043498E-2</v>
      </c>
      <c r="D2931" s="1">
        <f t="shared" si="270"/>
        <v>1.13823642134666</v>
      </c>
      <c r="E2931" s="1">
        <f t="shared" si="271"/>
        <v>6.4021457021279898E-2</v>
      </c>
      <c r="F2931" s="1">
        <f t="shared" si="272"/>
        <v>-0.89426967874169006</v>
      </c>
      <c r="G2931" s="1">
        <f t="shared" si="273"/>
        <v>7.4184666293792084E-2</v>
      </c>
      <c r="H2931" s="2">
        <f t="shared" si="274"/>
        <v>-0.74590034615410583</v>
      </c>
      <c r="I2931" s="1">
        <f t="shared" si="275"/>
        <v>-1.0426390113292743</v>
      </c>
      <c r="K2931" t="s">
        <v>1141</v>
      </c>
      <c r="L2931">
        <v>1.3388292431831299</v>
      </c>
      <c r="M2931">
        <v>8.6576097855126696E-2</v>
      </c>
    </row>
    <row r="2932" spans="1:13">
      <c r="A2932" t="s">
        <v>3340</v>
      </c>
      <c r="B2932">
        <v>0.37858113050460801</v>
      </c>
      <c r="C2932">
        <v>1.17880719658428E-2</v>
      </c>
      <c r="D2932" s="1">
        <f t="shared" si="270"/>
        <v>1.2381012678146299</v>
      </c>
      <c r="E2932" s="1">
        <f t="shared" si="271"/>
        <v>5.5393487447688503E-2</v>
      </c>
      <c r="F2932" s="1">
        <f t="shared" si="272"/>
        <v>-0.85952013731002186</v>
      </c>
      <c r="G2932" s="1">
        <f t="shared" si="273"/>
        <v>5.6633886431085696E-2</v>
      </c>
      <c r="H2932" s="2">
        <f t="shared" si="274"/>
        <v>-0.74625236444785048</v>
      </c>
      <c r="I2932" s="1">
        <f t="shared" si="275"/>
        <v>-0.97278791017219324</v>
      </c>
      <c r="K2932" t="s">
        <v>1204</v>
      </c>
      <c r="L2932">
        <v>0.71002345681190404</v>
      </c>
      <c r="M2932">
        <v>5.1450643808579298E-2</v>
      </c>
    </row>
    <row r="2933" spans="1:13">
      <c r="A2933" t="s">
        <v>1474</v>
      </c>
      <c r="B2933">
        <v>0.52479684203863097</v>
      </c>
      <c r="C2933">
        <v>2.21022847366978E-2</v>
      </c>
      <c r="D2933" s="1">
        <f t="shared" si="270"/>
        <v>1.401427257061</v>
      </c>
      <c r="E2933" s="1">
        <f t="shared" si="271"/>
        <v>6.1100984344542301E-2</v>
      </c>
      <c r="F2933" s="1">
        <f t="shared" si="272"/>
        <v>-0.87663041502236905</v>
      </c>
      <c r="G2933" s="1">
        <f t="shared" si="273"/>
        <v>6.4975697598825891E-2</v>
      </c>
      <c r="H2933" s="2">
        <f t="shared" si="274"/>
        <v>-0.74667901982471729</v>
      </c>
      <c r="I2933" s="1">
        <f t="shared" si="275"/>
        <v>-1.0065818102200208</v>
      </c>
      <c r="K2933" t="s">
        <v>1459</v>
      </c>
      <c r="L2933">
        <v>0.76750724017619998</v>
      </c>
      <c r="M2933">
        <v>1.53249741137524E-2</v>
      </c>
    </row>
    <row r="2934" spans="1:13">
      <c r="A2934" t="s">
        <v>914</v>
      </c>
      <c r="B2934">
        <v>0.46817705184221198</v>
      </c>
      <c r="C2934">
        <v>1.6298332739371899E-2</v>
      </c>
      <c r="D2934" s="1">
        <f t="shared" si="270"/>
        <v>1.4046221554279299</v>
      </c>
      <c r="E2934" s="1">
        <f t="shared" si="271"/>
        <v>9.3288270918434807E-2</v>
      </c>
      <c r="F2934" s="1">
        <f t="shared" si="272"/>
        <v>-0.93644510358571798</v>
      </c>
      <c r="G2934" s="1">
        <f t="shared" si="273"/>
        <v>9.4701304853917256E-2</v>
      </c>
      <c r="H2934" s="2">
        <f t="shared" si="274"/>
        <v>-0.74704249387788346</v>
      </c>
      <c r="I2934" s="1">
        <f t="shared" si="275"/>
        <v>-1.1258477132935525</v>
      </c>
      <c r="K2934" t="s">
        <v>3077</v>
      </c>
      <c r="L2934">
        <v>0.775507971644401</v>
      </c>
      <c r="M2934">
        <v>1.68271261714436E-2</v>
      </c>
    </row>
    <row r="2935" spans="1:13">
      <c r="A2935" t="s">
        <v>2975</v>
      </c>
      <c r="B2935">
        <v>0.380773197114467</v>
      </c>
      <c r="C2935">
        <v>1.4608709777867801E-2</v>
      </c>
      <c r="D2935" s="1">
        <f t="shared" si="270"/>
        <v>1.2673094630241299</v>
      </c>
      <c r="E2935" s="1">
        <f t="shared" si="271"/>
        <v>6.7907909654400897E-2</v>
      </c>
      <c r="F2935" s="1">
        <f t="shared" si="272"/>
        <v>-0.88653626590966295</v>
      </c>
      <c r="G2935" s="1">
        <f t="shared" si="273"/>
        <v>6.946149001428234E-2</v>
      </c>
      <c r="H2935" s="2">
        <f t="shared" si="274"/>
        <v>-0.74761328588109821</v>
      </c>
      <c r="I2935" s="1">
        <f t="shared" si="275"/>
        <v>-1.0254592459382277</v>
      </c>
      <c r="K2935" t="s">
        <v>2978</v>
      </c>
      <c r="L2935">
        <v>1.2697075426578499</v>
      </c>
      <c r="M2935">
        <v>5.6642614546140502E-2</v>
      </c>
    </row>
    <row r="2936" spans="1:13">
      <c r="A2936" t="s">
        <v>999</v>
      </c>
      <c r="B2936">
        <v>0.37672584056854203</v>
      </c>
      <c r="C2936">
        <v>1.1078980847307299E-2</v>
      </c>
      <c r="D2936" s="1">
        <f t="shared" si="270"/>
        <v>1.30024825334548</v>
      </c>
      <c r="E2936" s="1">
        <f t="shared" si="271"/>
        <v>8.6863267921176004E-2</v>
      </c>
      <c r="F2936" s="1">
        <f t="shared" si="272"/>
        <v>-0.92352241277693792</v>
      </c>
      <c r="G2936" s="1">
        <f t="shared" si="273"/>
        <v>8.7566952274022919E-2</v>
      </c>
      <c r="H2936" s="2">
        <f t="shared" si="274"/>
        <v>-0.74838850822889214</v>
      </c>
      <c r="I2936" s="1">
        <f t="shared" si="275"/>
        <v>-1.0986563173249837</v>
      </c>
      <c r="K2936" t="s">
        <v>2670</v>
      </c>
      <c r="L2936">
        <v>3.4787526369094799</v>
      </c>
      <c r="M2936">
        <v>0.45245543028073198</v>
      </c>
    </row>
    <row r="2937" spans="1:13">
      <c r="A2937" t="s">
        <v>286</v>
      </c>
      <c r="B2937">
        <v>0.38920713365077902</v>
      </c>
      <c r="C2937">
        <v>8.3416843477009308E-3</v>
      </c>
      <c r="D2937" s="1">
        <f t="shared" si="270"/>
        <v>1.22055850028991</v>
      </c>
      <c r="E2937" s="1">
        <f t="shared" si="271"/>
        <v>4.0596102564739098E-2</v>
      </c>
      <c r="F2937" s="1">
        <f t="shared" si="272"/>
        <v>-0.83135136663913101</v>
      </c>
      <c r="G2937" s="1">
        <f t="shared" si="273"/>
        <v>4.1444266686762536E-2</v>
      </c>
      <c r="H2937" s="2">
        <f t="shared" si="274"/>
        <v>-0.74846283326560592</v>
      </c>
      <c r="I2937" s="1">
        <f t="shared" si="275"/>
        <v>-0.91423990001265609</v>
      </c>
      <c r="K2937" t="s">
        <v>2809</v>
      </c>
      <c r="L2937">
        <v>0.80562097430229096</v>
      </c>
      <c r="M2937">
        <v>3.7880059615067199E-2</v>
      </c>
    </row>
    <row r="2938" spans="1:13">
      <c r="A2938" t="s">
        <v>753</v>
      </c>
      <c r="B2938">
        <v>0.58291266262531205</v>
      </c>
      <c r="C2938">
        <v>2.0771415350176299E-2</v>
      </c>
      <c r="D2938" s="1">
        <f t="shared" si="270"/>
        <v>1.5142074048519101</v>
      </c>
      <c r="E2938" s="1">
        <f t="shared" si="271"/>
        <v>8.8996884500601198E-2</v>
      </c>
      <c r="F2938" s="1">
        <f t="shared" si="272"/>
        <v>-0.93129474222659803</v>
      </c>
      <c r="G2938" s="1">
        <f t="shared" si="273"/>
        <v>9.1388714546506725E-2</v>
      </c>
      <c r="H2938" s="2">
        <f t="shared" si="274"/>
        <v>-0.74851731313358461</v>
      </c>
      <c r="I2938" s="1">
        <f t="shared" si="275"/>
        <v>-1.1140721713196116</v>
      </c>
      <c r="K2938" t="s">
        <v>1826</v>
      </c>
      <c r="L2938">
        <v>1.1744982898235301</v>
      </c>
      <c r="M2938">
        <v>6.4769077067764705E-2</v>
      </c>
    </row>
    <row r="2939" spans="1:13">
      <c r="A2939" t="s">
        <v>3119</v>
      </c>
      <c r="B2939">
        <v>0.52414957135915696</v>
      </c>
      <c r="C2939">
        <v>2.3516392737965599E-2</v>
      </c>
      <c r="D2939" s="1">
        <f t="shared" si="270"/>
        <v>1.3916178584098799</v>
      </c>
      <c r="E2939" s="1">
        <f t="shared" si="271"/>
        <v>5.33353793219455E-2</v>
      </c>
      <c r="F2939" s="1">
        <f t="shared" si="272"/>
        <v>-0.86746828705072299</v>
      </c>
      <c r="G2939" s="1">
        <f t="shared" si="273"/>
        <v>5.8289651009609353E-2</v>
      </c>
      <c r="H2939" s="2">
        <f t="shared" si="274"/>
        <v>-0.75088898503150425</v>
      </c>
      <c r="I2939" s="1">
        <f t="shared" si="275"/>
        <v>-0.98404758906994172</v>
      </c>
      <c r="K2939" t="s">
        <v>1463</v>
      </c>
      <c r="L2939">
        <v>-0.24893330633640201</v>
      </c>
      <c r="M2939">
        <v>0.144987967505223</v>
      </c>
    </row>
    <row r="2940" spans="1:13">
      <c r="A2940" t="s">
        <v>154</v>
      </c>
      <c r="B2940">
        <v>0.39819269627332599</v>
      </c>
      <c r="C2940">
        <v>1.29795840828828E-2</v>
      </c>
      <c r="D2940" s="1">
        <f t="shared" si="270"/>
        <v>1.2593434095382601</v>
      </c>
      <c r="E2940" s="1">
        <f t="shared" si="271"/>
        <v>5.3514631167800898E-2</v>
      </c>
      <c r="F2940" s="1">
        <f t="shared" si="272"/>
        <v>-0.86115071326493409</v>
      </c>
      <c r="G2940" s="1">
        <f t="shared" si="273"/>
        <v>5.5066190643537273E-2</v>
      </c>
      <c r="H2940" s="2">
        <f t="shared" si="274"/>
        <v>-0.7510183319778595</v>
      </c>
      <c r="I2940" s="1">
        <f t="shared" si="275"/>
        <v>-0.97128309455200867</v>
      </c>
      <c r="K2940" t="s">
        <v>1308</v>
      </c>
      <c r="L2940">
        <v>0.97990220189094501</v>
      </c>
      <c r="M2940">
        <v>6.8186990336095196E-2</v>
      </c>
    </row>
    <row r="2941" spans="1:13">
      <c r="A2941" t="s">
        <v>1556</v>
      </c>
      <c r="B2941">
        <v>0.389258761703968</v>
      </c>
      <c r="C2941">
        <v>1.34413179389997E-2</v>
      </c>
      <c r="D2941" s="1">
        <f t="shared" si="270"/>
        <v>1.2384199202060699</v>
      </c>
      <c r="E2941" s="1">
        <f t="shared" si="271"/>
        <v>4.7055098940737498E-2</v>
      </c>
      <c r="F2941" s="1">
        <f t="shared" si="272"/>
        <v>-0.84916115850210194</v>
      </c>
      <c r="G2941" s="1">
        <f t="shared" si="273"/>
        <v>4.8937218599547222E-2</v>
      </c>
      <c r="H2941" s="2">
        <f t="shared" si="274"/>
        <v>-0.75128672130300744</v>
      </c>
      <c r="I2941" s="1">
        <f t="shared" si="275"/>
        <v>-0.94703559570119644</v>
      </c>
      <c r="K2941" t="s">
        <v>1842</v>
      </c>
      <c r="L2941">
        <v>0.62838971316814396</v>
      </c>
      <c r="M2941">
        <v>2.5997436629308798E-2</v>
      </c>
    </row>
    <row r="2942" spans="1:13">
      <c r="A2942" t="s">
        <v>1412</v>
      </c>
      <c r="B2942">
        <v>0.30354155749082501</v>
      </c>
      <c r="C2942">
        <v>2.8629305416678099E-2</v>
      </c>
      <c r="D2942" s="1">
        <f t="shared" si="270"/>
        <v>1.1614053606987</v>
      </c>
      <c r="E2942" s="1">
        <f t="shared" si="271"/>
        <v>4.4720739942545003E-2</v>
      </c>
      <c r="F2942" s="1">
        <f t="shared" si="272"/>
        <v>-0.85786380320787503</v>
      </c>
      <c r="G2942" s="1">
        <f t="shared" si="273"/>
        <v>5.3099733611856978E-2</v>
      </c>
      <c r="H2942" s="2">
        <f t="shared" si="274"/>
        <v>-0.75166433598416105</v>
      </c>
      <c r="I2942" s="1">
        <f t="shared" si="275"/>
        <v>-0.96406327043158901</v>
      </c>
      <c r="K2942" t="s">
        <v>2463</v>
      </c>
      <c r="L2942">
        <v>0.82845789194107</v>
      </c>
      <c r="M2942">
        <v>1.5991347410599401E-2</v>
      </c>
    </row>
    <row r="2943" spans="1:13">
      <c r="A2943" t="s">
        <v>2864</v>
      </c>
      <c r="B2943">
        <v>0.36416521370410898</v>
      </c>
      <c r="C2943">
        <v>1.58440727286768E-2</v>
      </c>
      <c r="D2943" s="1">
        <f t="shared" si="270"/>
        <v>1.2431130230426699</v>
      </c>
      <c r="E2943" s="1">
        <f t="shared" si="271"/>
        <v>6.1540607718129497E-2</v>
      </c>
      <c r="F2943" s="1">
        <f t="shared" si="272"/>
        <v>-0.87894780933856098</v>
      </c>
      <c r="G2943" s="1">
        <f t="shared" si="273"/>
        <v>6.354747075177973E-2</v>
      </c>
      <c r="H2943" s="2">
        <f t="shared" si="274"/>
        <v>-0.75185286783500149</v>
      </c>
      <c r="I2943" s="1">
        <f t="shared" si="275"/>
        <v>-1.0060427508421204</v>
      </c>
      <c r="K2943" t="s">
        <v>3255</v>
      </c>
      <c r="L2943">
        <v>0.341740821301937</v>
      </c>
      <c r="M2943">
        <v>0.10218408898799899</v>
      </c>
    </row>
    <row r="2944" spans="1:13">
      <c r="A2944" t="s">
        <v>1568</v>
      </c>
      <c r="B2944">
        <v>0.385253265500068</v>
      </c>
      <c r="C2944">
        <v>1.2224093312192499E-2</v>
      </c>
      <c r="D2944" s="1">
        <f t="shared" si="270"/>
        <v>1.26176999211311</v>
      </c>
      <c r="E2944" s="1">
        <f t="shared" si="271"/>
        <v>6.1107151727818401E-2</v>
      </c>
      <c r="F2944" s="1">
        <f t="shared" si="272"/>
        <v>-0.87651672661304203</v>
      </c>
      <c r="G2944" s="1">
        <f t="shared" si="273"/>
        <v>6.2317834121476082E-2</v>
      </c>
      <c r="H2944" s="2">
        <f t="shared" si="274"/>
        <v>-0.75188105837008989</v>
      </c>
      <c r="I2944" s="1">
        <f t="shared" si="275"/>
        <v>-1.0011523948559942</v>
      </c>
      <c r="K2944" t="s">
        <v>2943</v>
      </c>
      <c r="L2944">
        <v>1.0788538873195599</v>
      </c>
      <c r="M2944">
        <v>4.8351860906027597E-2</v>
      </c>
    </row>
    <row r="2945" spans="1:13">
      <c r="A2945" t="s">
        <v>1414</v>
      </c>
      <c r="B2945">
        <v>0.24658080339431701</v>
      </c>
      <c r="C2945">
        <v>2.8837254672541199E-2</v>
      </c>
      <c r="D2945" s="1">
        <f t="shared" si="270"/>
        <v>1.16996724009513</v>
      </c>
      <c r="E2945" s="1">
        <f t="shared" si="271"/>
        <v>8.0735530416229898E-2</v>
      </c>
      <c r="F2945" s="1">
        <f t="shared" si="272"/>
        <v>-0.923386436700813</v>
      </c>
      <c r="G2945" s="1">
        <f t="shared" si="273"/>
        <v>8.5731051134574243E-2</v>
      </c>
      <c r="H2945" s="2">
        <f t="shared" si="274"/>
        <v>-0.75192433443166451</v>
      </c>
      <c r="I2945" s="1">
        <f t="shared" si="275"/>
        <v>-1.0948485389699614</v>
      </c>
      <c r="K2945" t="s">
        <v>2598</v>
      </c>
      <c r="L2945">
        <v>0.67875067889690399</v>
      </c>
      <c r="M2945">
        <v>4.67166132679862E-2</v>
      </c>
    </row>
    <row r="2946" spans="1:13">
      <c r="A2946" t="s">
        <v>241</v>
      </c>
      <c r="B2946">
        <v>0.49829121679067601</v>
      </c>
      <c r="C2946">
        <v>1.7511197849263301E-2</v>
      </c>
      <c r="D2946" s="1">
        <f t="shared" ref="D2946:D3009" si="276">IF(VLOOKUP($A2946,$K:$M,2,FALSE)&gt;0,VLOOKUP($A2946,$K:$M,2,FALSE),NA())</f>
        <v>1.4289998829364701</v>
      </c>
      <c r="E2946" s="1">
        <f t="shared" ref="E2946:E3009" si="277">VLOOKUP($A2946,$K:$M,3,FALSE)</f>
        <v>8.7250224421661901E-2</v>
      </c>
      <c r="F2946" s="1">
        <f t="shared" ref="F2946:F3009" si="278">B2946-D2946</f>
        <v>-0.93070866614579406</v>
      </c>
      <c r="G2946" s="1">
        <f t="shared" ref="G2946:G3009" si="279">SQRT(C2946^2+E2946^2)</f>
        <v>8.8990132665068042E-2</v>
      </c>
      <c r="H2946" s="2">
        <f t="shared" ref="H2946:H3009" si="280">F2946+2*G2946</f>
        <v>-0.75272840081565795</v>
      </c>
      <c r="I2946" s="1">
        <f t="shared" ref="I2946:I3009" si="281">F2946-2*G2946</f>
        <v>-1.1086889314759301</v>
      </c>
      <c r="K2946" t="s">
        <v>1725</v>
      </c>
      <c r="L2946">
        <v>1.2110614418983401</v>
      </c>
      <c r="M2946">
        <v>8.8451923581297207E-2</v>
      </c>
    </row>
    <row r="2947" spans="1:13">
      <c r="A2947" t="s">
        <v>1120</v>
      </c>
      <c r="B2947">
        <v>0.42163704186677903</v>
      </c>
      <c r="C2947">
        <v>1.09060644654566E-2</v>
      </c>
      <c r="D2947" s="1">
        <f t="shared" si="276"/>
        <v>1.33340227603912</v>
      </c>
      <c r="E2947" s="1">
        <f t="shared" si="277"/>
        <v>7.8710072160184205E-2</v>
      </c>
      <c r="F2947" s="1">
        <f t="shared" si="278"/>
        <v>-0.91176523417234101</v>
      </c>
      <c r="G2947" s="1">
        <f t="shared" si="279"/>
        <v>7.9462051959322696E-2</v>
      </c>
      <c r="H2947" s="2">
        <f t="shared" si="280"/>
        <v>-0.75284113025369559</v>
      </c>
      <c r="I2947" s="1">
        <f t="shared" si="281"/>
        <v>-1.0706893380909863</v>
      </c>
      <c r="K2947" t="s">
        <v>2741</v>
      </c>
      <c r="L2947">
        <v>0.54324411600828104</v>
      </c>
      <c r="M2947">
        <v>4.6353375049739701E-2</v>
      </c>
    </row>
    <row r="2948" spans="1:13">
      <c r="A2948" t="s">
        <v>1391</v>
      </c>
      <c r="B2948">
        <v>0.376370625197887</v>
      </c>
      <c r="C2948">
        <v>1.43250221057971E-2</v>
      </c>
      <c r="D2948" s="1">
        <f t="shared" si="276"/>
        <v>1.2848763585090599</v>
      </c>
      <c r="E2948" s="1">
        <f t="shared" si="277"/>
        <v>7.6409731196035696E-2</v>
      </c>
      <c r="F2948" s="1">
        <f t="shared" si="278"/>
        <v>-0.9085057333111729</v>
      </c>
      <c r="G2948" s="1">
        <f t="shared" si="279"/>
        <v>7.7740936962336679E-2</v>
      </c>
      <c r="H2948" s="2">
        <f t="shared" si="280"/>
        <v>-0.75302385938649952</v>
      </c>
      <c r="I2948" s="1">
        <f t="shared" si="281"/>
        <v>-1.0639876072358463</v>
      </c>
      <c r="K2948" t="s">
        <v>2948</v>
      </c>
      <c r="L2948">
        <v>0.815859127044677</v>
      </c>
      <c r="M2948">
        <v>3.9316712590980699E-2</v>
      </c>
    </row>
    <row r="2949" spans="1:13">
      <c r="A2949" t="s">
        <v>1319</v>
      </c>
      <c r="B2949">
        <v>0.40078636705875398</v>
      </c>
      <c r="C2949">
        <v>1.00526089951505E-2</v>
      </c>
      <c r="D2949" s="1">
        <f t="shared" si="276"/>
        <v>1.24524710774421</v>
      </c>
      <c r="E2949" s="1">
        <f t="shared" si="277"/>
        <v>4.4513623313895703E-2</v>
      </c>
      <c r="F2949" s="1">
        <f t="shared" si="278"/>
        <v>-0.84446074068545607</v>
      </c>
      <c r="G2949" s="1">
        <f t="shared" si="279"/>
        <v>4.5634609762117827E-2</v>
      </c>
      <c r="H2949" s="2">
        <f t="shared" si="280"/>
        <v>-0.75319152116122046</v>
      </c>
      <c r="I2949" s="1">
        <f t="shared" si="281"/>
        <v>-0.93572996020969168</v>
      </c>
      <c r="K2949" t="s">
        <v>2212</v>
      </c>
      <c r="L2949">
        <v>1.09337977170944</v>
      </c>
      <c r="M2949">
        <v>4.4634613576093003E-2</v>
      </c>
    </row>
    <row r="2950" spans="1:13">
      <c r="A2950" t="s">
        <v>1555</v>
      </c>
      <c r="B2950">
        <v>0.372687092423439</v>
      </c>
      <c r="C2950">
        <v>1.44962384758723E-2</v>
      </c>
      <c r="D2950" s="1">
        <f t="shared" si="276"/>
        <v>1.2576530575752201</v>
      </c>
      <c r="E2950" s="1">
        <f t="shared" si="277"/>
        <v>6.4001843084196194E-2</v>
      </c>
      <c r="F2950" s="1">
        <f t="shared" si="278"/>
        <v>-0.88496596515178105</v>
      </c>
      <c r="G2950" s="1">
        <f t="shared" si="279"/>
        <v>6.562299024064229E-2</v>
      </c>
      <c r="H2950" s="2">
        <f t="shared" si="280"/>
        <v>-0.7537199846704965</v>
      </c>
      <c r="I2950" s="1">
        <f t="shared" si="281"/>
        <v>-1.0162119456330656</v>
      </c>
      <c r="K2950" t="s">
        <v>414</v>
      </c>
      <c r="L2950">
        <v>0.62853485345840399</v>
      </c>
      <c r="M2950">
        <v>3.6520133852967498E-2</v>
      </c>
    </row>
    <row r="2951" spans="1:13">
      <c r="A2951" t="s">
        <v>2775</v>
      </c>
      <c r="B2951">
        <v>0.45627594590186998</v>
      </c>
      <c r="C2951">
        <v>9.3424038543779408E-3</v>
      </c>
      <c r="D2951" s="1">
        <f t="shared" si="276"/>
        <v>1.37165618538856</v>
      </c>
      <c r="E2951" s="1">
        <f t="shared" si="277"/>
        <v>7.9890569960593405E-2</v>
      </c>
      <c r="F2951" s="1">
        <f t="shared" si="278"/>
        <v>-0.91538023948669012</v>
      </c>
      <c r="G2951" s="1">
        <f t="shared" si="279"/>
        <v>8.0434965521262974E-2</v>
      </c>
      <c r="H2951" s="2">
        <f t="shared" si="280"/>
        <v>-0.75451030844416422</v>
      </c>
      <c r="I2951" s="1">
        <f t="shared" si="281"/>
        <v>-1.076250170529216</v>
      </c>
      <c r="K2951" t="s">
        <v>1102</v>
      </c>
      <c r="L2951">
        <v>1.10345168113708</v>
      </c>
      <c r="M2951">
        <v>4.4511393027889402E-2</v>
      </c>
    </row>
    <row r="2952" spans="1:13">
      <c r="A2952" t="s">
        <v>539</v>
      </c>
      <c r="B2952">
        <v>0.38387707024812701</v>
      </c>
      <c r="C2952">
        <v>1.4766764677115501E-2</v>
      </c>
      <c r="D2952" s="1">
        <f t="shared" si="276"/>
        <v>1.24251750707626</v>
      </c>
      <c r="E2952" s="1">
        <f t="shared" si="277"/>
        <v>4.9628808446638299E-2</v>
      </c>
      <c r="F2952" s="1">
        <f t="shared" si="278"/>
        <v>-0.85864043682813296</v>
      </c>
      <c r="G2952" s="1">
        <f t="shared" si="279"/>
        <v>5.1779107435938131E-2</v>
      </c>
      <c r="H2952" s="2">
        <f t="shared" si="280"/>
        <v>-0.75508222195625674</v>
      </c>
      <c r="I2952" s="1">
        <f t="shared" si="281"/>
        <v>-0.96219865170000918</v>
      </c>
      <c r="K2952" t="s">
        <v>2971</v>
      </c>
      <c r="L2952">
        <v>0.83264398872852297</v>
      </c>
      <c r="M2952">
        <v>2.0819782908228501E-2</v>
      </c>
    </row>
    <row r="2953" spans="1:13">
      <c r="A2953" t="s">
        <v>2422</v>
      </c>
      <c r="B2953">
        <v>0.52480337917804698</v>
      </c>
      <c r="C2953">
        <v>2.0356923127583301E-2</v>
      </c>
      <c r="D2953" s="1">
        <f t="shared" si="276"/>
        <v>1.44520699977874</v>
      </c>
      <c r="E2953" s="1">
        <f t="shared" si="277"/>
        <v>7.9528323023665401E-2</v>
      </c>
      <c r="F2953" s="1">
        <f t="shared" si="278"/>
        <v>-0.92040362060069303</v>
      </c>
      <c r="G2953" s="1">
        <f t="shared" si="279"/>
        <v>8.2092377734956631E-2</v>
      </c>
      <c r="H2953" s="2">
        <f t="shared" si="280"/>
        <v>-0.75621886513077974</v>
      </c>
      <c r="I2953" s="1">
        <f t="shared" si="281"/>
        <v>-1.0845883760706063</v>
      </c>
      <c r="K2953" t="s">
        <v>3275</v>
      </c>
      <c r="L2953">
        <v>0.49270789325237202</v>
      </c>
      <c r="M2953">
        <v>5.38787936960115E-2</v>
      </c>
    </row>
    <row r="2954" spans="1:13">
      <c r="A2954" t="s">
        <v>1192</v>
      </c>
      <c r="B2954">
        <v>0.35005993247032102</v>
      </c>
      <c r="C2954">
        <v>2.2689276323725999E-2</v>
      </c>
      <c r="D2954" s="1">
        <f t="shared" si="276"/>
        <v>1.22446173429489</v>
      </c>
      <c r="E2954" s="1">
        <f t="shared" si="277"/>
        <v>5.4421485607988103E-2</v>
      </c>
      <c r="F2954" s="1">
        <f t="shared" si="278"/>
        <v>-0.87440180182456895</v>
      </c>
      <c r="G2954" s="1">
        <f t="shared" si="279"/>
        <v>5.8961863571929687E-2</v>
      </c>
      <c r="H2954" s="2">
        <f t="shared" si="280"/>
        <v>-0.7564780746807096</v>
      </c>
      <c r="I2954" s="1">
        <f t="shared" si="281"/>
        <v>-0.99232552896842829</v>
      </c>
      <c r="K2954" t="s">
        <v>3009</v>
      </c>
      <c r="L2954">
        <v>0.63241170644760103</v>
      </c>
      <c r="M2954">
        <v>2.4525433463066501E-2</v>
      </c>
    </row>
    <row r="2955" spans="1:13">
      <c r="A2955" t="s">
        <v>1244</v>
      </c>
      <c r="B2955">
        <v>0.39040525406599003</v>
      </c>
      <c r="C2955">
        <v>1.4680770822506999E-2</v>
      </c>
      <c r="D2955" s="1">
        <f t="shared" si="276"/>
        <v>1.27238090038299</v>
      </c>
      <c r="E2955" s="1">
        <f t="shared" si="277"/>
        <v>6.08917217170152E-2</v>
      </c>
      <c r="F2955" s="1">
        <f t="shared" si="278"/>
        <v>-0.88197564631699998</v>
      </c>
      <c r="G2955" s="1">
        <f t="shared" si="279"/>
        <v>6.2636465462264021E-2</v>
      </c>
      <c r="H2955" s="2">
        <f t="shared" si="280"/>
        <v>-0.75670271539247191</v>
      </c>
      <c r="I2955" s="1">
        <f t="shared" si="281"/>
        <v>-1.0072485772415281</v>
      </c>
      <c r="K2955" t="s">
        <v>2449</v>
      </c>
      <c r="L2955">
        <v>0.17389631122350599</v>
      </c>
      <c r="M2955">
        <v>0.12729707008055599</v>
      </c>
    </row>
    <row r="2956" spans="1:13">
      <c r="A2956" t="s">
        <v>736</v>
      </c>
      <c r="B2956">
        <v>0.53170150518417303</v>
      </c>
      <c r="C2956">
        <v>1.4978332684594401E-2</v>
      </c>
      <c r="D2956" s="1">
        <f t="shared" si="276"/>
        <v>1.46309459805488</v>
      </c>
      <c r="E2956" s="1">
        <f t="shared" si="277"/>
        <v>8.5547669261491696E-2</v>
      </c>
      <c r="F2956" s="1">
        <f t="shared" si="278"/>
        <v>-0.93139309287070693</v>
      </c>
      <c r="G2956" s="1">
        <f t="shared" si="279"/>
        <v>8.6849030887419576E-2</v>
      </c>
      <c r="H2956" s="2">
        <f t="shared" si="280"/>
        <v>-0.75769503109586778</v>
      </c>
      <c r="I2956" s="1">
        <f t="shared" si="281"/>
        <v>-1.105091154645546</v>
      </c>
      <c r="K2956" t="s">
        <v>3181</v>
      </c>
      <c r="L2956">
        <v>1.28952767252922</v>
      </c>
      <c r="M2956">
        <v>5.3219791780534903E-2</v>
      </c>
    </row>
    <row r="2957" spans="1:13">
      <c r="A2957" t="s">
        <v>3011</v>
      </c>
      <c r="B2957">
        <v>0.400054350495338</v>
      </c>
      <c r="C2957">
        <v>1.20717501532948E-2</v>
      </c>
      <c r="D2957" s="1">
        <f t="shared" si="276"/>
        <v>1.29854745864868</v>
      </c>
      <c r="E2957" s="1">
        <f t="shared" si="277"/>
        <v>6.9320403061953598E-2</v>
      </c>
      <c r="F2957" s="1">
        <f t="shared" si="278"/>
        <v>-0.89849310815334205</v>
      </c>
      <c r="G2957" s="1">
        <f t="shared" si="279"/>
        <v>7.0363665569918105E-2</v>
      </c>
      <c r="H2957" s="2">
        <f t="shared" si="280"/>
        <v>-0.75776577701350578</v>
      </c>
      <c r="I2957" s="1">
        <f t="shared" si="281"/>
        <v>-1.0392204392931783</v>
      </c>
      <c r="K2957" t="s">
        <v>741</v>
      </c>
      <c r="L2957">
        <v>0.90306245386600403</v>
      </c>
      <c r="M2957">
        <v>4.0951743672554199E-2</v>
      </c>
    </row>
    <row r="2958" spans="1:13">
      <c r="A2958" t="s">
        <v>1212</v>
      </c>
      <c r="B2958">
        <v>0.43951948285102799</v>
      </c>
      <c r="C2958">
        <v>1.15197484661197E-2</v>
      </c>
      <c r="D2958" s="1">
        <f t="shared" si="276"/>
        <v>1.3323868572711901</v>
      </c>
      <c r="E2958" s="1">
        <f t="shared" si="277"/>
        <v>6.62918473967153E-2</v>
      </c>
      <c r="F2958" s="1">
        <f t="shared" si="278"/>
        <v>-0.89286737442016206</v>
      </c>
      <c r="G2958" s="1">
        <f t="shared" si="279"/>
        <v>6.7285315158599465E-2</v>
      </c>
      <c r="H2958" s="2">
        <f t="shared" si="280"/>
        <v>-0.75829674410296311</v>
      </c>
      <c r="I2958" s="1">
        <f t="shared" si="281"/>
        <v>-1.027438004737361</v>
      </c>
      <c r="K2958" t="s">
        <v>1295</v>
      </c>
      <c r="L2958">
        <v>0.66737332642078395</v>
      </c>
      <c r="M2958">
        <v>2.5380912918175399E-2</v>
      </c>
    </row>
    <row r="2959" spans="1:13">
      <c r="A2959" t="s">
        <v>2061</v>
      </c>
      <c r="B2959">
        <v>0.37602356076240501</v>
      </c>
      <c r="C2959">
        <v>9.9465362634801498E-3</v>
      </c>
      <c r="D2959" s="1">
        <f t="shared" si="276"/>
        <v>1.30801298618316</v>
      </c>
      <c r="E2959" s="1">
        <f t="shared" si="277"/>
        <v>8.6061132573226506E-2</v>
      </c>
      <c r="F2959" s="1">
        <f t="shared" si="278"/>
        <v>-0.93198942542075502</v>
      </c>
      <c r="G2959" s="1">
        <f t="shared" si="279"/>
        <v>8.6634012509101729E-2</v>
      </c>
      <c r="H2959" s="2">
        <f t="shared" si="280"/>
        <v>-0.75872140040255154</v>
      </c>
      <c r="I2959" s="1">
        <f t="shared" si="281"/>
        <v>-1.1052574504389585</v>
      </c>
      <c r="K2959" t="s">
        <v>247</v>
      </c>
      <c r="L2959">
        <v>0.28163385391235302</v>
      </c>
      <c r="M2959">
        <v>8.1580222995980098E-2</v>
      </c>
    </row>
    <row r="2960" spans="1:13">
      <c r="A2960" t="s">
        <v>1532</v>
      </c>
      <c r="B2960">
        <v>0.29789181128144199</v>
      </c>
      <c r="C2960">
        <v>2.73954113708949E-2</v>
      </c>
      <c r="D2960" s="1">
        <f t="shared" si="276"/>
        <v>1.1890758752822801</v>
      </c>
      <c r="E2960" s="1">
        <f t="shared" si="277"/>
        <v>5.9963077265792301E-2</v>
      </c>
      <c r="F2960" s="1">
        <f t="shared" si="278"/>
        <v>-0.89118406400083816</v>
      </c>
      <c r="G2960" s="1">
        <f t="shared" si="279"/>
        <v>6.5924799577730495E-2</v>
      </c>
      <c r="H2960" s="2">
        <f t="shared" si="280"/>
        <v>-0.75933446484537714</v>
      </c>
      <c r="I2960" s="1">
        <f t="shared" si="281"/>
        <v>-1.0230336631562991</v>
      </c>
      <c r="K2960" t="s">
        <v>2246</v>
      </c>
      <c r="L2960">
        <v>0.75038854181766501</v>
      </c>
      <c r="M2960">
        <v>2.4646580718283601E-2</v>
      </c>
    </row>
    <row r="2961" spans="1:13">
      <c r="A2961" t="s">
        <v>2594</v>
      </c>
      <c r="B2961">
        <v>0.38296753168106001</v>
      </c>
      <c r="C2961">
        <v>1.45153296064554E-2</v>
      </c>
      <c r="D2961" s="1">
        <f t="shared" si="276"/>
        <v>1.3353222370147699</v>
      </c>
      <c r="E2961" s="1">
        <f t="shared" si="277"/>
        <v>9.5405800697943605E-2</v>
      </c>
      <c r="F2961" s="1">
        <f t="shared" si="278"/>
        <v>-0.95235470533370992</v>
      </c>
      <c r="G2961" s="1">
        <f t="shared" si="279"/>
        <v>9.6503686978269276E-2</v>
      </c>
      <c r="H2961" s="2">
        <f t="shared" si="280"/>
        <v>-0.75934733137717136</v>
      </c>
      <c r="I2961" s="1">
        <f t="shared" si="281"/>
        <v>-1.1453620792902486</v>
      </c>
      <c r="K2961" t="s">
        <v>2608</v>
      </c>
      <c r="L2961">
        <v>0.75969311892986302</v>
      </c>
      <c r="M2961">
        <v>5.6352896604706597E-2</v>
      </c>
    </row>
    <row r="2962" spans="1:13">
      <c r="A2962" t="s">
        <v>2008</v>
      </c>
      <c r="B2962">
        <v>0.38089517354965202</v>
      </c>
      <c r="C2962">
        <v>1.31688701399641E-2</v>
      </c>
      <c r="D2962" s="1">
        <f t="shared" si="276"/>
        <v>1.3079811155796</v>
      </c>
      <c r="E2962" s="1">
        <f t="shared" si="277"/>
        <v>8.2562535440298804E-2</v>
      </c>
      <c r="F2962" s="1">
        <f t="shared" si="278"/>
        <v>-0.92708594202994798</v>
      </c>
      <c r="G2962" s="1">
        <f t="shared" si="279"/>
        <v>8.3606168427298677E-2</v>
      </c>
      <c r="H2962" s="2">
        <f t="shared" si="280"/>
        <v>-0.75987360517535063</v>
      </c>
      <c r="I2962" s="1">
        <f t="shared" si="281"/>
        <v>-1.0942982788845455</v>
      </c>
      <c r="K2962" t="s">
        <v>353</v>
      </c>
      <c r="L2962">
        <v>0.78105558454990298</v>
      </c>
      <c r="M2962">
        <v>2.3503711258164101E-2</v>
      </c>
    </row>
    <row r="2963" spans="1:13">
      <c r="A2963" t="s">
        <v>780</v>
      </c>
      <c r="B2963">
        <v>0.526134546101093</v>
      </c>
      <c r="C2963">
        <v>2.01434772939285E-2</v>
      </c>
      <c r="D2963" s="1">
        <f t="shared" si="276"/>
        <v>1.4315373241901299</v>
      </c>
      <c r="E2963" s="1">
        <f t="shared" si="277"/>
        <v>6.9258507178270298E-2</v>
      </c>
      <c r="F2963" s="1">
        <f t="shared" si="278"/>
        <v>-0.90540277808903691</v>
      </c>
      <c r="G2963" s="1">
        <f t="shared" si="279"/>
        <v>7.2128361232274868E-2</v>
      </c>
      <c r="H2963" s="2">
        <f t="shared" si="280"/>
        <v>-0.76114605562448712</v>
      </c>
      <c r="I2963" s="1">
        <f t="shared" si="281"/>
        <v>-1.0496595005535867</v>
      </c>
      <c r="K2963" t="s">
        <v>199</v>
      </c>
      <c r="L2963">
        <v>0.52122581899166098</v>
      </c>
      <c r="M2963">
        <v>5.5765586404093598E-2</v>
      </c>
    </row>
    <row r="2964" spans="1:13">
      <c r="A2964" t="s">
        <v>1335</v>
      </c>
      <c r="B2964">
        <v>0.38320814669132203</v>
      </c>
      <c r="C2964">
        <v>1.30123598255249E-2</v>
      </c>
      <c r="D2964" s="1">
        <f t="shared" si="276"/>
        <v>1.26770411729812</v>
      </c>
      <c r="E2964" s="1">
        <f t="shared" si="277"/>
        <v>5.9881461510752999E-2</v>
      </c>
      <c r="F2964" s="1">
        <f t="shared" si="278"/>
        <v>-0.88449597060679808</v>
      </c>
      <c r="G2964" s="1">
        <f t="shared" si="279"/>
        <v>6.1278960018041485E-2</v>
      </c>
      <c r="H2964" s="2">
        <f t="shared" si="280"/>
        <v>-0.76193805057071506</v>
      </c>
      <c r="I2964" s="1">
        <f t="shared" si="281"/>
        <v>-1.007053890642881</v>
      </c>
      <c r="K2964" t="s">
        <v>3150</v>
      </c>
      <c r="L2964">
        <v>1.2117619633674599</v>
      </c>
      <c r="M2964">
        <v>6.5741228505968599E-2</v>
      </c>
    </row>
    <row r="2965" spans="1:13">
      <c r="A2965" t="s">
        <v>2218</v>
      </c>
      <c r="B2965">
        <v>0.39207581281661902</v>
      </c>
      <c r="C2965">
        <v>1.2143437377357499E-2</v>
      </c>
      <c r="D2965" s="1">
        <f t="shared" si="276"/>
        <v>1.2374999165534899</v>
      </c>
      <c r="E2965" s="1">
        <f t="shared" si="277"/>
        <v>3.9904134935438797E-2</v>
      </c>
      <c r="F2965" s="1">
        <f t="shared" si="278"/>
        <v>-0.84542410373687082</v>
      </c>
      <c r="G2965" s="1">
        <f t="shared" si="279"/>
        <v>4.1710946480312698E-2</v>
      </c>
      <c r="H2965" s="2">
        <f t="shared" si="280"/>
        <v>-0.76200221077624541</v>
      </c>
      <c r="I2965" s="1">
        <f t="shared" si="281"/>
        <v>-0.92884599669749623</v>
      </c>
      <c r="K2965" t="s">
        <v>3053</v>
      </c>
      <c r="L2965">
        <v>1.3596602976322101</v>
      </c>
      <c r="M2965">
        <v>7.1699090476585597E-2</v>
      </c>
    </row>
    <row r="2966" spans="1:13">
      <c r="A2966" t="s">
        <v>2884</v>
      </c>
      <c r="B2966">
        <v>0.28892512768507</v>
      </c>
      <c r="C2966">
        <v>3.5446342953804701E-2</v>
      </c>
      <c r="D2966" s="1">
        <f t="shared" si="276"/>
        <v>1.17032637000083</v>
      </c>
      <c r="E2966" s="1">
        <f t="shared" si="277"/>
        <v>4.7964497444039599E-2</v>
      </c>
      <c r="F2966" s="1">
        <f t="shared" si="278"/>
        <v>-0.88140124231576</v>
      </c>
      <c r="G2966" s="1">
        <f t="shared" si="279"/>
        <v>5.964089405649467E-2</v>
      </c>
      <c r="H2966" s="2">
        <f t="shared" si="280"/>
        <v>-0.76211945420277072</v>
      </c>
      <c r="I2966" s="1">
        <f t="shared" si="281"/>
        <v>-1.0006830304287493</v>
      </c>
      <c r="K2966" t="s">
        <v>850</v>
      </c>
      <c r="L2966">
        <v>2.3003712475299798</v>
      </c>
      <c r="M2966">
        <v>0.29600151417690301</v>
      </c>
    </row>
    <row r="2967" spans="1:13">
      <c r="A2967" t="s">
        <v>1469</v>
      </c>
      <c r="B2967">
        <v>0.40861961245536799</v>
      </c>
      <c r="C2967">
        <v>8.4162603764963203E-3</v>
      </c>
      <c r="D2967" s="1">
        <f t="shared" si="276"/>
        <v>1.3166806280612899</v>
      </c>
      <c r="E2967" s="1">
        <f t="shared" si="277"/>
        <v>7.2091018837214998E-2</v>
      </c>
      <c r="F2967" s="1">
        <f t="shared" si="278"/>
        <v>-0.9080610156059219</v>
      </c>
      <c r="G2967" s="1">
        <f t="shared" si="279"/>
        <v>7.2580634026664925E-2</v>
      </c>
      <c r="H2967" s="2">
        <f t="shared" si="280"/>
        <v>-0.76289974755259204</v>
      </c>
      <c r="I2967" s="1">
        <f t="shared" si="281"/>
        <v>-1.0532222836592517</v>
      </c>
      <c r="K2967" t="s">
        <v>2286</v>
      </c>
      <c r="L2967">
        <v>0.71115659475326498</v>
      </c>
      <c r="M2967">
        <v>2.95450868498402E-2</v>
      </c>
    </row>
    <row r="2968" spans="1:13">
      <c r="A2968" t="s">
        <v>254</v>
      </c>
      <c r="B2968">
        <v>0.37175038903951602</v>
      </c>
      <c r="C2968">
        <v>1.2836610975496401E-2</v>
      </c>
      <c r="D2968" s="1">
        <f t="shared" si="276"/>
        <v>1.3289718449115699</v>
      </c>
      <c r="E2968" s="1">
        <f t="shared" si="277"/>
        <v>9.6094274229592297E-2</v>
      </c>
      <c r="F2968" s="1">
        <f t="shared" si="278"/>
        <v>-0.95722145587205398</v>
      </c>
      <c r="G2968" s="1">
        <f t="shared" si="279"/>
        <v>9.6947862900882559E-2</v>
      </c>
      <c r="H2968" s="2">
        <f t="shared" si="280"/>
        <v>-0.76332573007028892</v>
      </c>
      <c r="I2968" s="1">
        <f t="shared" si="281"/>
        <v>-1.151117181673819</v>
      </c>
      <c r="K2968" t="s">
        <v>2061</v>
      </c>
      <c r="L2968">
        <v>1.30801298618316</v>
      </c>
      <c r="M2968">
        <v>8.6061132573226506E-2</v>
      </c>
    </row>
    <row r="2969" spans="1:13">
      <c r="A2969" t="s">
        <v>1526</v>
      </c>
      <c r="B2969">
        <v>0.37354024797677898</v>
      </c>
      <c r="C2969">
        <v>1.1291964253422699E-2</v>
      </c>
      <c r="D2969" s="1">
        <f t="shared" si="276"/>
        <v>1.2862887680530499</v>
      </c>
      <c r="E2969" s="1">
        <f t="shared" si="277"/>
        <v>7.3831611607534195E-2</v>
      </c>
      <c r="F2969" s="1">
        <f t="shared" si="278"/>
        <v>-0.91274852007627094</v>
      </c>
      <c r="G2969" s="1">
        <f t="shared" si="279"/>
        <v>7.4690128727070454E-2</v>
      </c>
      <c r="H2969" s="2">
        <f t="shared" si="280"/>
        <v>-0.76336826262213009</v>
      </c>
      <c r="I2969" s="1">
        <f t="shared" si="281"/>
        <v>-1.0621287775304118</v>
      </c>
      <c r="K2969" t="s">
        <v>2671</v>
      </c>
      <c r="L2969">
        <v>1.0550146341323801</v>
      </c>
      <c r="M2969">
        <v>4.1772274750801697E-2</v>
      </c>
    </row>
    <row r="2970" spans="1:13">
      <c r="A2970" t="s">
        <v>772</v>
      </c>
      <c r="B2970">
        <v>0.43988254219293499</v>
      </c>
      <c r="C2970">
        <v>9.1745731656694106E-3</v>
      </c>
      <c r="D2970" s="1">
        <f t="shared" si="276"/>
        <v>1.3151842176914199</v>
      </c>
      <c r="E2970" s="1">
        <f t="shared" si="277"/>
        <v>5.5085030048701002E-2</v>
      </c>
      <c r="F2970" s="1">
        <f t="shared" si="278"/>
        <v>-0.87530167549848492</v>
      </c>
      <c r="G2970" s="1">
        <f t="shared" si="279"/>
        <v>5.5843829813494283E-2</v>
      </c>
      <c r="H2970" s="2">
        <f t="shared" si="280"/>
        <v>-0.76361401587149635</v>
      </c>
      <c r="I2970" s="1">
        <f t="shared" si="281"/>
        <v>-0.98698933512547349</v>
      </c>
      <c r="K2970" t="s">
        <v>2601</v>
      </c>
      <c r="L2970">
        <v>3.4563210606574999</v>
      </c>
      <c r="M2970">
        <v>0.448410566509441</v>
      </c>
    </row>
    <row r="2971" spans="1:13">
      <c r="A2971" t="s">
        <v>3081</v>
      </c>
      <c r="B2971">
        <v>0.47201083451509401</v>
      </c>
      <c r="C2971">
        <v>8.88520183406377E-3</v>
      </c>
      <c r="D2971" s="1">
        <f t="shared" si="276"/>
        <v>1.35210485458374</v>
      </c>
      <c r="E2971" s="1">
        <f t="shared" si="277"/>
        <v>5.7185328403862E-2</v>
      </c>
      <c r="F2971" s="1">
        <f t="shared" si="278"/>
        <v>-0.88009402006864601</v>
      </c>
      <c r="G2971" s="1">
        <f t="shared" si="279"/>
        <v>5.7871483446422872E-2</v>
      </c>
      <c r="H2971" s="2">
        <f t="shared" si="280"/>
        <v>-0.76435105317580021</v>
      </c>
      <c r="I2971" s="1">
        <f t="shared" si="281"/>
        <v>-0.99583698696149181</v>
      </c>
      <c r="K2971" t="s">
        <v>3271</v>
      </c>
      <c r="L2971">
        <v>0.41672915816306999</v>
      </c>
      <c r="M2971">
        <v>0.13420853144158801</v>
      </c>
    </row>
    <row r="2972" spans="1:13">
      <c r="A2972" t="s">
        <v>2159</v>
      </c>
      <c r="B2972">
        <v>0.51483674496412202</v>
      </c>
      <c r="C2972">
        <v>1.6790932117292798E-2</v>
      </c>
      <c r="D2972" s="1">
        <f t="shared" si="276"/>
        <v>1.45471540093421</v>
      </c>
      <c r="E2972" s="1">
        <f t="shared" si="277"/>
        <v>8.5832313033530394E-2</v>
      </c>
      <c r="F2972" s="1">
        <f t="shared" si="278"/>
        <v>-0.93987865597008802</v>
      </c>
      <c r="G2972" s="1">
        <f t="shared" si="279"/>
        <v>8.7459255439624503E-2</v>
      </c>
      <c r="H2972" s="2">
        <f t="shared" si="280"/>
        <v>-0.76496014509083898</v>
      </c>
      <c r="I2972" s="1">
        <f t="shared" si="281"/>
        <v>-1.1147971668493371</v>
      </c>
      <c r="K2972" t="s">
        <v>218</v>
      </c>
      <c r="L2972">
        <v>0.85352874994277905</v>
      </c>
      <c r="M2972">
        <v>5.6243879700676999E-2</v>
      </c>
    </row>
    <row r="2973" spans="1:13">
      <c r="A2973" t="s">
        <v>2836</v>
      </c>
      <c r="B2973">
        <v>0.380693113803863</v>
      </c>
      <c r="C2973">
        <v>1.2661843290471E-2</v>
      </c>
      <c r="D2973" s="1">
        <f t="shared" si="276"/>
        <v>1.2904166579246501</v>
      </c>
      <c r="E2973" s="1">
        <f t="shared" si="277"/>
        <v>7.1238227823334693E-2</v>
      </c>
      <c r="F2973" s="1">
        <f t="shared" si="278"/>
        <v>-0.90972354412078715</v>
      </c>
      <c r="G2973" s="1">
        <f t="shared" si="279"/>
        <v>7.2354732940712194E-2</v>
      </c>
      <c r="H2973" s="2">
        <f t="shared" si="280"/>
        <v>-0.76501407823936274</v>
      </c>
      <c r="I2973" s="1">
        <f t="shared" si="281"/>
        <v>-1.0544330100022115</v>
      </c>
      <c r="K2973" t="s">
        <v>2119</v>
      </c>
      <c r="L2973">
        <v>0.92007230520248395</v>
      </c>
      <c r="M2973">
        <v>3.7338146310461201E-2</v>
      </c>
    </row>
    <row r="2974" spans="1:13">
      <c r="A2974" t="s">
        <v>721</v>
      </c>
      <c r="B2974">
        <v>0.37332083880901301</v>
      </c>
      <c r="C2974">
        <v>1.0172581193128799E-2</v>
      </c>
      <c r="D2974" s="1">
        <f t="shared" si="276"/>
        <v>1.2840411603450701</v>
      </c>
      <c r="E2974" s="1">
        <f t="shared" si="277"/>
        <v>7.2134786682714502E-2</v>
      </c>
      <c r="F2974" s="1">
        <f t="shared" si="278"/>
        <v>-0.91072032153605709</v>
      </c>
      <c r="G2974" s="1">
        <f t="shared" si="279"/>
        <v>7.2848533670153745E-2</v>
      </c>
      <c r="H2974" s="2">
        <f t="shared" si="280"/>
        <v>-0.76502325419574957</v>
      </c>
      <c r="I2974" s="1">
        <f t="shared" si="281"/>
        <v>-1.0564173888763646</v>
      </c>
      <c r="K2974" t="s">
        <v>1953</v>
      </c>
      <c r="L2974">
        <v>1.0422134846448801</v>
      </c>
      <c r="M2974">
        <v>3.6619832303083501E-2</v>
      </c>
    </row>
    <row r="2975" spans="1:13">
      <c r="A2975" t="s">
        <v>117</v>
      </c>
      <c r="B2975">
        <v>0.36256135553121499</v>
      </c>
      <c r="C2975">
        <v>1.74790564710194E-2</v>
      </c>
      <c r="D2975" s="1">
        <f t="shared" si="276"/>
        <v>1.2772004663944201</v>
      </c>
      <c r="E2975" s="1">
        <f t="shared" si="277"/>
        <v>7.2643642366138295E-2</v>
      </c>
      <c r="F2975" s="1">
        <f t="shared" si="278"/>
        <v>-0.91463911086320504</v>
      </c>
      <c r="G2975" s="1">
        <f t="shared" si="279"/>
        <v>7.4716906997924423E-2</v>
      </c>
      <c r="H2975" s="2">
        <f t="shared" si="280"/>
        <v>-0.76520529686735617</v>
      </c>
      <c r="I2975" s="1">
        <f t="shared" si="281"/>
        <v>-1.0640729248590539</v>
      </c>
      <c r="K2975" t="s">
        <v>2853</v>
      </c>
      <c r="L2975">
        <v>1.0549291253089901</v>
      </c>
      <c r="M2975">
        <v>5.9099295490475601E-2</v>
      </c>
    </row>
    <row r="2976" spans="1:13">
      <c r="A2976" t="s">
        <v>2180</v>
      </c>
      <c r="B2976">
        <v>0.38408135324716502</v>
      </c>
      <c r="C2976">
        <v>9.9889819699965597E-3</v>
      </c>
      <c r="D2976" s="1">
        <f t="shared" si="276"/>
        <v>1.27752445340156</v>
      </c>
      <c r="E2976" s="1">
        <f t="shared" si="277"/>
        <v>6.3216930918946507E-2</v>
      </c>
      <c r="F2976" s="1">
        <f t="shared" si="278"/>
        <v>-0.89344310015439499</v>
      </c>
      <c r="G2976" s="1">
        <f t="shared" si="279"/>
        <v>6.4001250890961273E-2</v>
      </c>
      <c r="H2976" s="2">
        <f t="shared" si="280"/>
        <v>-0.76544059837247247</v>
      </c>
      <c r="I2976" s="1">
        <f t="shared" si="281"/>
        <v>-1.0214456019363176</v>
      </c>
      <c r="K2976" t="s">
        <v>605</v>
      </c>
      <c r="L2976">
        <v>1.0744468986988001</v>
      </c>
      <c r="M2976">
        <v>2.9944634230217999E-2</v>
      </c>
    </row>
    <row r="2977" spans="1:13">
      <c r="A2977" t="s">
        <v>3369</v>
      </c>
      <c r="B2977">
        <v>0.47737642079591702</v>
      </c>
      <c r="C2977">
        <v>1.3608196763195E-2</v>
      </c>
      <c r="D2977" s="1">
        <f t="shared" si="276"/>
        <v>1.4159576356410899</v>
      </c>
      <c r="E2977" s="1">
        <f t="shared" si="277"/>
        <v>8.5440405814098397E-2</v>
      </c>
      <c r="F2977" s="1">
        <f t="shared" si="278"/>
        <v>-0.93858121484517287</v>
      </c>
      <c r="G2977" s="1">
        <f t="shared" si="279"/>
        <v>8.6517315982545653E-2</v>
      </c>
      <c r="H2977" s="2">
        <f t="shared" si="280"/>
        <v>-0.76554658288008159</v>
      </c>
      <c r="I2977" s="1">
        <f t="shared" si="281"/>
        <v>-1.1116158468102642</v>
      </c>
      <c r="K2977" t="s">
        <v>2002</v>
      </c>
      <c r="L2977">
        <v>0.61067672669887496</v>
      </c>
      <c r="M2977">
        <v>4.9412505842138701E-2</v>
      </c>
    </row>
    <row r="2978" spans="1:13">
      <c r="A2978" t="s">
        <v>3196</v>
      </c>
      <c r="B2978">
        <v>0.373309779167175</v>
      </c>
      <c r="C2978">
        <v>1.23717301507859E-2</v>
      </c>
      <c r="D2978" s="1">
        <f t="shared" si="276"/>
        <v>1.25787341594696</v>
      </c>
      <c r="E2978" s="1">
        <f t="shared" si="277"/>
        <v>5.7980284148901703E-2</v>
      </c>
      <c r="F2978" s="1">
        <f t="shared" si="278"/>
        <v>-0.884563636779785</v>
      </c>
      <c r="G2978" s="1">
        <f t="shared" si="279"/>
        <v>5.9285521477939682E-2</v>
      </c>
      <c r="H2978" s="2">
        <f t="shared" si="280"/>
        <v>-0.76599259382390561</v>
      </c>
      <c r="I2978" s="1">
        <f t="shared" si="281"/>
        <v>-1.0031346797356644</v>
      </c>
      <c r="K2978" t="s">
        <v>2830</v>
      </c>
      <c r="L2978">
        <v>0.657865297794342</v>
      </c>
      <c r="M2978">
        <v>3.3111276744471001E-2</v>
      </c>
    </row>
    <row r="2979" spans="1:13">
      <c r="A2979" t="s">
        <v>2179</v>
      </c>
      <c r="B2979">
        <v>0.57226285636425001</v>
      </c>
      <c r="C2979">
        <v>2.5791965380719602E-2</v>
      </c>
      <c r="D2979" s="1">
        <f t="shared" si="276"/>
        <v>1.51256904006004</v>
      </c>
      <c r="E2979" s="1">
        <f t="shared" si="277"/>
        <v>8.3162730593960205E-2</v>
      </c>
      <c r="F2979" s="1">
        <f t="shared" si="278"/>
        <v>-0.94030618369579</v>
      </c>
      <c r="G2979" s="1">
        <f t="shared" si="279"/>
        <v>8.7070461340478966E-2</v>
      </c>
      <c r="H2979" s="2">
        <f t="shared" si="280"/>
        <v>-0.76616526101483207</v>
      </c>
      <c r="I2979" s="1">
        <f t="shared" si="281"/>
        <v>-1.114447106376748</v>
      </c>
      <c r="K2979" t="s">
        <v>1072</v>
      </c>
      <c r="L2979">
        <v>0.60734886527061405</v>
      </c>
      <c r="M2979">
        <v>3.64588195675596E-2</v>
      </c>
    </row>
    <row r="2980" spans="1:13">
      <c r="A2980" t="s">
        <v>216</v>
      </c>
      <c r="B2980">
        <v>0.41037207394838299</v>
      </c>
      <c r="C2980">
        <v>7.95222890015824E-3</v>
      </c>
      <c r="D2980" s="1">
        <f t="shared" si="276"/>
        <v>1.2860386431217099</v>
      </c>
      <c r="E2980" s="1">
        <f t="shared" si="277"/>
        <v>5.3645166506847503E-2</v>
      </c>
      <c r="F2980" s="1">
        <f t="shared" si="278"/>
        <v>-0.87566656917332697</v>
      </c>
      <c r="G2980" s="1">
        <f t="shared" si="279"/>
        <v>5.4231373152704744E-2</v>
      </c>
      <c r="H2980" s="2">
        <f t="shared" si="280"/>
        <v>-0.76720382286791744</v>
      </c>
      <c r="I2980" s="1">
        <f t="shared" si="281"/>
        <v>-0.9841293154787365</v>
      </c>
      <c r="K2980" t="s">
        <v>2515</v>
      </c>
      <c r="L2980">
        <v>0.72116324305534296</v>
      </c>
      <c r="M2980">
        <v>4.6498952357461397E-2</v>
      </c>
    </row>
    <row r="2981" spans="1:13">
      <c r="A2981" t="s">
        <v>535</v>
      </c>
      <c r="B2981">
        <v>0.37197267860174099</v>
      </c>
      <c r="C2981">
        <v>1.3948553045018301E-2</v>
      </c>
      <c r="D2981" s="1">
        <f t="shared" si="276"/>
        <v>1.2976736962795199</v>
      </c>
      <c r="E2981" s="1">
        <f t="shared" si="277"/>
        <v>7.79801270956611E-2</v>
      </c>
      <c r="F2981" s="1">
        <f t="shared" si="278"/>
        <v>-0.9257010176777789</v>
      </c>
      <c r="G2981" s="1">
        <f t="shared" si="279"/>
        <v>7.9217815886990645E-2</v>
      </c>
      <c r="H2981" s="2">
        <f t="shared" si="280"/>
        <v>-0.76726538590379767</v>
      </c>
      <c r="I2981" s="1">
        <f t="shared" si="281"/>
        <v>-1.0841366494517601</v>
      </c>
      <c r="K2981" t="s">
        <v>915</v>
      </c>
      <c r="L2981">
        <v>1.06086857914924</v>
      </c>
      <c r="M2981">
        <v>3.5624633505620999E-2</v>
      </c>
    </row>
    <row r="2982" spans="1:13">
      <c r="A2982" t="s">
        <v>173</v>
      </c>
      <c r="B2982">
        <v>0.372315913438797</v>
      </c>
      <c r="C2982">
        <v>1.6647102440904699E-2</v>
      </c>
      <c r="D2982" s="1">
        <f t="shared" si="276"/>
        <v>1.27531214952468</v>
      </c>
      <c r="E2982" s="1">
        <f t="shared" si="277"/>
        <v>6.5654834785936395E-2</v>
      </c>
      <c r="F2982" s="1">
        <f t="shared" si="278"/>
        <v>-0.90299623608588298</v>
      </c>
      <c r="G2982" s="1">
        <f t="shared" si="279"/>
        <v>6.7732439424891377E-2</v>
      </c>
      <c r="H2982" s="2">
        <f t="shared" si="280"/>
        <v>-0.76753135723610022</v>
      </c>
      <c r="I2982" s="1">
        <f t="shared" si="281"/>
        <v>-1.0384611149356657</v>
      </c>
      <c r="K2982" t="s">
        <v>1572</v>
      </c>
      <c r="L2982">
        <v>1.08822594285011</v>
      </c>
      <c r="M2982">
        <v>4.0990302495998797E-2</v>
      </c>
    </row>
    <row r="2983" spans="1:13">
      <c r="A2983" t="s">
        <v>1081</v>
      </c>
      <c r="B2983">
        <v>0.41669659316539698</v>
      </c>
      <c r="C2983">
        <v>9.6541414274756293E-3</v>
      </c>
      <c r="D2983" s="1">
        <f t="shared" si="276"/>
        <v>1.2788528919219899</v>
      </c>
      <c r="E2983" s="1">
        <f t="shared" si="277"/>
        <v>4.6094111911475097E-2</v>
      </c>
      <c r="F2983" s="1">
        <f t="shared" si="278"/>
        <v>-0.86215629875659294</v>
      </c>
      <c r="G2983" s="1">
        <f t="shared" si="279"/>
        <v>4.7094262916084498E-2</v>
      </c>
      <c r="H2983" s="2">
        <f t="shared" si="280"/>
        <v>-0.76796777292442397</v>
      </c>
      <c r="I2983" s="1">
        <f t="shared" si="281"/>
        <v>-0.95634482458876191</v>
      </c>
      <c r="K2983" t="s">
        <v>904</v>
      </c>
      <c r="L2983">
        <v>0.86830841600894904</v>
      </c>
      <c r="M2983">
        <v>2.6250025905823201E-2</v>
      </c>
    </row>
    <row r="2984" spans="1:13">
      <c r="A2984" t="s">
        <v>1049</v>
      </c>
      <c r="B2984">
        <v>0.27586412131786298</v>
      </c>
      <c r="C2984">
        <v>3.1773838861633201E-2</v>
      </c>
      <c r="D2984" s="1">
        <f t="shared" si="276"/>
        <v>1.2326666712760901</v>
      </c>
      <c r="E2984" s="1">
        <f t="shared" si="277"/>
        <v>8.8817940929923095E-2</v>
      </c>
      <c r="F2984" s="1">
        <f t="shared" si="278"/>
        <v>-0.95680254995822711</v>
      </c>
      <c r="G2984" s="1">
        <f t="shared" si="279"/>
        <v>9.4330289234351133E-2</v>
      </c>
      <c r="H2984" s="2">
        <f t="shared" si="280"/>
        <v>-0.76814197148952479</v>
      </c>
      <c r="I2984" s="1">
        <f t="shared" si="281"/>
        <v>-1.1454631284269294</v>
      </c>
      <c r="K2984" t="s">
        <v>1233</v>
      </c>
      <c r="L2984">
        <v>1.11915873885154</v>
      </c>
      <c r="M2984">
        <v>3.1506271301866402E-2</v>
      </c>
    </row>
    <row r="2985" spans="1:13">
      <c r="A2985" t="s">
        <v>2240</v>
      </c>
      <c r="B2985">
        <v>0.37770021110773</v>
      </c>
      <c r="C2985">
        <v>1.43596510027516E-2</v>
      </c>
      <c r="D2985" s="1">
        <f t="shared" si="276"/>
        <v>1.2918070673942501</v>
      </c>
      <c r="E2985" s="1">
        <f t="shared" si="277"/>
        <v>7.1378791704803296E-2</v>
      </c>
      <c r="F2985" s="1">
        <f t="shared" si="278"/>
        <v>-0.91410685628652011</v>
      </c>
      <c r="G2985" s="1">
        <f t="shared" si="279"/>
        <v>7.2808869529464068E-2</v>
      </c>
      <c r="H2985" s="2">
        <f t="shared" si="280"/>
        <v>-0.76848911722759194</v>
      </c>
      <c r="I2985" s="1">
        <f t="shared" si="281"/>
        <v>-1.0597245953454482</v>
      </c>
      <c r="K2985" t="s">
        <v>806</v>
      </c>
      <c r="L2985">
        <v>0.26102112084627099</v>
      </c>
      <c r="M2985">
        <v>8.4929599808435202E-2</v>
      </c>
    </row>
    <row r="2986" spans="1:13">
      <c r="A2986" t="s">
        <v>1709</v>
      </c>
      <c r="B2986">
        <v>0.38907623142004</v>
      </c>
      <c r="C2986">
        <v>1.1720245758146199E-2</v>
      </c>
      <c r="D2986" s="1">
        <f t="shared" si="276"/>
        <v>1.30558631420135</v>
      </c>
      <c r="E2986" s="1">
        <f t="shared" si="277"/>
        <v>7.2875244354335497E-2</v>
      </c>
      <c r="F2986" s="1">
        <f t="shared" si="278"/>
        <v>-0.91651008278130996</v>
      </c>
      <c r="G2986" s="1">
        <f t="shared" si="279"/>
        <v>7.3811688778508869E-2</v>
      </c>
      <c r="H2986" s="2">
        <f t="shared" si="280"/>
        <v>-0.76888670522429226</v>
      </c>
      <c r="I2986" s="1">
        <f t="shared" si="281"/>
        <v>-1.0641334603383277</v>
      </c>
      <c r="K2986" t="s">
        <v>1310</v>
      </c>
      <c r="L2986">
        <v>0.71503710448741897</v>
      </c>
      <c r="M2986">
        <v>3.2838650839717397E-2</v>
      </c>
    </row>
    <row r="2987" spans="1:13">
      <c r="A2987" t="s">
        <v>2633</v>
      </c>
      <c r="B2987">
        <v>0.37761532366275702</v>
      </c>
      <c r="C2987">
        <v>1.16481828602277E-2</v>
      </c>
      <c r="D2987" s="1">
        <f t="shared" si="276"/>
        <v>1.2652959406375801</v>
      </c>
      <c r="E2987" s="1">
        <f t="shared" si="277"/>
        <v>5.8234343681292502E-2</v>
      </c>
      <c r="F2987" s="1">
        <f t="shared" si="278"/>
        <v>-0.88768061697482303</v>
      </c>
      <c r="G2987" s="1">
        <f t="shared" si="279"/>
        <v>5.9387868693329904E-2</v>
      </c>
      <c r="H2987" s="2">
        <f t="shared" si="280"/>
        <v>-0.76890487958816323</v>
      </c>
      <c r="I2987" s="1">
        <f t="shared" si="281"/>
        <v>-1.0064563543614828</v>
      </c>
      <c r="K2987" t="s">
        <v>94</v>
      </c>
      <c r="L2987">
        <v>0.13872205466032</v>
      </c>
      <c r="M2987">
        <v>9.9199165900588901E-2</v>
      </c>
    </row>
    <row r="2988" spans="1:13">
      <c r="A2988" t="s">
        <v>269</v>
      </c>
      <c r="B2988">
        <v>0.31172123402357099</v>
      </c>
      <c r="C2988">
        <v>2.9735518283288801E-2</v>
      </c>
      <c r="D2988" s="1">
        <f t="shared" si="276"/>
        <v>1.1837630808353401</v>
      </c>
      <c r="E2988" s="1">
        <f t="shared" si="277"/>
        <v>4.2069710008579599E-2</v>
      </c>
      <c r="F2988" s="1">
        <f t="shared" si="278"/>
        <v>-0.87204184681176911</v>
      </c>
      <c r="G2988" s="1">
        <f t="shared" si="279"/>
        <v>5.1517584840341503E-2</v>
      </c>
      <c r="H2988" s="2">
        <f t="shared" si="280"/>
        <v>-0.76900667713108606</v>
      </c>
      <c r="I2988" s="1">
        <f t="shared" si="281"/>
        <v>-0.97507701649245215</v>
      </c>
      <c r="K2988" t="s">
        <v>1834</v>
      </c>
      <c r="L2988">
        <v>1.0771467715501699</v>
      </c>
      <c r="M2988">
        <v>4.4277201474034203E-2</v>
      </c>
    </row>
    <row r="2989" spans="1:13">
      <c r="A2989" t="s">
        <v>2661</v>
      </c>
      <c r="B2989">
        <v>9.6641300618648507E-2</v>
      </c>
      <c r="C2989">
        <v>7.0145339146696906E-2</v>
      </c>
      <c r="D2989" s="1">
        <f t="shared" si="276"/>
        <v>1.1349743843078599</v>
      </c>
      <c r="E2989" s="1">
        <f t="shared" si="277"/>
        <v>0.114442479099784</v>
      </c>
      <c r="F2989" s="1">
        <f t="shared" si="278"/>
        <v>-1.0383330836892113</v>
      </c>
      <c r="G2989" s="1">
        <f t="shared" si="279"/>
        <v>0.134229093815423</v>
      </c>
      <c r="H2989" s="2">
        <f t="shared" si="280"/>
        <v>-0.76987489605836523</v>
      </c>
      <c r="I2989" s="1">
        <f t="shared" si="281"/>
        <v>-1.3067912713200573</v>
      </c>
      <c r="K2989" t="s">
        <v>1810</v>
      </c>
      <c r="L2989">
        <v>0.57411248534917803</v>
      </c>
      <c r="M2989">
        <v>4.3978963579861099E-2</v>
      </c>
    </row>
    <row r="2990" spans="1:13">
      <c r="A2990" t="s">
        <v>1719</v>
      </c>
      <c r="B2990">
        <v>0.54096205234527495</v>
      </c>
      <c r="C2990">
        <v>2.0841222793176899E-2</v>
      </c>
      <c r="D2990" s="1">
        <f t="shared" si="276"/>
        <v>1.51900114417076</v>
      </c>
      <c r="E2990" s="1">
        <f t="shared" si="277"/>
        <v>0.101232958974973</v>
      </c>
      <c r="F2990" s="1">
        <f t="shared" si="278"/>
        <v>-0.9780390918254851</v>
      </c>
      <c r="G2990" s="1">
        <f t="shared" si="279"/>
        <v>0.10335602812774591</v>
      </c>
      <c r="H2990" s="2">
        <f t="shared" si="280"/>
        <v>-0.77132703556999327</v>
      </c>
      <c r="I2990" s="1">
        <f t="shared" si="281"/>
        <v>-1.1847511480809769</v>
      </c>
      <c r="K2990" t="s">
        <v>386</v>
      </c>
      <c r="L2990">
        <v>1.09590044319629</v>
      </c>
      <c r="M2990">
        <v>7.2049693848157195E-2</v>
      </c>
    </row>
    <row r="2991" spans="1:13">
      <c r="A2991" t="s">
        <v>2784</v>
      </c>
      <c r="B2991">
        <v>0.37024829238653101</v>
      </c>
      <c r="C2991">
        <v>1.28679241129275E-2</v>
      </c>
      <c r="D2991" s="1">
        <f t="shared" si="276"/>
        <v>1.2652306139469101</v>
      </c>
      <c r="E2991" s="1">
        <f t="shared" si="277"/>
        <v>6.0350112387813001E-2</v>
      </c>
      <c r="F2991" s="1">
        <f t="shared" si="278"/>
        <v>-0.89498232156037905</v>
      </c>
      <c r="G2991" s="1">
        <f t="shared" si="279"/>
        <v>6.1706721969309965E-2</v>
      </c>
      <c r="H2991" s="2">
        <f t="shared" si="280"/>
        <v>-0.77156887762175907</v>
      </c>
      <c r="I2991" s="1">
        <f t="shared" si="281"/>
        <v>-1.018395765498999</v>
      </c>
      <c r="K2991" t="s">
        <v>2418</v>
      </c>
      <c r="L2991">
        <v>1.1744277417659701</v>
      </c>
      <c r="M2991">
        <v>6.6532097562924594E-2</v>
      </c>
    </row>
    <row r="2992" spans="1:13">
      <c r="A2992" t="s">
        <v>1433</v>
      </c>
      <c r="B2992">
        <v>0.51899008005857405</v>
      </c>
      <c r="C2992">
        <v>1.5710672862258301E-2</v>
      </c>
      <c r="D2992" s="1">
        <f t="shared" si="276"/>
        <v>1.4833425223827299</v>
      </c>
      <c r="E2992" s="1">
        <f t="shared" si="277"/>
        <v>9.4985605950016996E-2</v>
      </c>
      <c r="F2992" s="1">
        <f t="shared" si="278"/>
        <v>-0.96435244232415585</v>
      </c>
      <c r="G2992" s="1">
        <f t="shared" si="279"/>
        <v>9.6276116350197699E-2</v>
      </c>
      <c r="H2992" s="2">
        <f t="shared" si="280"/>
        <v>-0.77180020962376039</v>
      </c>
      <c r="I2992" s="1">
        <f t="shared" si="281"/>
        <v>-1.1569046750245513</v>
      </c>
      <c r="K2992" t="s">
        <v>2927</v>
      </c>
      <c r="L2992">
        <v>0.824175104498863</v>
      </c>
      <c r="M2992">
        <v>4.9802669126124799E-2</v>
      </c>
    </row>
    <row r="2993" spans="1:13">
      <c r="A2993" t="s">
        <v>2069</v>
      </c>
      <c r="B2993">
        <v>0.50334378033876404</v>
      </c>
      <c r="C2993">
        <v>2.11842448447979E-2</v>
      </c>
      <c r="D2993" s="1">
        <f t="shared" si="276"/>
        <v>1.4535230755805899</v>
      </c>
      <c r="E2993" s="1">
        <f t="shared" si="277"/>
        <v>8.6584052992405597E-2</v>
      </c>
      <c r="F2993" s="1">
        <f t="shared" si="278"/>
        <v>-0.95017929524182587</v>
      </c>
      <c r="G2993" s="1">
        <f t="shared" si="279"/>
        <v>8.9137929425335244E-2</v>
      </c>
      <c r="H2993" s="2">
        <f t="shared" si="280"/>
        <v>-0.77190343639115544</v>
      </c>
      <c r="I2993" s="1">
        <f t="shared" si="281"/>
        <v>-1.1284551540924963</v>
      </c>
      <c r="K2993" t="s">
        <v>2055</v>
      </c>
      <c r="L2993">
        <v>0.77011619210243198</v>
      </c>
      <c r="M2993">
        <v>2.9756758163955E-2</v>
      </c>
    </row>
    <row r="2994" spans="1:13">
      <c r="A2994" t="s">
        <v>3076</v>
      </c>
      <c r="B2994">
        <v>0.51668566167354502</v>
      </c>
      <c r="C2994">
        <v>2.15020947654916E-2</v>
      </c>
      <c r="D2994" s="1">
        <f t="shared" si="276"/>
        <v>1.57325554490089</v>
      </c>
      <c r="E2994" s="1">
        <f t="shared" si="277"/>
        <v>0.140383914248777</v>
      </c>
      <c r="F2994" s="1">
        <f t="shared" si="278"/>
        <v>-1.0565698832273451</v>
      </c>
      <c r="G2994" s="1">
        <f t="shared" si="279"/>
        <v>0.14202106695526601</v>
      </c>
      <c r="H2994" s="2">
        <f t="shared" si="280"/>
        <v>-0.77252774931681312</v>
      </c>
      <c r="I2994" s="1">
        <f t="shared" si="281"/>
        <v>-1.340612017137877</v>
      </c>
      <c r="K2994" t="s">
        <v>3114</v>
      </c>
      <c r="L2994">
        <v>0.93491136431694</v>
      </c>
      <c r="M2994">
        <v>3.4662701028845999E-2</v>
      </c>
    </row>
    <row r="2995" spans="1:13">
      <c r="A2995" t="s">
        <v>1471</v>
      </c>
      <c r="B2995">
        <v>0.38500255197286598</v>
      </c>
      <c r="C2995">
        <v>8.9501777721708795E-3</v>
      </c>
      <c r="D2995" s="1">
        <f t="shared" si="276"/>
        <v>1.3103451728820801</v>
      </c>
      <c r="E2995" s="1">
        <f t="shared" si="277"/>
        <v>7.5789702239477993E-2</v>
      </c>
      <c r="F2995" s="1">
        <f t="shared" si="278"/>
        <v>-0.92534262090921415</v>
      </c>
      <c r="G2995" s="1">
        <f t="shared" si="279"/>
        <v>7.6316345874931649E-2</v>
      </c>
      <c r="H2995" s="2">
        <f t="shared" si="280"/>
        <v>-0.77270992915935088</v>
      </c>
      <c r="I2995" s="1">
        <f t="shared" si="281"/>
        <v>-1.0779753126590774</v>
      </c>
      <c r="K2995" t="s">
        <v>2424</v>
      </c>
      <c r="L2995">
        <v>3.3366770505905099</v>
      </c>
      <c r="M2995">
        <v>0.500596423109262</v>
      </c>
    </row>
    <row r="2996" spans="1:13">
      <c r="A2996" t="s">
        <v>3057</v>
      </c>
      <c r="B2996">
        <v>0.36800667196512199</v>
      </c>
      <c r="C2996">
        <v>1.19726570570416E-2</v>
      </c>
      <c r="D2996" s="1">
        <f t="shared" si="276"/>
        <v>1.2942344009876201</v>
      </c>
      <c r="E2996" s="1">
        <f t="shared" si="277"/>
        <v>7.5537522088341497E-2</v>
      </c>
      <c r="F2996" s="1">
        <f t="shared" si="278"/>
        <v>-0.92622772902249806</v>
      </c>
      <c r="G2996" s="1">
        <f t="shared" si="279"/>
        <v>7.6480466527422589E-2</v>
      </c>
      <c r="H2996" s="2">
        <f t="shared" si="280"/>
        <v>-0.77326679596765291</v>
      </c>
      <c r="I2996" s="1">
        <f t="shared" si="281"/>
        <v>-1.0791886620773432</v>
      </c>
      <c r="K2996" t="s">
        <v>3060</v>
      </c>
      <c r="L2996">
        <v>0.91201871335506401</v>
      </c>
      <c r="M2996">
        <v>4.1842312054630397E-2</v>
      </c>
    </row>
    <row r="2997" spans="1:13">
      <c r="A2997" t="s">
        <v>1806</v>
      </c>
      <c r="B2997">
        <v>0.37563192099332798</v>
      </c>
      <c r="C2997">
        <v>1.3627930868658E-2</v>
      </c>
      <c r="D2997" s="1">
        <f t="shared" si="276"/>
        <v>1.2650778055191001</v>
      </c>
      <c r="E2997" s="1">
        <f t="shared" si="277"/>
        <v>5.6303810065069598E-2</v>
      </c>
      <c r="F2997" s="1">
        <f t="shared" si="278"/>
        <v>-0.88944588452577211</v>
      </c>
      <c r="G2997" s="1">
        <f t="shared" si="279"/>
        <v>5.7929608384696976E-2</v>
      </c>
      <c r="H2997" s="2">
        <f t="shared" si="280"/>
        <v>-0.77358666775637819</v>
      </c>
      <c r="I2997" s="1">
        <f t="shared" si="281"/>
        <v>-1.0053051012951661</v>
      </c>
      <c r="K2997" t="s">
        <v>1749</v>
      </c>
      <c r="L2997">
        <v>1.0644496321678101</v>
      </c>
      <c r="M2997">
        <v>4.0748683078061898E-2</v>
      </c>
    </row>
    <row r="2998" spans="1:13">
      <c r="A2998" t="s">
        <v>801</v>
      </c>
      <c r="B2998">
        <v>0.377375148236751</v>
      </c>
      <c r="C2998">
        <v>9.3119352654829398E-3</v>
      </c>
      <c r="D2998" s="1">
        <f t="shared" si="276"/>
        <v>1.32793647646904</v>
      </c>
      <c r="E2998" s="1">
        <f t="shared" si="277"/>
        <v>8.7105210823641893E-2</v>
      </c>
      <c r="F2998" s="1">
        <f t="shared" si="278"/>
        <v>-0.950561328232289</v>
      </c>
      <c r="G2998" s="1">
        <f t="shared" si="279"/>
        <v>8.7601540460311808E-2</v>
      </c>
      <c r="H2998" s="2">
        <f t="shared" si="280"/>
        <v>-0.77535824731166536</v>
      </c>
      <c r="I2998" s="1">
        <f t="shared" si="281"/>
        <v>-1.1257644091529126</v>
      </c>
      <c r="K2998" t="s">
        <v>1156</v>
      </c>
      <c r="L2998">
        <v>0.60261698663234697</v>
      </c>
      <c r="M2998">
        <v>3.5328230923291397E-2</v>
      </c>
    </row>
    <row r="2999" spans="1:13">
      <c r="A2999" t="s">
        <v>1642</v>
      </c>
      <c r="B2999">
        <v>0.39144449234008699</v>
      </c>
      <c r="C2999">
        <v>1.00311394873856E-2</v>
      </c>
      <c r="D2999" s="1">
        <f t="shared" si="276"/>
        <v>1.2934356689453099</v>
      </c>
      <c r="E2999" s="1">
        <f t="shared" si="277"/>
        <v>6.23588458725843E-2</v>
      </c>
      <c r="F2999" s="1">
        <f t="shared" si="278"/>
        <v>-0.90199117660522288</v>
      </c>
      <c r="G2999" s="1">
        <f t="shared" si="279"/>
        <v>6.3160505206783388E-2</v>
      </c>
      <c r="H2999" s="2">
        <f t="shared" si="280"/>
        <v>-0.77567016619165607</v>
      </c>
      <c r="I2999" s="1">
        <f t="shared" si="281"/>
        <v>-1.0283121870187897</v>
      </c>
      <c r="K2999" t="s">
        <v>1577</v>
      </c>
      <c r="L2999">
        <v>0.78953775167465201</v>
      </c>
      <c r="M2999">
        <v>6.2946082124799796E-2</v>
      </c>
    </row>
    <row r="3000" spans="1:13">
      <c r="A3000" t="s">
        <v>2556</v>
      </c>
      <c r="B3000">
        <v>0.37396936416625898</v>
      </c>
      <c r="C3000">
        <v>1.36744700354579E-2</v>
      </c>
      <c r="D3000" s="1">
        <f t="shared" si="276"/>
        <v>1.2904837310314099</v>
      </c>
      <c r="E3000" s="1">
        <f t="shared" si="277"/>
        <v>6.8823717662175501E-2</v>
      </c>
      <c r="F3000" s="1">
        <f t="shared" si="278"/>
        <v>-0.91651436686515098</v>
      </c>
      <c r="G3000" s="1">
        <f t="shared" si="279"/>
        <v>7.0169047617831354E-2</v>
      </c>
      <c r="H3000" s="2">
        <f t="shared" si="280"/>
        <v>-0.77617627162948821</v>
      </c>
      <c r="I3000" s="1">
        <f t="shared" si="281"/>
        <v>-1.0568524621008137</v>
      </c>
      <c r="K3000" t="s">
        <v>66</v>
      </c>
      <c r="L3000">
        <v>1.1280695796012801</v>
      </c>
      <c r="M3000">
        <v>4.2303927360357603E-2</v>
      </c>
    </row>
    <row r="3001" spans="1:13">
      <c r="A3001" t="s">
        <v>3237</v>
      </c>
      <c r="B3001">
        <v>0.38363175243139203</v>
      </c>
      <c r="C3001">
        <v>1.24978301953828E-2</v>
      </c>
      <c r="D3001" s="1">
        <f t="shared" si="276"/>
        <v>1.32066581249237</v>
      </c>
      <c r="E3001" s="1">
        <f t="shared" si="277"/>
        <v>7.9076340401103104E-2</v>
      </c>
      <c r="F3001" s="1">
        <f t="shared" si="278"/>
        <v>-0.937034060060978</v>
      </c>
      <c r="G3001" s="1">
        <f t="shared" si="279"/>
        <v>8.005787513307952E-2</v>
      </c>
      <c r="H3001" s="2">
        <f t="shared" si="280"/>
        <v>-0.77691830979481891</v>
      </c>
      <c r="I3001" s="1">
        <f t="shared" si="281"/>
        <v>-1.0971498103271371</v>
      </c>
      <c r="K3001" t="s">
        <v>2399</v>
      </c>
      <c r="L3001">
        <v>0.80744253396987897</v>
      </c>
      <c r="M3001">
        <v>2.76413790700623E-2</v>
      </c>
    </row>
    <row r="3002" spans="1:13">
      <c r="A3002" t="s">
        <v>722</v>
      </c>
      <c r="B3002">
        <v>0.37501271367073002</v>
      </c>
      <c r="C3002">
        <v>1.28195289690816E-2</v>
      </c>
      <c r="D3002" s="1">
        <f t="shared" si="276"/>
        <v>1.3192734003066999</v>
      </c>
      <c r="E3002" s="1">
        <f t="shared" si="277"/>
        <v>8.2378666906902306E-2</v>
      </c>
      <c r="F3002" s="1">
        <f t="shared" si="278"/>
        <v>-0.94426068663596996</v>
      </c>
      <c r="G3002" s="1">
        <f t="shared" si="279"/>
        <v>8.3370169031539598E-2</v>
      </c>
      <c r="H3002" s="2">
        <f t="shared" si="280"/>
        <v>-0.77752034857289076</v>
      </c>
      <c r="I3002" s="1">
        <f t="shared" si="281"/>
        <v>-1.1110010246990492</v>
      </c>
      <c r="K3002" t="s">
        <v>1285</v>
      </c>
      <c r="L3002">
        <v>1.0743893980979899</v>
      </c>
      <c r="M3002">
        <v>4.4964550650442199E-2</v>
      </c>
    </row>
    <row r="3003" spans="1:13">
      <c r="A3003" t="s">
        <v>2501</v>
      </c>
      <c r="B3003">
        <v>0.38260610997676803</v>
      </c>
      <c r="C3003">
        <v>9.6442006674395397E-3</v>
      </c>
      <c r="D3003" s="1">
        <f t="shared" si="276"/>
        <v>1.3254101276397701</v>
      </c>
      <c r="E3003" s="1">
        <f t="shared" si="277"/>
        <v>8.2023185026043402E-2</v>
      </c>
      <c r="F3003" s="1">
        <f t="shared" si="278"/>
        <v>-0.94280401766300204</v>
      </c>
      <c r="G3003" s="1">
        <f t="shared" si="279"/>
        <v>8.2588216401193654E-2</v>
      </c>
      <c r="H3003" s="2">
        <f t="shared" si="280"/>
        <v>-0.77762758486061467</v>
      </c>
      <c r="I3003" s="1">
        <f t="shared" si="281"/>
        <v>-1.1079804504653894</v>
      </c>
      <c r="K3003" t="s">
        <v>2881</v>
      </c>
      <c r="L3003">
        <v>0.90105079412460298</v>
      </c>
      <c r="M3003">
        <v>1.5978777210828798E-2</v>
      </c>
    </row>
    <row r="3004" spans="1:13">
      <c r="A3004" t="s">
        <v>494</v>
      </c>
      <c r="B3004">
        <v>0.38699847012758198</v>
      </c>
      <c r="C3004">
        <v>1.1894929081820301E-2</v>
      </c>
      <c r="D3004" s="1">
        <f t="shared" si="276"/>
        <v>1.3352278769016199</v>
      </c>
      <c r="E3004" s="1">
        <f t="shared" si="277"/>
        <v>8.3917404590554801E-2</v>
      </c>
      <c r="F3004" s="1">
        <f t="shared" si="278"/>
        <v>-0.948229406774038</v>
      </c>
      <c r="G3004" s="1">
        <f t="shared" si="279"/>
        <v>8.475623948168301E-2</v>
      </c>
      <c r="H3004" s="2">
        <f t="shared" si="280"/>
        <v>-0.77871692781067203</v>
      </c>
      <c r="I3004" s="1">
        <f t="shared" si="281"/>
        <v>-1.117741885737404</v>
      </c>
      <c r="K3004" t="s">
        <v>1538</v>
      </c>
      <c r="L3004">
        <v>0.997198745608329</v>
      </c>
      <c r="M3004">
        <v>4.6201672329499399E-2</v>
      </c>
    </row>
    <row r="3005" spans="1:13">
      <c r="A3005" t="s">
        <v>1337</v>
      </c>
      <c r="B3005">
        <v>0.48689494729041999</v>
      </c>
      <c r="C3005">
        <v>1.32230675927505E-2</v>
      </c>
      <c r="D3005" s="1">
        <f t="shared" si="276"/>
        <v>1.4409728527068999</v>
      </c>
      <c r="E3005" s="1">
        <f t="shared" si="277"/>
        <v>8.6599625888111403E-2</v>
      </c>
      <c r="F3005" s="1">
        <f t="shared" si="278"/>
        <v>-0.95407790541647985</v>
      </c>
      <c r="G3005" s="1">
        <f t="shared" si="279"/>
        <v>8.7603337382335514E-2</v>
      </c>
      <c r="H3005" s="2">
        <f t="shared" si="280"/>
        <v>-0.77887123065180885</v>
      </c>
      <c r="I3005" s="1">
        <f t="shared" si="281"/>
        <v>-1.1292845801811509</v>
      </c>
      <c r="K3005" t="s">
        <v>2169</v>
      </c>
      <c r="L3005">
        <v>0.54458946883678405</v>
      </c>
      <c r="M3005">
        <v>4.2107313507179903E-2</v>
      </c>
    </row>
    <row r="3006" spans="1:13">
      <c r="A3006" t="s">
        <v>1141</v>
      </c>
      <c r="B3006">
        <v>0.38373188823461502</v>
      </c>
      <c r="C3006">
        <v>1.59817643080063E-2</v>
      </c>
      <c r="D3006" s="1">
        <f t="shared" si="276"/>
        <v>1.3388292431831299</v>
      </c>
      <c r="E3006" s="1">
        <f t="shared" si="277"/>
        <v>8.6576097855126696E-2</v>
      </c>
      <c r="F3006" s="1">
        <f t="shared" si="278"/>
        <v>-0.95509735494851489</v>
      </c>
      <c r="G3006" s="1">
        <f t="shared" si="279"/>
        <v>8.8038840918183023E-2</v>
      </c>
      <c r="H3006" s="2">
        <f t="shared" si="280"/>
        <v>-0.77901967311214881</v>
      </c>
      <c r="I3006" s="1">
        <f t="shared" si="281"/>
        <v>-1.131175036784881</v>
      </c>
      <c r="K3006" t="s">
        <v>2256</v>
      </c>
      <c r="L3006">
        <v>1.3360064864158601</v>
      </c>
      <c r="M3006">
        <v>9.1405998905694702E-2</v>
      </c>
    </row>
    <row r="3007" spans="1:13">
      <c r="A3007" t="s">
        <v>2480</v>
      </c>
      <c r="B3007">
        <v>0.37269472479820198</v>
      </c>
      <c r="C3007">
        <v>1.0866521368321801E-2</v>
      </c>
      <c r="D3007" s="1">
        <f t="shared" si="276"/>
        <v>1.30218758583068</v>
      </c>
      <c r="E3007" s="1">
        <f t="shared" si="277"/>
        <v>7.4344648511314296E-2</v>
      </c>
      <c r="F3007" s="1">
        <f t="shared" si="278"/>
        <v>-0.92949286103247797</v>
      </c>
      <c r="G3007" s="1">
        <f t="shared" si="279"/>
        <v>7.5134599545875411E-2</v>
      </c>
      <c r="H3007" s="2">
        <f t="shared" si="280"/>
        <v>-0.77922366194072712</v>
      </c>
      <c r="I3007" s="1">
        <f t="shared" si="281"/>
        <v>-1.0797620601242288</v>
      </c>
      <c r="K3007" t="s">
        <v>3166</v>
      </c>
      <c r="L3007">
        <v>0.91082842350006099</v>
      </c>
      <c r="M3007">
        <v>1.4733397359324401E-2</v>
      </c>
    </row>
    <row r="3008" spans="1:13">
      <c r="A3008" t="s">
        <v>2746</v>
      </c>
      <c r="B3008">
        <v>0.30476062446832602</v>
      </c>
      <c r="C3008">
        <v>3.3157490761713801E-2</v>
      </c>
      <c r="D3008" s="1">
        <f t="shared" si="276"/>
        <v>1.20930914878845</v>
      </c>
      <c r="E3008" s="1">
        <f t="shared" si="277"/>
        <v>5.2260773595416199E-2</v>
      </c>
      <c r="F3008" s="1">
        <f t="shared" si="278"/>
        <v>-0.90454852432012389</v>
      </c>
      <c r="G3008" s="1">
        <f t="shared" si="279"/>
        <v>6.1891902947029245E-2</v>
      </c>
      <c r="H3008" s="2">
        <f t="shared" si="280"/>
        <v>-0.78076471842606543</v>
      </c>
      <c r="I3008" s="1">
        <f t="shared" si="281"/>
        <v>-1.0283323302141825</v>
      </c>
      <c r="K3008" t="s">
        <v>2539</v>
      </c>
      <c r="L3008">
        <v>0.78148822486400604</v>
      </c>
      <c r="M3008">
        <v>9.1953108818821197E-2</v>
      </c>
    </row>
    <row r="3009" spans="1:13">
      <c r="A3009" t="s">
        <v>1183</v>
      </c>
      <c r="B3009">
        <v>0.31085428446531199</v>
      </c>
      <c r="C3009">
        <v>2.2237897236246001E-2</v>
      </c>
      <c r="D3009" s="1">
        <f t="shared" si="276"/>
        <v>1.19234622120857</v>
      </c>
      <c r="E3009" s="1">
        <f t="shared" si="277"/>
        <v>4.4979737967472899E-2</v>
      </c>
      <c r="F3009" s="1">
        <f t="shared" si="278"/>
        <v>-0.8814919367432581</v>
      </c>
      <c r="G3009" s="1">
        <f t="shared" si="279"/>
        <v>5.0176696793555083E-2</v>
      </c>
      <c r="H3009" s="2">
        <f t="shared" si="280"/>
        <v>-0.78113854315614795</v>
      </c>
      <c r="I3009" s="1">
        <f t="shared" si="281"/>
        <v>-0.98184533033036825</v>
      </c>
      <c r="K3009" t="s">
        <v>2895</v>
      </c>
      <c r="L3009">
        <v>1.2445698916912</v>
      </c>
      <c r="M3009">
        <v>5.7696308861138003E-2</v>
      </c>
    </row>
    <row r="3010" spans="1:13">
      <c r="A3010" t="s">
        <v>2406</v>
      </c>
      <c r="B3010">
        <v>0.37989402264356598</v>
      </c>
      <c r="C3010">
        <v>1.1491004725706201E-2</v>
      </c>
      <c r="D3010" s="1">
        <f t="shared" ref="D3010:D3073" si="282">IF(VLOOKUP($A3010,$K:$M,2,FALSE)&gt;0,VLOOKUP($A3010,$K:$M,2,FALSE),NA())</f>
        <v>1.3465548872947599</v>
      </c>
      <c r="E3010" s="1">
        <f t="shared" ref="E3010:E3073" si="283">VLOOKUP($A3010,$K:$M,3,FALSE)</f>
        <v>9.1804953433192796E-2</v>
      </c>
      <c r="F3010" s="1">
        <f t="shared" ref="F3010:F3073" si="284">B3010-D3010</f>
        <v>-0.96666086465119394</v>
      </c>
      <c r="G3010" s="1">
        <f t="shared" ref="G3010:G3073" si="285">SQRT(C3010^2+E3010^2)</f>
        <v>9.2521309245367361E-2</v>
      </c>
      <c r="H3010" s="2">
        <f t="shared" ref="H3010:H3073" si="286">F3010+2*G3010</f>
        <v>-0.78161824616045927</v>
      </c>
      <c r="I3010" s="1">
        <f t="shared" ref="I3010:I3073" si="287">F3010-2*G3010</f>
        <v>-1.1517034831419286</v>
      </c>
      <c r="K3010" t="s">
        <v>1353</v>
      </c>
      <c r="L3010">
        <v>0.74857473969459498</v>
      </c>
      <c r="M3010">
        <v>2.1859809990817599E-2</v>
      </c>
    </row>
    <row r="3011" spans="1:13">
      <c r="A3011" t="s">
        <v>3363</v>
      </c>
      <c r="B3011">
        <v>0.37662984877824701</v>
      </c>
      <c r="C3011">
        <v>1.25759333016213E-2</v>
      </c>
      <c r="D3011" s="1">
        <f t="shared" si="282"/>
        <v>1.26209987998008</v>
      </c>
      <c r="E3011" s="1">
        <f t="shared" si="283"/>
        <v>5.02055797583899E-2</v>
      </c>
      <c r="F3011" s="1">
        <f t="shared" si="284"/>
        <v>-0.88547003120183299</v>
      </c>
      <c r="G3011" s="1">
        <f t="shared" si="285"/>
        <v>5.1756683986543005E-2</v>
      </c>
      <c r="H3011" s="2">
        <f t="shared" si="286"/>
        <v>-0.78195666322874702</v>
      </c>
      <c r="I3011" s="1">
        <f t="shared" si="287"/>
        <v>-0.98898339917491895</v>
      </c>
      <c r="K3011" t="s">
        <v>2668</v>
      </c>
      <c r="L3011">
        <v>0.72351379990577702</v>
      </c>
      <c r="M3011">
        <v>2.6376055408640801E-2</v>
      </c>
    </row>
    <row r="3012" spans="1:13">
      <c r="A3012" t="s">
        <v>2321</v>
      </c>
      <c r="B3012">
        <v>0.36818496137857398</v>
      </c>
      <c r="C3012">
        <v>2.0898013848123499E-2</v>
      </c>
      <c r="D3012" s="1">
        <f t="shared" si="282"/>
        <v>1.3023437261581401</v>
      </c>
      <c r="E3012" s="1">
        <f t="shared" si="283"/>
        <v>7.3154603982026695E-2</v>
      </c>
      <c r="F3012" s="1">
        <f t="shared" si="284"/>
        <v>-0.93415876477956616</v>
      </c>
      <c r="G3012" s="1">
        <f t="shared" si="285"/>
        <v>7.6081029610301137E-2</v>
      </c>
      <c r="H3012" s="2">
        <f t="shared" si="286"/>
        <v>-0.78199670555896383</v>
      </c>
      <c r="I3012" s="1">
        <f t="shared" si="287"/>
        <v>-1.0863208240001685</v>
      </c>
      <c r="K3012" t="s">
        <v>1694</v>
      </c>
      <c r="L3012">
        <v>0.92317994236946099</v>
      </c>
      <c r="M3012">
        <v>3.1645092958378002E-2</v>
      </c>
    </row>
    <row r="3013" spans="1:13">
      <c r="A3013" t="s">
        <v>2940</v>
      </c>
      <c r="B3013">
        <v>0.35975944548845201</v>
      </c>
      <c r="C3013">
        <v>1.1170993541167599E-2</v>
      </c>
      <c r="D3013" s="1">
        <f t="shared" si="282"/>
        <v>1.29428321719169</v>
      </c>
      <c r="E3013" s="1">
        <f t="shared" si="283"/>
        <v>7.5439479691814498E-2</v>
      </c>
      <c r="F3013" s="1">
        <f t="shared" si="284"/>
        <v>-0.93452377170323797</v>
      </c>
      <c r="G3013" s="1">
        <f t="shared" si="285"/>
        <v>7.6262088831007643E-2</v>
      </c>
      <c r="H3013" s="2">
        <f t="shared" si="286"/>
        <v>-0.78199959404122266</v>
      </c>
      <c r="I3013" s="1">
        <f t="shared" si="287"/>
        <v>-1.0870479493652532</v>
      </c>
      <c r="K3013" t="s">
        <v>1446</v>
      </c>
      <c r="L3013">
        <v>0.905299541354179</v>
      </c>
      <c r="M3013">
        <v>1.1932825294047201E-2</v>
      </c>
    </row>
    <row r="3014" spans="1:13">
      <c r="A3014" t="s">
        <v>1300</v>
      </c>
      <c r="B3014">
        <v>0.37692987024784003</v>
      </c>
      <c r="C3014">
        <v>1.3188717836520101E-2</v>
      </c>
      <c r="D3014" s="1">
        <f t="shared" si="282"/>
        <v>1.34535994529724</v>
      </c>
      <c r="E3014" s="1">
        <f t="shared" si="283"/>
        <v>9.2204724384831405E-2</v>
      </c>
      <c r="F3014" s="1">
        <f t="shared" si="284"/>
        <v>-0.96843007504939993</v>
      </c>
      <c r="G3014" s="1">
        <f t="shared" si="285"/>
        <v>9.3143188033554369E-2</v>
      </c>
      <c r="H3014" s="2">
        <f t="shared" si="286"/>
        <v>-0.78214369898229119</v>
      </c>
      <c r="I3014" s="1">
        <f t="shared" si="287"/>
        <v>-1.1547164511165087</v>
      </c>
      <c r="K3014" t="s">
        <v>768</v>
      </c>
      <c r="L3014">
        <v>0.89190423488616899</v>
      </c>
      <c r="M3014">
        <v>2.59041531047783E-2</v>
      </c>
    </row>
    <row r="3015" spans="1:13">
      <c r="A3015" t="s">
        <v>2706</v>
      </c>
      <c r="B3015">
        <v>0.379392126202583</v>
      </c>
      <c r="C3015">
        <v>1.29207592547468E-2</v>
      </c>
      <c r="D3015" s="1">
        <f t="shared" si="282"/>
        <v>1.2732024073600701</v>
      </c>
      <c r="E3015" s="1">
        <f t="shared" si="283"/>
        <v>5.3517686800057501E-2</v>
      </c>
      <c r="F3015" s="1">
        <f t="shared" si="284"/>
        <v>-0.89381028115748706</v>
      </c>
      <c r="G3015" s="1">
        <f t="shared" si="285"/>
        <v>5.5055325084392828E-2</v>
      </c>
      <c r="H3015" s="2">
        <f t="shared" si="286"/>
        <v>-0.78369963098870143</v>
      </c>
      <c r="I3015" s="1">
        <f t="shared" si="287"/>
        <v>-1.0039209313262727</v>
      </c>
      <c r="K3015" t="s">
        <v>3289</v>
      </c>
      <c r="L3015">
        <v>0.43709933608770302</v>
      </c>
      <c r="M3015">
        <v>7.2593171603253695E-2</v>
      </c>
    </row>
    <row r="3016" spans="1:13">
      <c r="A3016" t="s">
        <v>1262</v>
      </c>
      <c r="B3016">
        <v>0.38155454248189902</v>
      </c>
      <c r="C3016">
        <v>1.24895311226329E-2</v>
      </c>
      <c r="D3016" s="1">
        <f t="shared" si="282"/>
        <v>1.2861695528030299</v>
      </c>
      <c r="E3016" s="1">
        <f t="shared" si="283"/>
        <v>5.8882637996904602E-2</v>
      </c>
      <c r="F3016" s="1">
        <f t="shared" si="284"/>
        <v>-0.9046150103211309</v>
      </c>
      <c r="G3016" s="1">
        <f t="shared" si="285"/>
        <v>6.0192636137136657E-2</v>
      </c>
      <c r="H3016" s="2">
        <f t="shared" si="286"/>
        <v>-0.78422973804685758</v>
      </c>
      <c r="I3016" s="1">
        <f t="shared" si="287"/>
        <v>-1.0250002825954043</v>
      </c>
      <c r="K3016" t="s">
        <v>2265</v>
      </c>
      <c r="L3016">
        <v>1.12353819608688</v>
      </c>
      <c r="M3016">
        <v>4.8669290355232299E-2</v>
      </c>
    </row>
    <row r="3017" spans="1:13">
      <c r="A3017" t="s">
        <v>69</v>
      </c>
      <c r="B3017">
        <v>0.36292236894369101</v>
      </c>
      <c r="C3017">
        <v>2.13207809603316E-2</v>
      </c>
      <c r="D3017" s="1">
        <f t="shared" si="282"/>
        <v>1.27181679606437</v>
      </c>
      <c r="E3017" s="1">
        <f t="shared" si="283"/>
        <v>5.8556251494882097E-2</v>
      </c>
      <c r="F3017" s="1">
        <f t="shared" si="284"/>
        <v>-0.90889442712067903</v>
      </c>
      <c r="G3017" s="1">
        <f t="shared" si="285"/>
        <v>6.2317014449428818E-2</v>
      </c>
      <c r="H3017" s="2">
        <f t="shared" si="286"/>
        <v>-0.78426039822182136</v>
      </c>
      <c r="I3017" s="1">
        <f t="shared" si="287"/>
        <v>-1.0335284560195366</v>
      </c>
      <c r="K3017" t="s">
        <v>1080</v>
      </c>
      <c r="L3017">
        <v>0.86445901393890301</v>
      </c>
      <c r="M3017">
        <v>1.8778911308019099E-2</v>
      </c>
    </row>
    <row r="3018" spans="1:13">
      <c r="A3018" t="s">
        <v>2316</v>
      </c>
      <c r="B3018">
        <v>0.33854222595691602</v>
      </c>
      <c r="C3018">
        <v>1.61163623023379E-2</v>
      </c>
      <c r="D3018" s="1">
        <f t="shared" si="282"/>
        <v>1.24028371572494</v>
      </c>
      <c r="E3018" s="1">
        <f t="shared" si="283"/>
        <v>5.6459649396780102E-2</v>
      </c>
      <c r="F3018" s="1">
        <f t="shared" si="284"/>
        <v>-0.90174148976802404</v>
      </c>
      <c r="G3018" s="1">
        <f t="shared" si="285"/>
        <v>5.8714811963145638E-2</v>
      </c>
      <c r="H3018" s="2">
        <f t="shared" si="286"/>
        <v>-0.78431186584173274</v>
      </c>
      <c r="I3018" s="1">
        <f t="shared" si="287"/>
        <v>-1.0191711136943153</v>
      </c>
      <c r="K3018" t="s">
        <v>3286</v>
      </c>
      <c r="L3018">
        <v>1.1693440794944701</v>
      </c>
      <c r="M3018">
        <v>3.8746432551765297E-2</v>
      </c>
    </row>
    <row r="3019" spans="1:13">
      <c r="A3019" t="s">
        <v>764</v>
      </c>
      <c r="B3019">
        <v>0.39188605993986098</v>
      </c>
      <c r="C3019">
        <v>9.5677190121636994E-3</v>
      </c>
      <c r="D3019" s="1">
        <f t="shared" si="282"/>
        <v>1.33317974209785</v>
      </c>
      <c r="E3019" s="1">
        <f t="shared" si="283"/>
        <v>7.7779024973483796E-2</v>
      </c>
      <c r="F3019" s="1">
        <f t="shared" si="284"/>
        <v>-0.94129368215798892</v>
      </c>
      <c r="G3019" s="1">
        <f t="shared" si="285"/>
        <v>7.8365285509092192E-2</v>
      </c>
      <c r="H3019" s="2">
        <f t="shared" si="286"/>
        <v>-0.78456311113980459</v>
      </c>
      <c r="I3019" s="1">
        <f t="shared" si="287"/>
        <v>-1.0980242531761732</v>
      </c>
      <c r="K3019" t="s">
        <v>159</v>
      </c>
      <c r="L3019">
        <v>1.05991596579551</v>
      </c>
      <c r="M3019">
        <v>7.0886038097072002E-2</v>
      </c>
    </row>
    <row r="3020" spans="1:13">
      <c r="A3020" t="s">
        <v>2582</v>
      </c>
      <c r="B3020">
        <v>0.40249667912721598</v>
      </c>
      <c r="C3020">
        <v>8.7428334025489406E-3</v>
      </c>
      <c r="D3020" s="1">
        <f t="shared" si="282"/>
        <v>1.32248624563217</v>
      </c>
      <c r="E3020" s="1">
        <f t="shared" si="283"/>
        <v>6.7000706546828701E-2</v>
      </c>
      <c r="F3020" s="1">
        <f t="shared" si="284"/>
        <v>-0.919989566504954</v>
      </c>
      <c r="G3020" s="1">
        <f t="shared" si="285"/>
        <v>6.7568719195194013E-2</v>
      </c>
      <c r="H3020" s="2">
        <f t="shared" si="286"/>
        <v>-0.78485212811456595</v>
      </c>
      <c r="I3020" s="1">
        <f t="shared" si="287"/>
        <v>-1.0551270048953421</v>
      </c>
      <c r="K3020" t="s">
        <v>732</v>
      </c>
      <c r="L3020">
        <v>1.22203935980796</v>
      </c>
      <c r="M3020">
        <v>6.4420709571273299E-2</v>
      </c>
    </row>
    <row r="3021" spans="1:13">
      <c r="A3021" t="s">
        <v>961</v>
      </c>
      <c r="B3021">
        <v>0.31258612722158402</v>
      </c>
      <c r="C3021">
        <v>2.9918414696755501E-2</v>
      </c>
      <c r="D3021" s="1">
        <f t="shared" si="282"/>
        <v>1.19488477706909</v>
      </c>
      <c r="E3021" s="1">
        <f t="shared" si="283"/>
        <v>3.8373541739265597E-2</v>
      </c>
      <c r="F3021" s="1">
        <f t="shared" si="284"/>
        <v>-0.88229864984750606</v>
      </c>
      <c r="G3021" s="1">
        <f t="shared" si="285"/>
        <v>4.8658403627556406E-2</v>
      </c>
      <c r="H3021" s="2">
        <f t="shared" si="286"/>
        <v>-0.78498184259239323</v>
      </c>
      <c r="I3021" s="1">
        <f t="shared" si="287"/>
        <v>-0.97961545710261888</v>
      </c>
      <c r="K3021" t="s">
        <v>2144</v>
      </c>
      <c r="L3021">
        <v>0.79864686429500498</v>
      </c>
      <c r="M3021">
        <v>1.3229974624033299E-2</v>
      </c>
    </row>
    <row r="3022" spans="1:13">
      <c r="A3022" t="s">
        <v>1221</v>
      </c>
      <c r="B3022">
        <v>0.37450825870037002</v>
      </c>
      <c r="C3022">
        <v>1.02056849698872E-2</v>
      </c>
      <c r="D3022" s="1">
        <f t="shared" si="282"/>
        <v>1.3223912298679299</v>
      </c>
      <c r="E3022" s="1">
        <f t="shared" si="283"/>
        <v>8.0689986721687298E-2</v>
      </c>
      <c r="F3022" s="1">
        <f t="shared" si="284"/>
        <v>-0.94788297116755982</v>
      </c>
      <c r="G3022" s="1">
        <f t="shared" si="285"/>
        <v>8.1332834469546519E-2</v>
      </c>
      <c r="H3022" s="2">
        <f t="shared" si="286"/>
        <v>-0.78521730222846675</v>
      </c>
      <c r="I3022" s="1">
        <f t="shared" si="287"/>
        <v>-1.1105486401066529</v>
      </c>
      <c r="K3022" t="s">
        <v>289</v>
      </c>
      <c r="L3022">
        <v>0.89259248077869402</v>
      </c>
      <c r="M3022">
        <v>7.8612245649805304E-2</v>
      </c>
    </row>
    <row r="3023" spans="1:13">
      <c r="A3023" t="s">
        <v>2639</v>
      </c>
      <c r="B3023">
        <v>0.38125067204236901</v>
      </c>
      <c r="C3023">
        <v>1.2150866421682E-2</v>
      </c>
      <c r="D3023" s="1">
        <f t="shared" si="282"/>
        <v>1.3083456933498301</v>
      </c>
      <c r="E3023" s="1">
        <f t="shared" si="283"/>
        <v>6.9737298261072195E-2</v>
      </c>
      <c r="F3023" s="1">
        <f t="shared" si="284"/>
        <v>-0.92709502130746113</v>
      </c>
      <c r="G3023" s="1">
        <f t="shared" si="285"/>
        <v>7.0787953237477511E-2</v>
      </c>
      <c r="H3023" s="2">
        <f t="shared" si="286"/>
        <v>-0.78551911483250614</v>
      </c>
      <c r="I3023" s="1">
        <f t="shared" si="287"/>
        <v>-1.0686709277824162</v>
      </c>
      <c r="K3023" t="s">
        <v>1988</v>
      </c>
      <c r="L3023">
        <v>0.91660309731960299</v>
      </c>
      <c r="M3023">
        <v>3.1885105235558701E-2</v>
      </c>
    </row>
    <row r="3024" spans="1:13">
      <c r="A3024" t="s">
        <v>2237</v>
      </c>
      <c r="B3024">
        <v>0.37597110271453799</v>
      </c>
      <c r="C3024">
        <v>1.1195701148005201E-2</v>
      </c>
      <c r="D3024" s="1">
        <f t="shared" si="282"/>
        <v>1.3255735039710901</v>
      </c>
      <c r="E3024" s="1">
        <f t="shared" si="283"/>
        <v>8.1264098276061805E-2</v>
      </c>
      <c r="F3024" s="1">
        <f t="shared" si="284"/>
        <v>-0.94960240125655204</v>
      </c>
      <c r="G3024" s="1">
        <f t="shared" si="285"/>
        <v>8.2031685297919349E-2</v>
      </c>
      <c r="H3024" s="2">
        <f t="shared" si="286"/>
        <v>-0.78553903066071329</v>
      </c>
      <c r="I3024" s="1">
        <f t="shared" si="287"/>
        <v>-1.1136657718523908</v>
      </c>
      <c r="K3024" t="s">
        <v>933</v>
      </c>
      <c r="L3024">
        <v>0.78462038040161097</v>
      </c>
      <c r="M3024">
        <v>3.5074112304410397E-2</v>
      </c>
    </row>
    <row r="3025" spans="1:13">
      <c r="A3025" t="s">
        <v>420</v>
      </c>
      <c r="B3025">
        <v>0.48486315160989701</v>
      </c>
      <c r="C3025">
        <v>1.20465165328542E-2</v>
      </c>
      <c r="D3025" s="1">
        <f t="shared" si="282"/>
        <v>1.42439254522323</v>
      </c>
      <c r="E3025" s="1">
        <f t="shared" si="283"/>
        <v>7.5855463690571404E-2</v>
      </c>
      <c r="F3025" s="1">
        <f t="shared" si="284"/>
        <v>-0.93952939361333299</v>
      </c>
      <c r="G3025" s="1">
        <f t="shared" si="285"/>
        <v>7.6806054008052821E-2</v>
      </c>
      <c r="H3025" s="2">
        <f t="shared" si="286"/>
        <v>-0.7859172855972274</v>
      </c>
      <c r="I3025" s="1">
        <f t="shared" si="287"/>
        <v>-1.0931415016294386</v>
      </c>
      <c r="K3025" t="s">
        <v>2020</v>
      </c>
      <c r="L3025">
        <v>1.0017765074968299</v>
      </c>
      <c r="M3025">
        <v>2.0859277265403001E-2</v>
      </c>
    </row>
    <row r="3026" spans="1:13">
      <c r="A3026" t="s">
        <v>3163</v>
      </c>
      <c r="B3026">
        <v>0.383365027606487</v>
      </c>
      <c r="C3026">
        <v>1.03683322985385E-2</v>
      </c>
      <c r="D3026" s="1">
        <f t="shared" si="282"/>
        <v>1.29081592559814</v>
      </c>
      <c r="E3026" s="1">
        <f t="shared" si="283"/>
        <v>5.9808361222882703E-2</v>
      </c>
      <c r="F3026" s="1">
        <f t="shared" si="284"/>
        <v>-0.90745089799165291</v>
      </c>
      <c r="G3026" s="1">
        <f t="shared" si="285"/>
        <v>6.0700431520869243E-2</v>
      </c>
      <c r="H3026" s="2">
        <f t="shared" si="286"/>
        <v>-0.78605003494991443</v>
      </c>
      <c r="I3026" s="1">
        <f t="shared" si="287"/>
        <v>-1.0288517610333914</v>
      </c>
      <c r="K3026" t="s">
        <v>590</v>
      </c>
      <c r="L3026">
        <v>1.0866168379783601</v>
      </c>
      <c r="M3026">
        <v>3.1452405667026902E-2</v>
      </c>
    </row>
    <row r="3027" spans="1:13">
      <c r="A3027" t="s">
        <v>2603</v>
      </c>
      <c r="B3027">
        <v>0.37833974212408</v>
      </c>
      <c r="C3027">
        <v>1.17515140894525E-2</v>
      </c>
      <c r="D3027" s="1">
        <f t="shared" si="282"/>
        <v>1.3120716214179899</v>
      </c>
      <c r="E3027" s="1">
        <f t="shared" si="283"/>
        <v>7.2830679760542E-2</v>
      </c>
      <c r="F3027" s="1">
        <f t="shared" si="284"/>
        <v>-0.93373187929390999</v>
      </c>
      <c r="G3027" s="1">
        <f t="shared" si="285"/>
        <v>7.377266429902897E-2</v>
      </c>
      <c r="H3027" s="2">
        <f t="shared" si="286"/>
        <v>-0.78618655069585208</v>
      </c>
      <c r="I3027" s="1">
        <f t="shared" si="287"/>
        <v>-1.0812772078919679</v>
      </c>
      <c r="K3027" t="s">
        <v>2748</v>
      </c>
      <c r="L3027">
        <v>1.1364532113075201</v>
      </c>
      <c r="M3027">
        <v>3.4171162444397697E-2</v>
      </c>
    </row>
    <row r="3028" spans="1:13">
      <c r="A3028" t="s">
        <v>1197</v>
      </c>
      <c r="B3028">
        <v>0.50398564487695696</v>
      </c>
      <c r="C3028">
        <v>1.6581662623472201E-2</v>
      </c>
      <c r="D3028" s="1">
        <f t="shared" si="282"/>
        <v>1.4650690436363201</v>
      </c>
      <c r="E3028" s="1">
        <f t="shared" si="283"/>
        <v>8.5412305141775904E-2</v>
      </c>
      <c r="F3028" s="1">
        <f t="shared" si="284"/>
        <v>-0.96108339875936311</v>
      </c>
      <c r="G3028" s="1">
        <f t="shared" si="285"/>
        <v>8.7006973312433372E-2</v>
      </c>
      <c r="H3028" s="2">
        <f t="shared" si="286"/>
        <v>-0.78706945213449631</v>
      </c>
      <c r="I3028" s="1">
        <f t="shared" si="287"/>
        <v>-1.1350973453842299</v>
      </c>
      <c r="K3028" t="s">
        <v>2961</v>
      </c>
      <c r="L3028">
        <v>0.54187948107719397</v>
      </c>
      <c r="M3028">
        <v>0.12431905200012799</v>
      </c>
    </row>
    <row r="3029" spans="1:13">
      <c r="A3029" t="s">
        <v>1388</v>
      </c>
      <c r="B3029">
        <v>0.375826732814312</v>
      </c>
      <c r="C3029">
        <v>1.0069878660710701E-2</v>
      </c>
      <c r="D3029" s="1">
        <f t="shared" si="282"/>
        <v>1.3250655174255299</v>
      </c>
      <c r="E3029" s="1">
        <f t="shared" si="283"/>
        <v>8.0034931895433301E-2</v>
      </c>
      <c r="F3029" s="1">
        <f t="shared" si="284"/>
        <v>-0.94923878461121791</v>
      </c>
      <c r="G3029" s="1">
        <f t="shared" si="285"/>
        <v>8.0665933204470422E-2</v>
      </c>
      <c r="H3029" s="2">
        <f t="shared" si="286"/>
        <v>-0.7879069182022771</v>
      </c>
      <c r="I3029" s="1">
        <f t="shared" si="287"/>
        <v>-1.1105706510201587</v>
      </c>
      <c r="K3029" t="s">
        <v>988</v>
      </c>
      <c r="L3029">
        <v>0.52571813911199505</v>
      </c>
      <c r="M3029">
        <v>5.4637466042005402E-2</v>
      </c>
    </row>
    <row r="3030" spans="1:13">
      <c r="A3030" t="s">
        <v>54</v>
      </c>
      <c r="B3030">
        <v>0.37464295476675002</v>
      </c>
      <c r="C3030">
        <v>1.23080332132517E-2</v>
      </c>
      <c r="D3030" s="1">
        <f t="shared" si="282"/>
        <v>1.2580229520797701</v>
      </c>
      <c r="E3030" s="1">
        <f t="shared" si="283"/>
        <v>4.5832255784419899E-2</v>
      </c>
      <c r="F3030" s="1">
        <f t="shared" si="284"/>
        <v>-0.88337999731302008</v>
      </c>
      <c r="G3030" s="1">
        <f t="shared" si="285"/>
        <v>4.7456120278284421E-2</v>
      </c>
      <c r="H3030" s="2">
        <f t="shared" si="286"/>
        <v>-0.7884677567564512</v>
      </c>
      <c r="I3030" s="1">
        <f t="shared" si="287"/>
        <v>-0.97829223786958897</v>
      </c>
      <c r="K3030" t="s">
        <v>3290</v>
      </c>
      <c r="L3030">
        <v>1.01408304870128</v>
      </c>
      <c r="M3030">
        <v>2.9176301160126299E-2</v>
      </c>
    </row>
    <row r="3031" spans="1:13">
      <c r="A3031" t="s">
        <v>2427</v>
      </c>
      <c r="B3031">
        <v>0.402216988801956</v>
      </c>
      <c r="C3031">
        <v>7.3054265438593797E-3</v>
      </c>
      <c r="D3031" s="1">
        <f t="shared" si="282"/>
        <v>1.34006368517875</v>
      </c>
      <c r="E3031" s="1">
        <f t="shared" si="283"/>
        <v>7.3896227700875103E-2</v>
      </c>
      <c r="F3031" s="1">
        <f t="shared" si="284"/>
        <v>-0.93784669637679396</v>
      </c>
      <c r="G3031" s="1">
        <f t="shared" si="285"/>
        <v>7.425645914940536E-2</v>
      </c>
      <c r="H3031" s="2">
        <f t="shared" si="286"/>
        <v>-0.78933377807798322</v>
      </c>
      <c r="I3031" s="1">
        <f t="shared" si="287"/>
        <v>-1.0863596146756047</v>
      </c>
      <c r="K3031" t="s">
        <v>677</v>
      </c>
      <c r="L3031">
        <v>0.43462408483028397</v>
      </c>
      <c r="M3031">
        <v>8.22563511286796E-2</v>
      </c>
    </row>
    <row r="3032" spans="1:13">
      <c r="A3032" t="s">
        <v>1595</v>
      </c>
      <c r="B3032">
        <v>0.37614341974258397</v>
      </c>
      <c r="C3032">
        <v>1.0394077784794E-2</v>
      </c>
      <c r="D3032" s="1">
        <f t="shared" si="282"/>
        <v>1.29755127429962</v>
      </c>
      <c r="E3032" s="1">
        <f t="shared" si="283"/>
        <v>6.5174579884771003E-2</v>
      </c>
      <c r="F3032" s="1">
        <f t="shared" si="284"/>
        <v>-0.92140785455703611</v>
      </c>
      <c r="G3032" s="1">
        <f t="shared" si="285"/>
        <v>6.5998202370615711E-2</v>
      </c>
      <c r="H3032" s="2">
        <f t="shared" si="286"/>
        <v>-0.78941144981580469</v>
      </c>
      <c r="I3032" s="1">
        <f t="shared" si="287"/>
        <v>-1.0534042592982675</v>
      </c>
      <c r="K3032" t="s">
        <v>3025</v>
      </c>
      <c r="L3032">
        <v>0.87932616174221001</v>
      </c>
      <c r="M3032">
        <v>4.93443429484842E-2</v>
      </c>
    </row>
    <row r="3033" spans="1:13">
      <c r="A3033" t="s">
        <v>2782</v>
      </c>
      <c r="B3033">
        <v>0.427638937532901</v>
      </c>
      <c r="C3033">
        <v>1.0255718233382999E-2</v>
      </c>
      <c r="D3033" s="1">
        <f t="shared" si="282"/>
        <v>1.3880421876907301</v>
      </c>
      <c r="E3033" s="1">
        <f t="shared" si="283"/>
        <v>8.4503640780291003E-2</v>
      </c>
      <c r="F3033" s="1">
        <f t="shared" si="284"/>
        <v>-0.96040325015782901</v>
      </c>
      <c r="G3033" s="1">
        <f t="shared" si="285"/>
        <v>8.5123704463604052E-2</v>
      </c>
      <c r="H3033" s="2">
        <f t="shared" si="286"/>
        <v>-0.79015584123062088</v>
      </c>
      <c r="I3033" s="1">
        <f t="shared" si="287"/>
        <v>-1.1306506590850371</v>
      </c>
      <c r="K3033" t="s">
        <v>2801</v>
      </c>
      <c r="L3033">
        <v>1.25939328074455</v>
      </c>
      <c r="M3033">
        <v>7.7540170706894299E-2</v>
      </c>
    </row>
    <row r="3034" spans="1:13">
      <c r="A3034" t="s">
        <v>325</v>
      </c>
      <c r="B3034">
        <v>0.38382410854101101</v>
      </c>
      <c r="C3034">
        <v>1.0511202613163099E-2</v>
      </c>
      <c r="D3034" s="1">
        <f t="shared" si="282"/>
        <v>1.3237907052040101</v>
      </c>
      <c r="E3034" s="1">
        <f t="shared" si="283"/>
        <v>7.4090945686387799E-2</v>
      </c>
      <c r="F3034" s="1">
        <f t="shared" si="284"/>
        <v>-0.93996659666299909</v>
      </c>
      <c r="G3034" s="1">
        <f t="shared" si="285"/>
        <v>7.4832837799179E-2</v>
      </c>
      <c r="H3034" s="2">
        <f t="shared" si="286"/>
        <v>-0.79030092106464112</v>
      </c>
      <c r="I3034" s="1">
        <f t="shared" si="287"/>
        <v>-1.0896322722613572</v>
      </c>
      <c r="K3034" t="s">
        <v>2127</v>
      </c>
      <c r="L3034">
        <v>0.55179323554038995</v>
      </c>
      <c r="M3034">
        <v>5.8160203227204499E-2</v>
      </c>
    </row>
    <row r="3035" spans="1:13">
      <c r="A3035" t="s">
        <v>614</v>
      </c>
      <c r="B3035">
        <v>0.37116182595491398</v>
      </c>
      <c r="C3035">
        <v>1.39672434289817E-2</v>
      </c>
      <c r="D3035" s="1">
        <f t="shared" si="282"/>
        <v>1.35898391008377</v>
      </c>
      <c r="E3035" s="1">
        <f t="shared" si="283"/>
        <v>9.7727072793755296E-2</v>
      </c>
      <c r="F3035" s="1">
        <f t="shared" si="284"/>
        <v>-0.98782208412885597</v>
      </c>
      <c r="G3035" s="1">
        <f t="shared" si="285"/>
        <v>9.8720132930625551E-2</v>
      </c>
      <c r="H3035" s="2">
        <f t="shared" si="286"/>
        <v>-0.7903818182676049</v>
      </c>
      <c r="I3035" s="1">
        <f t="shared" si="287"/>
        <v>-1.1852623499901072</v>
      </c>
      <c r="K3035" t="s">
        <v>2617</v>
      </c>
      <c r="L3035">
        <v>1.01268406510353</v>
      </c>
      <c r="M3035">
        <v>2.42514805347737E-2</v>
      </c>
    </row>
    <row r="3036" spans="1:13">
      <c r="A3036" t="s">
        <v>1404</v>
      </c>
      <c r="B3036">
        <v>0.38581632673740301</v>
      </c>
      <c r="C3036">
        <v>1.06588071789214E-2</v>
      </c>
      <c r="D3036" s="1">
        <f t="shared" si="282"/>
        <v>1.3278305113315501</v>
      </c>
      <c r="E3036" s="1">
        <f t="shared" si="283"/>
        <v>7.4908435965888698E-2</v>
      </c>
      <c r="F3036" s="1">
        <f t="shared" si="284"/>
        <v>-0.94201418459414699</v>
      </c>
      <c r="G3036" s="1">
        <f t="shared" si="285"/>
        <v>7.5662962863828384E-2</v>
      </c>
      <c r="H3036" s="2">
        <f t="shared" si="286"/>
        <v>-0.79068825886649019</v>
      </c>
      <c r="I3036" s="1">
        <f t="shared" si="287"/>
        <v>-1.0933401103218037</v>
      </c>
      <c r="K3036" t="s">
        <v>2409</v>
      </c>
      <c r="L3036">
        <v>1.1398389756679499</v>
      </c>
      <c r="M3036">
        <v>5.2593784004087103E-2</v>
      </c>
    </row>
    <row r="3037" spans="1:13">
      <c r="A3037" t="s">
        <v>1301</v>
      </c>
      <c r="B3037">
        <v>0.37540205419063499</v>
      </c>
      <c r="C3037">
        <v>1.3871248079551099E-2</v>
      </c>
      <c r="D3037" s="1">
        <f t="shared" si="282"/>
        <v>1.27811279892921</v>
      </c>
      <c r="E3037" s="1">
        <f t="shared" si="283"/>
        <v>5.4193199511351597E-2</v>
      </c>
      <c r="F3037" s="1">
        <f t="shared" si="284"/>
        <v>-0.90271074473857504</v>
      </c>
      <c r="G3037" s="1">
        <f t="shared" si="285"/>
        <v>5.5940275263548792E-2</v>
      </c>
      <c r="H3037" s="2">
        <f t="shared" si="286"/>
        <v>-0.79083019421147749</v>
      </c>
      <c r="I3037" s="1">
        <f t="shared" si="287"/>
        <v>-1.0145912952656726</v>
      </c>
      <c r="K3037" t="s">
        <v>1313</v>
      </c>
      <c r="L3037">
        <v>1.1737609505653299</v>
      </c>
      <c r="M3037">
        <v>5.58609065259391E-2</v>
      </c>
    </row>
    <row r="3038" spans="1:13">
      <c r="A3038" t="s">
        <v>1816</v>
      </c>
      <c r="B3038">
        <v>0.37962507903575898</v>
      </c>
      <c r="C3038">
        <v>1.1611695968435301E-2</v>
      </c>
      <c r="D3038" s="1">
        <f t="shared" si="282"/>
        <v>1.28677432537078</v>
      </c>
      <c r="E3038" s="1">
        <f t="shared" si="283"/>
        <v>5.6924511363291901E-2</v>
      </c>
      <c r="F3038" s="1">
        <f t="shared" si="284"/>
        <v>-0.90714924633502103</v>
      </c>
      <c r="G3038" s="1">
        <f t="shared" si="285"/>
        <v>5.8096742397598551E-2</v>
      </c>
      <c r="H3038" s="2">
        <f t="shared" si="286"/>
        <v>-0.79095576153982394</v>
      </c>
      <c r="I3038" s="1">
        <f t="shared" si="287"/>
        <v>-1.0233427311302181</v>
      </c>
      <c r="K3038" t="s">
        <v>1846</v>
      </c>
      <c r="L3038">
        <v>0.83502278327941803</v>
      </c>
      <c r="M3038">
        <v>1.96492894228903E-2</v>
      </c>
    </row>
    <row r="3039" spans="1:13">
      <c r="A3039" t="s">
        <v>485</v>
      </c>
      <c r="B3039">
        <v>0.412148696184158</v>
      </c>
      <c r="C3039">
        <v>1.34972192676768E-2</v>
      </c>
      <c r="D3039" s="1">
        <f t="shared" si="282"/>
        <v>1.34798333644866</v>
      </c>
      <c r="E3039" s="1">
        <f t="shared" si="283"/>
        <v>7.06964832244419E-2</v>
      </c>
      <c r="F3039" s="1">
        <f t="shared" si="284"/>
        <v>-0.93583464026450192</v>
      </c>
      <c r="G3039" s="1">
        <f t="shared" si="285"/>
        <v>7.1973381664776181E-2</v>
      </c>
      <c r="H3039" s="2">
        <f t="shared" si="286"/>
        <v>-0.79188787693494955</v>
      </c>
      <c r="I3039" s="1">
        <f t="shared" si="287"/>
        <v>-1.0797814035940543</v>
      </c>
      <c r="K3039" t="s">
        <v>3372</v>
      </c>
      <c r="L3039">
        <v>0.87611429393291396</v>
      </c>
      <c r="M3039">
        <v>8.01867136259206E-2</v>
      </c>
    </row>
    <row r="3040" spans="1:13">
      <c r="A3040" t="s">
        <v>1179</v>
      </c>
      <c r="B3040">
        <v>0.35866253376007001</v>
      </c>
      <c r="C3040">
        <v>1.2342555834291899E-2</v>
      </c>
      <c r="D3040" s="1">
        <f t="shared" si="282"/>
        <v>1.3026633799075999</v>
      </c>
      <c r="E3040" s="1">
        <f t="shared" si="283"/>
        <v>7.4909762448849102E-2</v>
      </c>
      <c r="F3040" s="1">
        <f t="shared" si="284"/>
        <v>-0.94400084614752999</v>
      </c>
      <c r="G3040" s="1">
        <f t="shared" si="285"/>
        <v>7.591976814154279E-2</v>
      </c>
      <c r="H3040" s="2">
        <f t="shared" si="286"/>
        <v>-0.79216130986444444</v>
      </c>
      <c r="I3040" s="1">
        <f t="shared" si="287"/>
        <v>-1.0958403824306155</v>
      </c>
      <c r="K3040" t="s">
        <v>310</v>
      </c>
      <c r="L3040">
        <v>0.88934035003185197</v>
      </c>
      <c r="M3040">
        <v>1.8024954742103399E-2</v>
      </c>
    </row>
    <row r="3041" spans="1:13">
      <c r="A3041" t="s">
        <v>1534</v>
      </c>
      <c r="B3041">
        <v>0.36460866183042501</v>
      </c>
      <c r="C3041">
        <v>1.3507811879295501E-2</v>
      </c>
      <c r="D3041" s="1">
        <f t="shared" si="282"/>
        <v>1.29017580151557</v>
      </c>
      <c r="E3041" s="1">
        <f t="shared" si="283"/>
        <v>6.4795401376861503E-2</v>
      </c>
      <c r="F3041" s="1">
        <f t="shared" si="284"/>
        <v>-0.92556713968514503</v>
      </c>
      <c r="G3041" s="1">
        <f t="shared" si="285"/>
        <v>6.6188405490350224E-2</v>
      </c>
      <c r="H3041" s="2">
        <f t="shared" si="286"/>
        <v>-0.79319032870444461</v>
      </c>
      <c r="I3041" s="1">
        <f t="shared" si="287"/>
        <v>-1.0579439506658455</v>
      </c>
      <c r="K3041" t="s">
        <v>3382</v>
      </c>
      <c r="L3041">
        <v>0.96036914587020805</v>
      </c>
      <c r="M3041">
        <v>1.60659806038876E-2</v>
      </c>
    </row>
    <row r="3042" spans="1:13">
      <c r="A3042" t="s">
        <v>2264</v>
      </c>
      <c r="B3042">
        <v>0.43643802255392</v>
      </c>
      <c r="C3042">
        <v>1.0314404968586601E-2</v>
      </c>
      <c r="D3042" s="1">
        <f t="shared" si="282"/>
        <v>1.4110028743743801</v>
      </c>
      <c r="E3042" s="1">
        <f t="shared" si="283"/>
        <v>8.9754321358252398E-2</v>
      </c>
      <c r="F3042" s="1">
        <f t="shared" si="284"/>
        <v>-0.97456485182046015</v>
      </c>
      <c r="G3042" s="1">
        <f t="shared" si="285"/>
        <v>9.0345033910760403E-2</v>
      </c>
      <c r="H3042" s="2">
        <f t="shared" si="286"/>
        <v>-0.79387478399893929</v>
      </c>
      <c r="I3042" s="1">
        <f t="shared" si="287"/>
        <v>-1.155254919641981</v>
      </c>
      <c r="K3042" t="s">
        <v>2749</v>
      </c>
      <c r="L3042">
        <v>1.4137063503265299</v>
      </c>
      <c r="M3042">
        <v>8.5218412597479795E-2</v>
      </c>
    </row>
    <row r="3043" spans="1:13">
      <c r="A3043" t="s">
        <v>898</v>
      </c>
      <c r="B3043">
        <v>0.436760357022285</v>
      </c>
      <c r="C3043">
        <v>8.3680989636820292E-3</v>
      </c>
      <c r="D3043" s="1">
        <f t="shared" si="282"/>
        <v>1.39749920368194</v>
      </c>
      <c r="E3043" s="1">
        <f t="shared" si="283"/>
        <v>8.2931328898382201E-2</v>
      </c>
      <c r="F3043" s="1">
        <f t="shared" si="284"/>
        <v>-0.96073884665965503</v>
      </c>
      <c r="G3043" s="1">
        <f t="shared" si="285"/>
        <v>8.3352446833417068E-2</v>
      </c>
      <c r="H3043" s="2">
        <f t="shared" si="286"/>
        <v>-0.79403395299282087</v>
      </c>
      <c r="I3043" s="1">
        <f t="shared" si="287"/>
        <v>-1.1274437403264892</v>
      </c>
      <c r="K3043" t="s">
        <v>1294</v>
      </c>
      <c r="L3043">
        <v>0.62471597492694797</v>
      </c>
      <c r="M3043">
        <v>3.4249216701053201E-2</v>
      </c>
    </row>
    <row r="3044" spans="1:13">
      <c r="A3044" t="s">
        <v>674</v>
      </c>
      <c r="B3044">
        <v>0.39294212013482999</v>
      </c>
      <c r="C3044">
        <v>1.02745888927096E-2</v>
      </c>
      <c r="D3044" s="1">
        <f t="shared" si="282"/>
        <v>1.35995914936065</v>
      </c>
      <c r="E3044" s="1">
        <f t="shared" si="283"/>
        <v>8.5833323255194202E-2</v>
      </c>
      <c r="F3044" s="1">
        <f t="shared" si="284"/>
        <v>-0.96701702922582</v>
      </c>
      <c r="G3044" s="1">
        <f t="shared" si="285"/>
        <v>8.6446090472298703E-2</v>
      </c>
      <c r="H3044" s="2">
        <f t="shared" si="286"/>
        <v>-0.79412484828122265</v>
      </c>
      <c r="I3044" s="1">
        <f t="shared" si="287"/>
        <v>-1.1399092101704174</v>
      </c>
      <c r="K3044" t="s">
        <v>853</v>
      </c>
      <c r="L3044">
        <v>0.54857982546091</v>
      </c>
      <c r="M3044">
        <v>4.2452848329079099E-2</v>
      </c>
    </row>
    <row r="3045" spans="1:13">
      <c r="A3045" t="s">
        <v>3181</v>
      </c>
      <c r="B3045">
        <v>0.38499073982238702</v>
      </c>
      <c r="C3045">
        <v>1.45762108413755E-2</v>
      </c>
      <c r="D3045" s="1">
        <f t="shared" si="282"/>
        <v>1.28952767252922</v>
      </c>
      <c r="E3045" s="1">
        <f t="shared" si="283"/>
        <v>5.3219791780534903E-2</v>
      </c>
      <c r="F3045" s="1">
        <f t="shared" si="284"/>
        <v>-0.90453693270683289</v>
      </c>
      <c r="G3045" s="1">
        <f t="shared" si="285"/>
        <v>5.5179816596793101E-2</v>
      </c>
      <c r="H3045" s="2">
        <f t="shared" si="286"/>
        <v>-0.79417729951324667</v>
      </c>
      <c r="I3045" s="1">
        <f t="shared" si="287"/>
        <v>-1.014896565900419</v>
      </c>
      <c r="K3045" t="s">
        <v>65</v>
      </c>
      <c r="L3045">
        <v>0.80290557742118795</v>
      </c>
      <c r="M3045">
        <v>2.4852383103810799E-2</v>
      </c>
    </row>
    <row r="3046" spans="1:13">
      <c r="A3046" t="s">
        <v>558</v>
      </c>
      <c r="B3046">
        <v>0.376680643856525</v>
      </c>
      <c r="C3046">
        <v>9.1293994191929805E-3</v>
      </c>
      <c r="D3046" s="1">
        <f t="shared" si="282"/>
        <v>1.3640424430370299</v>
      </c>
      <c r="E3046" s="1">
        <f t="shared" si="283"/>
        <v>9.6099019282575096E-2</v>
      </c>
      <c r="F3046" s="1">
        <f t="shared" si="284"/>
        <v>-0.98736179918050493</v>
      </c>
      <c r="G3046" s="1">
        <f t="shared" si="285"/>
        <v>9.6531691380747603E-2</v>
      </c>
      <c r="H3046" s="2">
        <f t="shared" si="286"/>
        <v>-0.79429841641900967</v>
      </c>
      <c r="I3046" s="1">
        <f t="shared" si="287"/>
        <v>-1.1804251819420002</v>
      </c>
      <c r="K3046" t="s">
        <v>2843</v>
      </c>
      <c r="L3046">
        <v>0.44238058477640102</v>
      </c>
      <c r="M3046">
        <v>6.0480802525401597E-2</v>
      </c>
    </row>
    <row r="3047" spans="1:13">
      <c r="A3047" t="s">
        <v>1764</v>
      </c>
      <c r="B3047">
        <v>0.358250524103641</v>
      </c>
      <c r="C3047">
        <v>1.5721270433916999E-2</v>
      </c>
      <c r="D3047" s="1">
        <f t="shared" si="282"/>
        <v>1.3006292819976799</v>
      </c>
      <c r="E3047" s="1">
        <f t="shared" si="283"/>
        <v>7.2326787809620596E-2</v>
      </c>
      <c r="F3047" s="1">
        <f t="shared" si="284"/>
        <v>-0.94237875789403891</v>
      </c>
      <c r="G3047" s="1">
        <f t="shared" si="285"/>
        <v>7.4015691437115116E-2</v>
      </c>
      <c r="H3047" s="2">
        <f t="shared" si="286"/>
        <v>-0.79434737501980868</v>
      </c>
      <c r="I3047" s="1">
        <f t="shared" si="287"/>
        <v>-1.0904101407682691</v>
      </c>
      <c r="K3047" t="s">
        <v>2165</v>
      </c>
      <c r="L3047">
        <v>1.30557295083999</v>
      </c>
      <c r="M3047">
        <v>5.1277327313810697E-2</v>
      </c>
    </row>
    <row r="3048" spans="1:13">
      <c r="A3048" t="s">
        <v>2528</v>
      </c>
      <c r="B3048">
        <v>0.39682347476482299</v>
      </c>
      <c r="C3048">
        <v>1.0859947628124599E-2</v>
      </c>
      <c r="D3048" s="1">
        <f t="shared" si="282"/>
        <v>1.3850259959697699</v>
      </c>
      <c r="E3048" s="1">
        <f t="shared" si="283"/>
        <v>9.6244241857769905E-2</v>
      </c>
      <c r="F3048" s="1">
        <f t="shared" si="284"/>
        <v>-0.988202521204947</v>
      </c>
      <c r="G3048" s="1">
        <f t="shared" si="285"/>
        <v>9.6855007889435005E-2</v>
      </c>
      <c r="H3048" s="2">
        <f t="shared" si="286"/>
        <v>-0.79449250542607697</v>
      </c>
      <c r="I3048" s="1">
        <f t="shared" si="287"/>
        <v>-1.181912536983817</v>
      </c>
      <c r="K3048" t="s">
        <v>1509</v>
      </c>
      <c r="L3048">
        <v>0.85964255332946704</v>
      </c>
      <c r="M3048">
        <v>2.4585721391142502E-2</v>
      </c>
    </row>
    <row r="3049" spans="1:13">
      <c r="A3049" t="s">
        <v>356</v>
      </c>
      <c r="B3049">
        <v>0.51613432765006995</v>
      </c>
      <c r="C3049">
        <v>2.0619194400535799E-2</v>
      </c>
      <c r="D3049" s="1">
        <f t="shared" si="282"/>
        <v>1.4789177954196899</v>
      </c>
      <c r="E3049" s="1">
        <f t="shared" si="283"/>
        <v>8.14659865965357E-2</v>
      </c>
      <c r="F3049" s="1">
        <f t="shared" si="284"/>
        <v>-0.96278346776961998</v>
      </c>
      <c r="G3049" s="1">
        <f t="shared" si="285"/>
        <v>8.4034862705153632E-2</v>
      </c>
      <c r="H3049" s="2">
        <f t="shared" si="286"/>
        <v>-0.79471374235931269</v>
      </c>
      <c r="I3049" s="1">
        <f t="shared" si="287"/>
        <v>-1.1308531931799273</v>
      </c>
      <c r="K3049" t="s">
        <v>178</v>
      </c>
      <c r="L3049">
        <v>1.12856087684631</v>
      </c>
      <c r="M3049">
        <v>4.2698008006859203E-2</v>
      </c>
    </row>
    <row r="3050" spans="1:13">
      <c r="A3050" t="s">
        <v>2145</v>
      </c>
      <c r="B3050">
        <v>0.37684206068515702</v>
      </c>
      <c r="C3050">
        <v>1.12010641345908E-2</v>
      </c>
      <c r="D3050" s="1">
        <f t="shared" si="282"/>
        <v>1.3953802704811</v>
      </c>
      <c r="E3050" s="1">
        <f t="shared" si="283"/>
        <v>0.11104294417751299</v>
      </c>
      <c r="F3050" s="1">
        <f t="shared" si="284"/>
        <v>-1.018538209795943</v>
      </c>
      <c r="G3050" s="1">
        <f t="shared" si="285"/>
        <v>0.1116064482427314</v>
      </c>
      <c r="H3050" s="2">
        <f t="shared" si="286"/>
        <v>-0.79532531331048018</v>
      </c>
      <c r="I3050" s="1">
        <f t="shared" si="287"/>
        <v>-1.2417511062814057</v>
      </c>
      <c r="K3050" t="s">
        <v>1821</v>
      </c>
      <c r="L3050">
        <v>1.29672914743423</v>
      </c>
      <c r="M3050">
        <v>9.2699006155272795E-2</v>
      </c>
    </row>
    <row r="3051" spans="1:13">
      <c r="A3051" t="s">
        <v>2590</v>
      </c>
      <c r="B3051">
        <v>0.37868691384792302</v>
      </c>
      <c r="C3051">
        <v>1.1681499354357101E-2</v>
      </c>
      <c r="D3051" s="1">
        <f t="shared" si="282"/>
        <v>1.29548395872116</v>
      </c>
      <c r="E3051" s="1">
        <f t="shared" si="283"/>
        <v>5.9478546395727E-2</v>
      </c>
      <c r="F3051" s="1">
        <f t="shared" si="284"/>
        <v>-0.91679704487323699</v>
      </c>
      <c r="G3051" s="1">
        <f t="shared" si="285"/>
        <v>6.0614807667058505E-2</v>
      </c>
      <c r="H3051" s="2">
        <f t="shared" si="286"/>
        <v>-0.79556742953911996</v>
      </c>
      <c r="I3051" s="1">
        <f t="shared" si="287"/>
        <v>-1.038026660207354</v>
      </c>
      <c r="K3051" t="s">
        <v>1415</v>
      </c>
      <c r="L3051">
        <v>0.58966625034809095</v>
      </c>
      <c r="M3051">
        <v>3.0498957965416001E-2</v>
      </c>
    </row>
    <row r="3052" spans="1:13">
      <c r="A3052" t="s">
        <v>129</v>
      </c>
      <c r="B3052">
        <v>0.37247537374496398</v>
      </c>
      <c r="C3052">
        <v>1.3361960019599E-2</v>
      </c>
      <c r="D3052" s="1">
        <f t="shared" si="282"/>
        <v>1.33553052544593</v>
      </c>
      <c r="E3052" s="1">
        <f t="shared" si="283"/>
        <v>8.2633720588565496E-2</v>
      </c>
      <c r="F3052" s="1">
        <f t="shared" si="284"/>
        <v>-0.96305515170096601</v>
      </c>
      <c r="G3052" s="1">
        <f t="shared" si="285"/>
        <v>8.3707071110357661E-2</v>
      </c>
      <c r="H3052" s="2">
        <f t="shared" si="286"/>
        <v>-0.79564100948025063</v>
      </c>
      <c r="I3052" s="1">
        <f t="shared" si="287"/>
        <v>-1.1304692939216814</v>
      </c>
      <c r="K3052" t="s">
        <v>1108</v>
      </c>
      <c r="L3052">
        <v>0.75038955211639402</v>
      </c>
      <c r="M3052">
        <v>3.8734620147104298E-2</v>
      </c>
    </row>
    <row r="3053" spans="1:13">
      <c r="A3053" t="s">
        <v>1861</v>
      </c>
      <c r="B3053">
        <v>0.50823641717433898</v>
      </c>
      <c r="C3053">
        <v>1.00837406052972E-2</v>
      </c>
      <c r="D3053" s="1">
        <f t="shared" si="282"/>
        <v>1.55981056690216</v>
      </c>
      <c r="E3053" s="1">
        <f t="shared" si="283"/>
        <v>0.12748062898211401</v>
      </c>
      <c r="F3053" s="1">
        <f t="shared" si="284"/>
        <v>-1.051574149727821</v>
      </c>
      <c r="G3053" s="1">
        <f t="shared" si="285"/>
        <v>0.12787881994400138</v>
      </c>
      <c r="H3053" s="2">
        <f t="shared" si="286"/>
        <v>-0.79581650983981822</v>
      </c>
      <c r="I3053" s="1">
        <f t="shared" si="287"/>
        <v>-1.3073317896158239</v>
      </c>
      <c r="K3053" t="s">
        <v>937</v>
      </c>
      <c r="L3053">
        <v>0.54400155693292596</v>
      </c>
      <c r="M3053">
        <v>4.4697135824098601E-2</v>
      </c>
    </row>
    <row r="3054" spans="1:13">
      <c r="A3054" t="s">
        <v>1354</v>
      </c>
      <c r="B3054">
        <v>0.47727813124656598</v>
      </c>
      <c r="C3054">
        <v>1.21790484038989E-2</v>
      </c>
      <c r="D3054" s="1">
        <f t="shared" si="282"/>
        <v>1.60396738052368</v>
      </c>
      <c r="E3054" s="1">
        <f t="shared" si="283"/>
        <v>0.16419801445965301</v>
      </c>
      <c r="F3054" s="1">
        <f t="shared" si="284"/>
        <v>-1.1266892492771141</v>
      </c>
      <c r="G3054" s="1">
        <f t="shared" si="285"/>
        <v>0.16464907279580088</v>
      </c>
      <c r="H3054" s="2">
        <f t="shared" si="286"/>
        <v>-0.79739110368551236</v>
      </c>
      <c r="I3054" s="1">
        <f t="shared" si="287"/>
        <v>-1.4559873948687159</v>
      </c>
      <c r="K3054" t="s">
        <v>2662</v>
      </c>
      <c r="L3054">
        <v>1.3421093940734801</v>
      </c>
      <c r="M3054">
        <v>6.1686726758631898E-2</v>
      </c>
    </row>
    <row r="3055" spans="1:13">
      <c r="A3055" t="s">
        <v>202</v>
      </c>
      <c r="B3055">
        <v>0.34315707385540001</v>
      </c>
      <c r="C3055">
        <v>2.0037330359908699E-2</v>
      </c>
      <c r="D3055" s="1">
        <f t="shared" si="282"/>
        <v>1.29393212795257</v>
      </c>
      <c r="E3055" s="1">
        <f t="shared" si="283"/>
        <v>7.3896499629056506E-2</v>
      </c>
      <c r="F3055" s="1">
        <f t="shared" si="284"/>
        <v>-0.95077505409717</v>
      </c>
      <c r="G3055" s="1">
        <f t="shared" si="285"/>
        <v>7.6564921898864796E-2</v>
      </c>
      <c r="H3055" s="2">
        <f t="shared" si="286"/>
        <v>-0.79764521029944047</v>
      </c>
      <c r="I3055" s="1">
        <f t="shared" si="287"/>
        <v>-1.1039048978948995</v>
      </c>
      <c r="K3055" t="s">
        <v>2822</v>
      </c>
      <c r="L3055">
        <v>0.75359594225883397</v>
      </c>
      <c r="M3055">
        <v>3.0915744513285499E-2</v>
      </c>
    </row>
    <row r="3056" spans="1:13">
      <c r="A3056" t="s">
        <v>864</v>
      </c>
      <c r="B3056">
        <v>0.371540734171867</v>
      </c>
      <c r="C3056">
        <v>1.08511347982188E-2</v>
      </c>
      <c r="D3056" s="1">
        <f t="shared" si="282"/>
        <v>1.30274810194969</v>
      </c>
      <c r="E3056" s="1">
        <f t="shared" si="283"/>
        <v>6.5843365849907506E-2</v>
      </c>
      <c r="F3056" s="1">
        <f t="shared" si="284"/>
        <v>-0.93120736777782298</v>
      </c>
      <c r="G3056" s="1">
        <f t="shared" si="285"/>
        <v>6.6731521433681398E-2</v>
      </c>
      <c r="H3056" s="2">
        <f t="shared" si="286"/>
        <v>-0.79774432491046021</v>
      </c>
      <c r="I3056" s="1">
        <f t="shared" si="287"/>
        <v>-1.0646704106451859</v>
      </c>
      <c r="K3056" t="s">
        <v>2969</v>
      </c>
      <c r="L3056">
        <v>1.1486300051212299</v>
      </c>
      <c r="M3056">
        <v>5.3969269073380899E-2</v>
      </c>
    </row>
    <row r="3057" spans="1:13">
      <c r="A3057" t="s">
        <v>2580</v>
      </c>
      <c r="B3057">
        <v>0.438235755264759</v>
      </c>
      <c r="C3057">
        <v>1.3218847306816399E-2</v>
      </c>
      <c r="D3057" s="1">
        <f t="shared" si="282"/>
        <v>1.44364618659019</v>
      </c>
      <c r="E3057" s="1">
        <f t="shared" si="283"/>
        <v>0.102622621235557</v>
      </c>
      <c r="F3057" s="1">
        <f t="shared" si="284"/>
        <v>-1.0054104313254308</v>
      </c>
      <c r="G3057" s="1">
        <f t="shared" si="285"/>
        <v>0.10347048039599276</v>
      </c>
      <c r="H3057" s="2">
        <f t="shared" si="286"/>
        <v>-0.7984694705334453</v>
      </c>
      <c r="I3057" s="1">
        <f t="shared" si="287"/>
        <v>-1.2123513921174163</v>
      </c>
      <c r="K3057" t="s">
        <v>534</v>
      </c>
      <c r="L3057">
        <v>0.52363756746053602</v>
      </c>
      <c r="M3057">
        <v>4.6955846435345297E-2</v>
      </c>
    </row>
    <row r="3058" spans="1:13">
      <c r="A3058" t="s">
        <v>2874</v>
      </c>
      <c r="B3058">
        <v>0.38022336661815598</v>
      </c>
      <c r="C3058">
        <v>1.10161652946352E-2</v>
      </c>
      <c r="D3058" s="1">
        <f t="shared" si="282"/>
        <v>1.3647478878498001</v>
      </c>
      <c r="E3058" s="1">
        <f t="shared" si="283"/>
        <v>9.21035981979898E-2</v>
      </c>
      <c r="F3058" s="1">
        <f t="shared" si="284"/>
        <v>-0.98452452123164402</v>
      </c>
      <c r="G3058" s="1">
        <f t="shared" si="285"/>
        <v>9.2760059825419877E-2</v>
      </c>
      <c r="H3058" s="2">
        <f t="shared" si="286"/>
        <v>-0.79900440158080421</v>
      </c>
      <c r="I3058" s="1">
        <f t="shared" si="287"/>
        <v>-1.1700446408824838</v>
      </c>
      <c r="K3058" t="s">
        <v>512</v>
      </c>
      <c r="L3058">
        <v>1.01435517072677</v>
      </c>
      <c r="M3058">
        <v>2.5907182746345899E-2</v>
      </c>
    </row>
    <row r="3059" spans="1:13">
      <c r="A3059" t="s">
        <v>2352</v>
      </c>
      <c r="B3059">
        <v>0.403583028912544</v>
      </c>
      <c r="C3059">
        <v>1.02320191035095E-2</v>
      </c>
      <c r="D3059" s="1">
        <f t="shared" si="282"/>
        <v>1.3506889998912801</v>
      </c>
      <c r="E3059" s="1">
        <f t="shared" si="283"/>
        <v>7.3206737725500307E-2</v>
      </c>
      <c r="F3059" s="1">
        <f t="shared" si="284"/>
        <v>-0.94710597097873617</v>
      </c>
      <c r="G3059" s="1">
        <f t="shared" si="285"/>
        <v>7.3918337801554851E-2</v>
      </c>
      <c r="H3059" s="2">
        <f t="shared" si="286"/>
        <v>-0.79926929537562641</v>
      </c>
      <c r="I3059" s="1">
        <f t="shared" si="287"/>
        <v>-1.0949426465818459</v>
      </c>
      <c r="K3059" t="s">
        <v>3030</v>
      </c>
      <c r="L3059">
        <v>0.63974155783653197</v>
      </c>
      <c r="M3059">
        <v>4.7350981717314097E-2</v>
      </c>
    </row>
    <row r="3060" spans="1:13">
      <c r="A3060" t="s">
        <v>2397</v>
      </c>
      <c r="B3060">
        <v>0.38347637951373997</v>
      </c>
      <c r="C3060">
        <v>9.8334270868984403E-3</v>
      </c>
      <c r="D3060" s="1">
        <f t="shared" si="282"/>
        <v>1.32515552639961</v>
      </c>
      <c r="E3060" s="1">
        <f t="shared" si="283"/>
        <v>7.0354391140714997E-2</v>
      </c>
      <c r="F3060" s="1">
        <f t="shared" si="284"/>
        <v>-0.94167914688587007</v>
      </c>
      <c r="G3060" s="1">
        <f t="shared" si="285"/>
        <v>7.1038275887397959E-2</v>
      </c>
      <c r="H3060" s="2">
        <f t="shared" si="286"/>
        <v>-0.79960259511107412</v>
      </c>
      <c r="I3060" s="1">
        <f t="shared" si="287"/>
        <v>-1.083755698660666</v>
      </c>
      <c r="K3060" t="s">
        <v>1606</v>
      </c>
      <c r="L3060">
        <v>0.59540379345417005</v>
      </c>
      <c r="M3060">
        <v>4.35674716341116E-2</v>
      </c>
    </row>
    <row r="3061" spans="1:13">
      <c r="A3061" t="s">
        <v>2242</v>
      </c>
      <c r="B3061">
        <v>0.37072337269783001</v>
      </c>
      <c r="C3061">
        <v>1.41136132091481E-2</v>
      </c>
      <c r="D3061" s="1">
        <f t="shared" si="282"/>
        <v>1.3314492225646899</v>
      </c>
      <c r="E3061" s="1">
        <f t="shared" si="283"/>
        <v>7.9311923580391602E-2</v>
      </c>
      <c r="F3061" s="1">
        <f t="shared" si="284"/>
        <v>-0.96072584986685983</v>
      </c>
      <c r="G3061" s="1">
        <f t="shared" si="285"/>
        <v>8.05579002943803E-2</v>
      </c>
      <c r="H3061" s="2">
        <f t="shared" si="286"/>
        <v>-0.7996100492780992</v>
      </c>
      <c r="I3061" s="1">
        <f t="shared" si="287"/>
        <v>-1.1218416504556203</v>
      </c>
      <c r="K3061" t="s">
        <v>3161</v>
      </c>
      <c r="L3061">
        <v>0.58451134711503905</v>
      </c>
      <c r="M3061">
        <v>5.44108406605157E-2</v>
      </c>
    </row>
    <row r="3062" spans="1:13">
      <c r="A3062" t="s">
        <v>3112</v>
      </c>
      <c r="B3062">
        <v>0.36080196052789598</v>
      </c>
      <c r="C3062">
        <v>1.2609323978172099E-2</v>
      </c>
      <c r="D3062" s="1">
        <f t="shared" si="282"/>
        <v>1.3144731581211</v>
      </c>
      <c r="E3062" s="1">
        <f t="shared" si="283"/>
        <v>7.5678401087760194E-2</v>
      </c>
      <c r="F3062" s="1">
        <f t="shared" si="284"/>
        <v>-0.95367119759320396</v>
      </c>
      <c r="G3062" s="1">
        <f t="shared" si="285"/>
        <v>7.6721675179745707E-2</v>
      </c>
      <c r="H3062" s="2">
        <f t="shared" si="286"/>
        <v>-0.80022784723371254</v>
      </c>
      <c r="I3062" s="1">
        <f t="shared" si="287"/>
        <v>-1.1071145479526954</v>
      </c>
      <c r="K3062" t="s">
        <v>437</v>
      </c>
      <c r="L3062">
        <v>1.22595475316047</v>
      </c>
      <c r="M3062">
        <v>6.5914332713593204E-2</v>
      </c>
    </row>
    <row r="3063" spans="1:13">
      <c r="A3063" t="s">
        <v>2861</v>
      </c>
      <c r="B3063">
        <v>0.30033031105995101</v>
      </c>
      <c r="C3063">
        <v>2.4634957672919601E-2</v>
      </c>
      <c r="D3063" s="1">
        <f t="shared" si="282"/>
        <v>1.19436085820198</v>
      </c>
      <c r="E3063" s="1">
        <f t="shared" si="283"/>
        <v>3.96523364364538E-2</v>
      </c>
      <c r="F3063" s="1">
        <f t="shared" si="284"/>
        <v>-0.89403054714202901</v>
      </c>
      <c r="G3063" s="1">
        <f t="shared" si="285"/>
        <v>4.6681783646474587E-2</v>
      </c>
      <c r="H3063" s="2">
        <f t="shared" si="286"/>
        <v>-0.80066697984907986</v>
      </c>
      <c r="I3063" s="1">
        <f t="shared" si="287"/>
        <v>-0.98739411443497815</v>
      </c>
      <c r="K3063" t="s">
        <v>2957</v>
      </c>
      <c r="L3063">
        <v>0.95458008944988204</v>
      </c>
      <c r="M3063">
        <v>2.9541174845435399E-2</v>
      </c>
    </row>
    <row r="3064" spans="1:13">
      <c r="A3064" t="s">
        <v>217</v>
      </c>
      <c r="B3064">
        <v>0.28509609848260797</v>
      </c>
      <c r="C3064">
        <v>2.6312671111890201E-2</v>
      </c>
      <c r="D3064" s="1">
        <f t="shared" si="282"/>
        <v>1.1934146702289501</v>
      </c>
      <c r="E3064" s="1">
        <f t="shared" si="283"/>
        <v>4.6646631028494402E-2</v>
      </c>
      <c r="F3064" s="1">
        <f t="shared" si="284"/>
        <v>-0.90831857174634212</v>
      </c>
      <c r="G3064" s="1">
        <f t="shared" si="285"/>
        <v>5.3556184025292518E-2</v>
      </c>
      <c r="H3064" s="2">
        <f t="shared" si="286"/>
        <v>-0.80120620369575712</v>
      </c>
      <c r="I3064" s="1">
        <f t="shared" si="287"/>
        <v>-1.0154309397969272</v>
      </c>
      <c r="K3064" t="s">
        <v>1938</v>
      </c>
      <c r="L3064">
        <v>0.72218098342418602</v>
      </c>
      <c r="M3064">
        <v>4.2843940333313901E-2</v>
      </c>
    </row>
    <row r="3065" spans="1:13">
      <c r="A3065" t="s">
        <v>2423</v>
      </c>
      <c r="B3065">
        <v>0.38288165479898401</v>
      </c>
      <c r="C3065">
        <v>1.7131107755154799E-2</v>
      </c>
      <c r="D3065" s="1">
        <f t="shared" si="282"/>
        <v>1.3572691798210099</v>
      </c>
      <c r="E3065" s="1">
        <f t="shared" si="283"/>
        <v>8.4781304488186701E-2</v>
      </c>
      <c r="F3065" s="1">
        <f t="shared" si="284"/>
        <v>-0.97438752502202597</v>
      </c>
      <c r="G3065" s="1">
        <f t="shared" si="285"/>
        <v>8.6494765411771313E-2</v>
      </c>
      <c r="H3065" s="2">
        <f t="shared" si="286"/>
        <v>-0.80139799419848334</v>
      </c>
      <c r="I3065" s="1">
        <f t="shared" si="287"/>
        <v>-1.1473770558455687</v>
      </c>
      <c r="K3065" t="s">
        <v>3024</v>
      </c>
      <c r="L3065">
        <v>0.852163106203079</v>
      </c>
      <c r="M3065">
        <v>5.6963768646716803E-2</v>
      </c>
    </row>
    <row r="3066" spans="1:13">
      <c r="A3066" t="s">
        <v>842</v>
      </c>
      <c r="B3066">
        <v>0.36549105644225999</v>
      </c>
      <c r="C3066">
        <v>1.1503388242435599E-2</v>
      </c>
      <c r="D3066" s="1">
        <f t="shared" si="282"/>
        <v>1.34284256100654</v>
      </c>
      <c r="E3066" s="1">
        <f t="shared" si="283"/>
        <v>8.6645667026952394E-2</v>
      </c>
      <c r="F3066" s="1">
        <f t="shared" si="284"/>
        <v>-0.97735150456427999</v>
      </c>
      <c r="G3066" s="1">
        <f t="shared" si="285"/>
        <v>8.7405946912104959E-2</v>
      </c>
      <c r="H3066" s="2">
        <f t="shared" si="286"/>
        <v>-0.80253961074007008</v>
      </c>
      <c r="I3066" s="1">
        <f t="shared" si="287"/>
        <v>-1.15216339838849</v>
      </c>
      <c r="K3066" t="s">
        <v>1925</v>
      </c>
      <c r="L3066">
        <v>1.24463140368461</v>
      </c>
      <c r="M3066">
        <v>6.57168321893596E-2</v>
      </c>
    </row>
    <row r="3067" spans="1:13">
      <c r="A3067" t="s">
        <v>1626</v>
      </c>
      <c r="B3067">
        <v>0.419296902418136</v>
      </c>
      <c r="C3067">
        <v>1.13502061193143E-2</v>
      </c>
      <c r="D3067" s="1">
        <f t="shared" si="282"/>
        <v>1.3535136401653201</v>
      </c>
      <c r="E3067" s="1">
        <f t="shared" si="283"/>
        <v>6.4679995232440807E-2</v>
      </c>
      <c r="F3067" s="1">
        <f t="shared" si="284"/>
        <v>-0.93421673774718406</v>
      </c>
      <c r="G3067" s="1">
        <f t="shared" si="285"/>
        <v>6.5668325410501258E-2</v>
      </c>
      <c r="H3067" s="2">
        <f t="shared" si="286"/>
        <v>-0.80288008692618151</v>
      </c>
      <c r="I3067" s="1">
        <f t="shared" si="287"/>
        <v>-1.0655533885681865</v>
      </c>
      <c r="K3067" t="s">
        <v>794</v>
      </c>
      <c r="L3067">
        <v>0.80094590187072701</v>
      </c>
      <c r="M3067">
        <v>1.27788356930922E-2</v>
      </c>
    </row>
    <row r="3068" spans="1:13">
      <c r="A3068" t="s">
        <v>760</v>
      </c>
      <c r="B3068">
        <v>0.29262018427252701</v>
      </c>
      <c r="C3068">
        <v>3.5711665930394799E-2</v>
      </c>
      <c r="D3068" s="1">
        <f t="shared" si="282"/>
        <v>1.26449674367904</v>
      </c>
      <c r="E3068" s="1">
        <f t="shared" si="283"/>
        <v>7.6490458608845693E-2</v>
      </c>
      <c r="F3068" s="1">
        <f t="shared" si="284"/>
        <v>-0.97187655940651296</v>
      </c>
      <c r="G3068" s="1">
        <f t="shared" si="285"/>
        <v>8.4416309690223124E-2</v>
      </c>
      <c r="H3068" s="2">
        <f t="shared" si="286"/>
        <v>-0.80304394002606672</v>
      </c>
      <c r="I3068" s="1">
        <f t="shared" si="287"/>
        <v>-1.1407091787869592</v>
      </c>
      <c r="K3068" t="s">
        <v>1450</v>
      </c>
      <c r="L3068">
        <v>-8.7605935335159299E-2</v>
      </c>
      <c r="M3068">
        <v>0.101224792559038</v>
      </c>
    </row>
    <row r="3069" spans="1:13">
      <c r="A3069" t="s">
        <v>2487</v>
      </c>
      <c r="B3069">
        <v>0.54392038285732203</v>
      </c>
      <c r="C3069">
        <v>1.29663342773362E-2</v>
      </c>
      <c r="D3069" s="1">
        <f t="shared" si="282"/>
        <v>1.5910426557063999</v>
      </c>
      <c r="E3069" s="1">
        <f t="shared" si="283"/>
        <v>0.121231069970423</v>
      </c>
      <c r="F3069" s="1">
        <f t="shared" si="284"/>
        <v>-1.0471222728490779</v>
      </c>
      <c r="G3069" s="1">
        <f t="shared" si="285"/>
        <v>0.12192250879458322</v>
      </c>
      <c r="H3069" s="2">
        <f t="shared" si="286"/>
        <v>-0.80327725525991145</v>
      </c>
      <c r="I3069" s="1">
        <f t="shared" si="287"/>
        <v>-1.2909672904382443</v>
      </c>
      <c r="K3069" t="s">
        <v>265</v>
      </c>
      <c r="L3069">
        <v>1.0552050858736</v>
      </c>
      <c r="M3069">
        <v>4.08921317945935E-2</v>
      </c>
    </row>
    <row r="3070" spans="1:13">
      <c r="A3070" t="s">
        <v>568</v>
      </c>
      <c r="B3070">
        <v>0.38375772833824101</v>
      </c>
      <c r="C3070">
        <v>1.0389417471950499E-2</v>
      </c>
      <c r="D3070" s="1">
        <f t="shared" si="282"/>
        <v>1.3807900488376601</v>
      </c>
      <c r="E3070" s="1">
        <f t="shared" si="283"/>
        <v>9.6205359648171299E-2</v>
      </c>
      <c r="F3070" s="1">
        <f t="shared" si="284"/>
        <v>-0.99703232049941914</v>
      </c>
      <c r="G3070" s="1">
        <f t="shared" si="285"/>
        <v>9.6764720949530245E-2</v>
      </c>
      <c r="H3070" s="2">
        <f t="shared" si="286"/>
        <v>-0.80350287860035863</v>
      </c>
      <c r="I3070" s="1">
        <f t="shared" si="287"/>
        <v>-1.1905617623984797</v>
      </c>
      <c r="K3070" t="s">
        <v>2503</v>
      </c>
      <c r="L3070">
        <v>0.26288264393806399</v>
      </c>
      <c r="M3070">
        <v>0.150996856214999</v>
      </c>
    </row>
    <row r="3071" spans="1:13">
      <c r="A3071" t="s">
        <v>2578</v>
      </c>
      <c r="B3071">
        <v>0.38556488752365098</v>
      </c>
      <c r="C3071">
        <v>8.9076242806416395E-3</v>
      </c>
      <c r="D3071" s="1">
        <f t="shared" si="282"/>
        <v>1.3444450080394701</v>
      </c>
      <c r="E3071" s="1">
        <f t="shared" si="283"/>
        <v>7.7048121585305704E-2</v>
      </c>
      <c r="F3071" s="1">
        <f t="shared" si="284"/>
        <v>-0.95888012051581906</v>
      </c>
      <c r="G3071" s="1">
        <f t="shared" si="285"/>
        <v>7.7561322900973839E-2</v>
      </c>
      <c r="H3071" s="2">
        <f t="shared" si="286"/>
        <v>-0.80375747471387138</v>
      </c>
      <c r="I3071" s="1">
        <f t="shared" si="287"/>
        <v>-1.1140027663177667</v>
      </c>
      <c r="K3071" t="s">
        <v>1689</v>
      </c>
      <c r="L3071">
        <v>0.63510154485702497</v>
      </c>
      <c r="M3071">
        <v>5.1245522008795501E-2</v>
      </c>
    </row>
    <row r="3072" spans="1:13">
      <c r="A3072" t="s">
        <v>2098</v>
      </c>
      <c r="B3072">
        <v>0.40202745944261498</v>
      </c>
      <c r="C3072">
        <v>8.6853636125380895E-3</v>
      </c>
      <c r="D3072" s="1">
        <f t="shared" si="282"/>
        <v>1.39075937271118</v>
      </c>
      <c r="E3072" s="1">
        <f t="shared" si="283"/>
        <v>9.2034967468230797E-2</v>
      </c>
      <c r="F3072" s="1">
        <f t="shared" si="284"/>
        <v>-0.98873191326856502</v>
      </c>
      <c r="G3072" s="1">
        <f t="shared" si="285"/>
        <v>9.2443879072442128E-2</v>
      </c>
      <c r="H3072" s="2">
        <f t="shared" si="286"/>
        <v>-0.80384415512368079</v>
      </c>
      <c r="I3072" s="1">
        <f t="shared" si="287"/>
        <v>-1.1736196714134493</v>
      </c>
      <c r="K3072" t="s">
        <v>1555</v>
      </c>
      <c r="L3072">
        <v>1.2576530575752201</v>
      </c>
      <c r="M3072">
        <v>6.4001843084196194E-2</v>
      </c>
    </row>
    <row r="3073" spans="1:13">
      <c r="A3073" t="s">
        <v>556</v>
      </c>
      <c r="B3073">
        <v>0.36837262958288097</v>
      </c>
      <c r="C3073">
        <v>9.4319143639025604E-3</v>
      </c>
      <c r="D3073" s="1">
        <f t="shared" si="282"/>
        <v>1.30284810662269</v>
      </c>
      <c r="E3073" s="1">
        <f t="shared" si="283"/>
        <v>6.4556907719821893E-2</v>
      </c>
      <c r="F3073" s="1">
        <f t="shared" si="284"/>
        <v>-0.93447547703980904</v>
      </c>
      <c r="G3073" s="1">
        <f t="shared" si="285"/>
        <v>6.5242281864704821E-2</v>
      </c>
      <c r="H3073" s="2">
        <f t="shared" si="286"/>
        <v>-0.8039909133103994</v>
      </c>
      <c r="I3073" s="1">
        <f t="shared" si="287"/>
        <v>-1.0649600407692188</v>
      </c>
      <c r="K3073" t="s">
        <v>883</v>
      </c>
      <c r="L3073">
        <v>0.91992784142494199</v>
      </c>
      <c r="M3073">
        <v>2.7103038745198701E-2</v>
      </c>
    </row>
    <row r="3074" spans="1:13">
      <c r="A3074" t="s">
        <v>1743</v>
      </c>
      <c r="B3074">
        <v>0.48073983490466998</v>
      </c>
      <c r="C3074">
        <v>1.33368435085277E-2</v>
      </c>
      <c r="D3074" s="1">
        <f t="shared" ref="D3074:D3137" si="288">IF(VLOOKUP($A3074,$K:$M,2,FALSE)&gt;0,VLOOKUP($A3074,$K:$M,2,FALSE),NA())</f>
        <v>1.58404886126518</v>
      </c>
      <c r="E3074" s="1">
        <f t="shared" ref="E3074:E3137" si="289">VLOOKUP($A3074,$K:$M,3,FALSE)</f>
        <v>0.14891381522837799</v>
      </c>
      <c r="F3074" s="1">
        <f t="shared" ref="F3074:F3137" si="290">B3074-D3074</f>
        <v>-1.1033090263605101</v>
      </c>
      <c r="G3074" s="1">
        <f t="shared" ref="G3074:G3137" si="291">SQRT(C3074^2+E3074^2)</f>
        <v>0.14950985171767933</v>
      </c>
      <c r="H3074" s="2">
        <f t="shared" ref="H3074:H3137" si="292">F3074+2*G3074</f>
        <v>-0.80428932292515143</v>
      </c>
      <c r="I3074" s="1">
        <f t="shared" ref="I3074:I3137" si="293">F3074-2*G3074</f>
        <v>-1.4023287297958689</v>
      </c>
      <c r="K3074" t="s">
        <v>3194</v>
      </c>
      <c r="L3074">
        <v>0.81072703897953002</v>
      </c>
      <c r="M3074">
        <v>1.9818022926748901E-2</v>
      </c>
    </row>
    <row r="3075" spans="1:13">
      <c r="A3075" t="s">
        <v>1697</v>
      </c>
      <c r="B3075">
        <v>0.37473119944333999</v>
      </c>
      <c r="C3075">
        <v>1.00209849548636E-2</v>
      </c>
      <c r="D3075" s="1">
        <f t="shared" si="288"/>
        <v>1.3192952454090101</v>
      </c>
      <c r="E3075" s="1">
        <f t="shared" si="289"/>
        <v>6.9156085993284905E-2</v>
      </c>
      <c r="F3075" s="1">
        <f t="shared" si="290"/>
        <v>-0.94456404596567012</v>
      </c>
      <c r="G3075" s="1">
        <f t="shared" si="291"/>
        <v>6.9878354083193886E-2</v>
      </c>
      <c r="H3075" s="2">
        <f t="shared" si="292"/>
        <v>-0.80480733779928237</v>
      </c>
      <c r="I3075" s="1">
        <f t="shared" si="293"/>
        <v>-1.0843207541320579</v>
      </c>
      <c r="K3075" t="s">
        <v>1548</v>
      </c>
      <c r="L3075">
        <v>1.0692279577255199</v>
      </c>
      <c r="M3075">
        <v>3.5318632660503099E-2</v>
      </c>
    </row>
    <row r="3076" spans="1:13">
      <c r="A3076" t="s">
        <v>256</v>
      </c>
      <c r="B3076">
        <v>0.523168537020683</v>
      </c>
      <c r="C3076">
        <v>2.0329659614118201E-2</v>
      </c>
      <c r="D3076" s="1">
        <f t="shared" si="288"/>
        <v>1.4784171462058999</v>
      </c>
      <c r="E3076" s="1">
        <f t="shared" si="289"/>
        <v>7.1877535591621397E-2</v>
      </c>
      <c r="F3076" s="1">
        <f t="shared" si="290"/>
        <v>-0.95524860918521692</v>
      </c>
      <c r="G3076" s="1">
        <f t="shared" si="291"/>
        <v>7.4697223393849849E-2</v>
      </c>
      <c r="H3076" s="2">
        <f t="shared" si="292"/>
        <v>-0.80585416239751728</v>
      </c>
      <c r="I3076" s="1">
        <f t="shared" si="293"/>
        <v>-1.1046430559729166</v>
      </c>
      <c r="K3076" t="s">
        <v>244</v>
      </c>
      <c r="L3076">
        <v>0.87614727914333301</v>
      </c>
      <c r="M3076">
        <v>5.83538906058425E-2</v>
      </c>
    </row>
    <row r="3077" spans="1:13">
      <c r="A3077" t="s">
        <v>3137</v>
      </c>
      <c r="B3077">
        <v>0.55285147428512504</v>
      </c>
      <c r="C3077">
        <v>2.03094329967635E-2</v>
      </c>
      <c r="D3077" s="1">
        <f t="shared" si="288"/>
        <v>1.4976042807102199</v>
      </c>
      <c r="E3077" s="1">
        <f t="shared" si="289"/>
        <v>6.6338410402855194E-2</v>
      </c>
      <c r="F3077" s="1">
        <f t="shared" si="290"/>
        <v>-0.94475280642509485</v>
      </c>
      <c r="G3077" s="1">
        <f t="shared" si="291"/>
        <v>6.9377645992262316E-2</v>
      </c>
      <c r="H3077" s="2">
        <f t="shared" si="292"/>
        <v>-0.80599751444057022</v>
      </c>
      <c r="I3077" s="1">
        <f t="shared" si="293"/>
        <v>-1.0835080984096195</v>
      </c>
      <c r="K3077" t="s">
        <v>3040</v>
      </c>
      <c r="L3077">
        <v>0.76616200506687104</v>
      </c>
      <c r="M3077">
        <v>4.5705950425395901E-2</v>
      </c>
    </row>
    <row r="3078" spans="1:13">
      <c r="A3078" t="s">
        <v>971</v>
      </c>
      <c r="B3078">
        <v>0.38689626306295299</v>
      </c>
      <c r="C3078">
        <v>1.0271288257798701E-2</v>
      </c>
      <c r="D3078" s="1">
        <f t="shared" si="288"/>
        <v>1.29606471061706</v>
      </c>
      <c r="E3078" s="1">
        <f t="shared" si="289"/>
        <v>5.0349841498060897E-2</v>
      </c>
      <c r="F3078" s="1">
        <f t="shared" si="290"/>
        <v>-0.90916844755410697</v>
      </c>
      <c r="G3078" s="1">
        <f t="shared" si="291"/>
        <v>5.1386826145955432E-2</v>
      </c>
      <c r="H3078" s="2">
        <f t="shared" si="292"/>
        <v>-0.80639479526219615</v>
      </c>
      <c r="I3078" s="1">
        <f t="shared" si="293"/>
        <v>-1.0119420998460178</v>
      </c>
      <c r="K3078" t="s">
        <v>461</v>
      </c>
      <c r="L3078">
        <v>0.98730865418910896</v>
      </c>
      <c r="M3078">
        <v>7.2307629243542101E-2</v>
      </c>
    </row>
    <row r="3079" spans="1:13">
      <c r="A3079" t="s">
        <v>2565</v>
      </c>
      <c r="B3079">
        <v>0.48504607230424801</v>
      </c>
      <c r="C3079">
        <v>1.3037488467870201E-2</v>
      </c>
      <c r="D3079" s="1">
        <f t="shared" si="288"/>
        <v>1.47607593536376</v>
      </c>
      <c r="E3079" s="1">
        <f t="shared" si="289"/>
        <v>9.11692531049942E-2</v>
      </c>
      <c r="F3079" s="1">
        <f t="shared" si="290"/>
        <v>-0.99102986305951202</v>
      </c>
      <c r="G3079" s="1">
        <f t="shared" si="291"/>
        <v>9.209673619229046E-2</v>
      </c>
      <c r="H3079" s="2">
        <f t="shared" si="292"/>
        <v>-0.80683639067493107</v>
      </c>
      <c r="I3079" s="1">
        <f t="shared" si="293"/>
        <v>-1.1752233354440929</v>
      </c>
      <c r="K3079" t="s">
        <v>720</v>
      </c>
      <c r="L3079">
        <v>1.0652752071619001</v>
      </c>
      <c r="M3079">
        <v>4.0219182537545001E-2</v>
      </c>
    </row>
    <row r="3080" spans="1:13">
      <c r="A3080" t="s">
        <v>1122</v>
      </c>
      <c r="B3080">
        <v>0.39037316143512701</v>
      </c>
      <c r="C3080">
        <v>8.9942816533300496E-3</v>
      </c>
      <c r="D3080" s="1">
        <f t="shared" si="288"/>
        <v>1.3339458763599299</v>
      </c>
      <c r="E3080" s="1">
        <f t="shared" si="289"/>
        <v>6.7724805766776405E-2</v>
      </c>
      <c r="F3080" s="1">
        <f t="shared" si="290"/>
        <v>-0.94357271492480288</v>
      </c>
      <c r="G3080" s="1">
        <f t="shared" si="291"/>
        <v>6.8319443927823506E-2</v>
      </c>
      <c r="H3080" s="2">
        <f t="shared" si="292"/>
        <v>-0.80693382706915584</v>
      </c>
      <c r="I3080" s="1">
        <f t="shared" si="293"/>
        <v>-1.0802116027804498</v>
      </c>
      <c r="K3080" t="s">
        <v>1128</v>
      </c>
      <c r="L3080">
        <v>0.66143417954444805</v>
      </c>
      <c r="M3080">
        <v>3.6377968219393299E-2</v>
      </c>
    </row>
    <row r="3081" spans="1:13">
      <c r="A3081" t="s">
        <v>3291</v>
      </c>
      <c r="B3081">
        <v>0.38999723941087699</v>
      </c>
      <c r="C3081">
        <v>1.33968438283477E-2</v>
      </c>
      <c r="D3081" s="1">
        <f t="shared" si="288"/>
        <v>1.28973535299301</v>
      </c>
      <c r="E3081" s="1">
        <f t="shared" si="289"/>
        <v>4.4423033647328899E-2</v>
      </c>
      <c r="F3081" s="1">
        <f t="shared" si="290"/>
        <v>-0.89973811358213296</v>
      </c>
      <c r="G3081" s="1">
        <f t="shared" si="291"/>
        <v>4.6399152395198484E-2</v>
      </c>
      <c r="H3081" s="2">
        <f t="shared" si="292"/>
        <v>-0.80693980879173599</v>
      </c>
      <c r="I3081" s="1">
        <f t="shared" si="293"/>
        <v>-0.99253641837252993</v>
      </c>
      <c r="K3081" t="s">
        <v>3388</v>
      </c>
      <c r="L3081">
        <v>0.49353770017623899</v>
      </c>
      <c r="M3081">
        <v>4.5514818092834898E-2</v>
      </c>
    </row>
    <row r="3082" spans="1:13">
      <c r="A3082" t="s">
        <v>2862</v>
      </c>
      <c r="B3082">
        <v>0.27517211511731099</v>
      </c>
      <c r="C3082">
        <v>3.9001474164236397E-2</v>
      </c>
      <c r="D3082" s="1">
        <f t="shared" si="288"/>
        <v>1.2309941589832301</v>
      </c>
      <c r="E3082" s="1">
        <f t="shared" si="289"/>
        <v>6.2947058289606006E-2</v>
      </c>
      <c r="F3082" s="1">
        <f t="shared" si="290"/>
        <v>-0.95582204386591907</v>
      </c>
      <c r="G3082" s="1">
        <f t="shared" si="291"/>
        <v>7.405030137885095E-2</v>
      </c>
      <c r="H3082" s="2">
        <f t="shared" si="292"/>
        <v>-0.8077214411082172</v>
      </c>
      <c r="I3082" s="1">
        <f t="shared" si="293"/>
        <v>-1.1039226466236209</v>
      </c>
      <c r="K3082" t="s">
        <v>3234</v>
      </c>
      <c r="L3082">
        <v>1.48360333442688</v>
      </c>
      <c r="M3082">
        <v>7.9816588391775398E-2</v>
      </c>
    </row>
    <row r="3083" spans="1:13">
      <c r="A3083" t="s">
        <v>532</v>
      </c>
      <c r="B3083">
        <v>0.37403600215911798</v>
      </c>
      <c r="C3083">
        <v>1.6774527595429699E-2</v>
      </c>
      <c r="D3083" s="1">
        <f t="shared" si="288"/>
        <v>1.29507054686546</v>
      </c>
      <c r="E3083" s="1">
        <f t="shared" si="289"/>
        <v>5.40456032163689E-2</v>
      </c>
      <c r="F3083" s="1">
        <f t="shared" si="290"/>
        <v>-0.92103454470634194</v>
      </c>
      <c r="G3083" s="1">
        <f t="shared" si="291"/>
        <v>5.6588974218225729E-2</v>
      </c>
      <c r="H3083" s="2">
        <f t="shared" si="292"/>
        <v>-0.80785659626989048</v>
      </c>
      <c r="I3083" s="1">
        <f t="shared" si="293"/>
        <v>-1.0342124931427934</v>
      </c>
      <c r="K3083" t="s">
        <v>494</v>
      </c>
      <c r="L3083">
        <v>1.3352278769016199</v>
      </c>
      <c r="M3083">
        <v>8.3917404590554801E-2</v>
      </c>
    </row>
    <row r="3084" spans="1:13">
      <c r="A3084" t="s">
        <v>452</v>
      </c>
      <c r="B3084">
        <v>0.37490393370389902</v>
      </c>
      <c r="C3084">
        <v>9.9129193904874298E-3</v>
      </c>
      <c r="D3084" s="1">
        <f t="shared" si="288"/>
        <v>1.28069689273834</v>
      </c>
      <c r="E3084" s="1">
        <f t="shared" si="289"/>
        <v>4.7293387909826297E-2</v>
      </c>
      <c r="F3084" s="1">
        <f t="shared" si="290"/>
        <v>-0.9057929590344409</v>
      </c>
      <c r="G3084" s="1">
        <f t="shared" si="291"/>
        <v>4.8321118683569468E-2</v>
      </c>
      <c r="H3084" s="2">
        <f t="shared" si="292"/>
        <v>-0.80915072166730195</v>
      </c>
      <c r="I3084" s="1">
        <f t="shared" si="293"/>
        <v>-1.0024351964015799</v>
      </c>
      <c r="K3084" t="s">
        <v>2711</v>
      </c>
      <c r="L3084">
        <v>0.80097649097442603</v>
      </c>
      <c r="M3084">
        <v>2.27475986051036E-2</v>
      </c>
    </row>
    <row r="3085" spans="1:13">
      <c r="A3085" t="s">
        <v>1005</v>
      </c>
      <c r="B3085">
        <v>0.36888460218906399</v>
      </c>
      <c r="C3085">
        <v>9.6567768576566893E-3</v>
      </c>
      <c r="D3085" s="1">
        <f t="shared" si="288"/>
        <v>1.3076045989990199</v>
      </c>
      <c r="E3085" s="1">
        <f t="shared" si="289"/>
        <v>6.3973842120503596E-2</v>
      </c>
      <c r="F3085" s="1">
        <f t="shared" si="290"/>
        <v>-0.93871999680995599</v>
      </c>
      <c r="G3085" s="1">
        <f t="shared" si="291"/>
        <v>6.4698576606736058E-2</v>
      </c>
      <c r="H3085" s="2">
        <f t="shared" si="292"/>
        <v>-0.80932284359648388</v>
      </c>
      <c r="I3085" s="1">
        <f t="shared" si="293"/>
        <v>-1.0681171500234281</v>
      </c>
      <c r="K3085" t="s">
        <v>721</v>
      </c>
      <c r="L3085">
        <v>1.2840411603450701</v>
      </c>
      <c r="M3085">
        <v>7.2134786682714502E-2</v>
      </c>
    </row>
    <row r="3086" spans="1:13">
      <c r="A3086" t="s">
        <v>84</v>
      </c>
      <c r="B3086">
        <v>0.45359185636043498</v>
      </c>
      <c r="C3086">
        <v>7.0942117951909101E-3</v>
      </c>
      <c r="D3086" s="1">
        <f t="shared" si="288"/>
        <v>1.4196759939193699</v>
      </c>
      <c r="E3086" s="1">
        <f t="shared" si="289"/>
        <v>7.7983726219605906E-2</v>
      </c>
      <c r="F3086" s="1">
        <f t="shared" si="290"/>
        <v>-0.96608413755893496</v>
      </c>
      <c r="G3086" s="1">
        <f t="shared" si="291"/>
        <v>7.8305743059430027E-2</v>
      </c>
      <c r="H3086" s="2">
        <f t="shared" si="292"/>
        <v>-0.80947265144007496</v>
      </c>
      <c r="I3086" s="1">
        <f t="shared" si="293"/>
        <v>-1.122695623677795</v>
      </c>
      <c r="K3086" t="s">
        <v>2371</v>
      </c>
      <c r="L3086">
        <v>0.62373851537704394</v>
      </c>
      <c r="M3086">
        <v>5.5388476904650798E-2</v>
      </c>
    </row>
    <row r="3087" spans="1:13">
      <c r="A3087" t="s">
        <v>3136</v>
      </c>
      <c r="B3087">
        <v>0.49762901514768598</v>
      </c>
      <c r="C3087">
        <v>1.3405493673500199E-2</v>
      </c>
      <c r="D3087" s="1">
        <f t="shared" si="288"/>
        <v>1.51799530386924</v>
      </c>
      <c r="E3087" s="1">
        <f t="shared" si="289"/>
        <v>0.104421447840677</v>
      </c>
      <c r="F3087" s="1">
        <f t="shared" si="290"/>
        <v>-1.0203662887215539</v>
      </c>
      <c r="G3087" s="1">
        <f t="shared" si="291"/>
        <v>0.10527842148215123</v>
      </c>
      <c r="H3087" s="2">
        <f t="shared" si="292"/>
        <v>-0.80980944575725144</v>
      </c>
      <c r="I3087" s="1">
        <f t="shared" si="293"/>
        <v>-1.2309231316858564</v>
      </c>
      <c r="K3087" t="s">
        <v>1792</v>
      </c>
      <c r="L3087">
        <v>0.91134776771068504</v>
      </c>
      <c r="M3087">
        <v>2.11853207169263E-2</v>
      </c>
    </row>
    <row r="3088" spans="1:13">
      <c r="A3088" t="s">
        <v>1778</v>
      </c>
      <c r="B3088">
        <v>0.37197228372097002</v>
      </c>
      <c r="C3088">
        <v>1.42332870876109E-2</v>
      </c>
      <c r="D3088" s="1">
        <f t="shared" si="288"/>
        <v>1.29330012798309</v>
      </c>
      <c r="E3088" s="1">
        <f t="shared" si="289"/>
        <v>5.3597302182327798E-2</v>
      </c>
      <c r="F3088" s="1">
        <f t="shared" si="290"/>
        <v>-0.92132784426212</v>
      </c>
      <c r="G3088" s="1">
        <f t="shared" si="291"/>
        <v>5.5455002141755534E-2</v>
      </c>
      <c r="H3088" s="2">
        <f t="shared" si="292"/>
        <v>-0.81041783997860894</v>
      </c>
      <c r="I3088" s="1">
        <f t="shared" si="293"/>
        <v>-1.0322378485456312</v>
      </c>
      <c r="K3088" t="s">
        <v>3187</v>
      </c>
      <c r="L3088">
        <v>0.845328965783119</v>
      </c>
      <c r="M3088">
        <v>6.1398672836406099E-2</v>
      </c>
    </row>
    <row r="3089" spans="1:13">
      <c r="A3089" t="s">
        <v>2950</v>
      </c>
      <c r="B3089">
        <v>0.38952025026082898</v>
      </c>
      <c r="C3089">
        <v>8.6781929072228207E-3</v>
      </c>
      <c r="D3089" s="1">
        <f t="shared" si="288"/>
        <v>1.3968047559261301</v>
      </c>
      <c r="E3089" s="1">
        <f t="shared" si="289"/>
        <v>9.7659528347412899E-2</v>
      </c>
      <c r="F3089" s="1">
        <f t="shared" si="290"/>
        <v>-1.007284505665301</v>
      </c>
      <c r="G3089" s="1">
        <f t="shared" si="291"/>
        <v>9.8044349705498676E-2</v>
      </c>
      <c r="H3089" s="2">
        <f t="shared" si="292"/>
        <v>-0.81119580625430365</v>
      </c>
      <c r="I3089" s="1">
        <f t="shared" si="293"/>
        <v>-1.2033732050762984</v>
      </c>
      <c r="K3089" t="s">
        <v>1150</v>
      </c>
      <c r="L3089">
        <v>1.1627734601497599</v>
      </c>
      <c r="M3089">
        <v>4.8336206006784802E-2</v>
      </c>
    </row>
    <row r="3090" spans="1:13">
      <c r="A3090" t="s">
        <v>1613</v>
      </c>
      <c r="B3090">
        <v>0.37083700746297799</v>
      </c>
      <c r="C3090">
        <v>1.3487808672743301E-2</v>
      </c>
      <c r="D3090" s="1">
        <f t="shared" si="288"/>
        <v>1.3947394967079101</v>
      </c>
      <c r="E3090" s="1">
        <f t="shared" si="289"/>
        <v>0.105437140754134</v>
      </c>
      <c r="F3090" s="1">
        <f t="shared" si="290"/>
        <v>-1.0239024892449322</v>
      </c>
      <c r="G3090" s="1">
        <f t="shared" si="291"/>
        <v>0.10629633875726668</v>
      </c>
      <c r="H3090" s="2">
        <f t="shared" si="292"/>
        <v>-0.81130981173039884</v>
      </c>
      <c r="I3090" s="1">
        <f t="shared" si="293"/>
        <v>-1.2364951667594655</v>
      </c>
      <c r="K3090" t="s">
        <v>2471</v>
      </c>
      <c r="L3090">
        <v>1.4780984938144599</v>
      </c>
      <c r="M3090">
        <v>7.9464463295433094E-2</v>
      </c>
    </row>
    <row r="3091" spans="1:13">
      <c r="A3091" t="s">
        <v>2251</v>
      </c>
      <c r="B3091">
        <v>0.39435535371303498</v>
      </c>
      <c r="C3091">
        <v>1.20692931117803E-2</v>
      </c>
      <c r="D3091" s="1">
        <f t="shared" si="288"/>
        <v>1.38954480290412</v>
      </c>
      <c r="E3091" s="1">
        <f t="shared" si="289"/>
        <v>9.0949583135836204E-2</v>
      </c>
      <c r="F3091" s="1">
        <f t="shared" si="290"/>
        <v>-0.99518944919108498</v>
      </c>
      <c r="G3091" s="1">
        <f t="shared" si="291"/>
        <v>9.1746904627897113E-2</v>
      </c>
      <c r="H3091" s="2">
        <f t="shared" si="292"/>
        <v>-0.81169563993529081</v>
      </c>
      <c r="I3091" s="1">
        <f t="shared" si="293"/>
        <v>-1.1786832584468792</v>
      </c>
      <c r="K3091" t="s">
        <v>1890</v>
      </c>
      <c r="L3091">
        <v>0.59073849618434904</v>
      </c>
      <c r="M3091">
        <v>0.132379740847134</v>
      </c>
    </row>
    <row r="3092" spans="1:13">
      <c r="A3092" t="s">
        <v>2886</v>
      </c>
      <c r="B3092">
        <v>0.42873314470052698</v>
      </c>
      <c r="C3092">
        <v>7.0559566955215201E-3</v>
      </c>
      <c r="D3092" s="1">
        <f t="shared" si="288"/>
        <v>1.39421942830085</v>
      </c>
      <c r="E3092" s="1">
        <f t="shared" si="289"/>
        <v>7.5710269913960002E-2</v>
      </c>
      <c r="F3092" s="1">
        <f t="shared" si="290"/>
        <v>-0.96548628360032307</v>
      </c>
      <c r="G3092" s="1">
        <f t="shared" si="291"/>
        <v>7.6038355422337695E-2</v>
      </c>
      <c r="H3092" s="2">
        <f t="shared" si="292"/>
        <v>-0.81340957275564763</v>
      </c>
      <c r="I3092" s="1">
        <f t="shared" si="293"/>
        <v>-1.1175629944449985</v>
      </c>
      <c r="K3092" t="s">
        <v>2035</v>
      </c>
      <c r="L3092">
        <v>0.47630872875452002</v>
      </c>
      <c r="M3092">
        <v>7.0243018180551897E-2</v>
      </c>
    </row>
    <row r="3093" spans="1:13">
      <c r="A3093" t="s">
        <v>204</v>
      </c>
      <c r="B3093">
        <v>0.38565167486667601</v>
      </c>
      <c r="C3093">
        <v>1.5436609374432701E-2</v>
      </c>
      <c r="D3093" s="1">
        <f t="shared" si="288"/>
        <v>1.3055852055549599</v>
      </c>
      <c r="E3093" s="1">
        <f t="shared" si="289"/>
        <v>5.0776678561176999E-2</v>
      </c>
      <c r="F3093" s="1">
        <f t="shared" si="290"/>
        <v>-0.91993353068828387</v>
      </c>
      <c r="G3093" s="1">
        <f t="shared" si="291"/>
        <v>5.3071272781834759E-2</v>
      </c>
      <c r="H3093" s="2">
        <f t="shared" si="292"/>
        <v>-0.81379098512461434</v>
      </c>
      <c r="I3093" s="1">
        <f t="shared" si="293"/>
        <v>-1.0260760762519534</v>
      </c>
      <c r="K3093" t="s">
        <v>324</v>
      </c>
      <c r="L3093">
        <v>0.73157221078872603</v>
      </c>
      <c r="M3093">
        <v>2.41587891345687E-2</v>
      </c>
    </row>
    <row r="3094" spans="1:13">
      <c r="A3094" t="s">
        <v>1066</v>
      </c>
      <c r="B3094">
        <v>0.35931161046028098</v>
      </c>
      <c r="C3094">
        <v>1.55567933982416E-2</v>
      </c>
      <c r="D3094" s="1">
        <f t="shared" si="288"/>
        <v>1.32798404693603</v>
      </c>
      <c r="E3094" s="1">
        <f t="shared" si="289"/>
        <v>7.5804112850065095E-2</v>
      </c>
      <c r="F3094" s="1">
        <f t="shared" si="290"/>
        <v>-0.96867243647574908</v>
      </c>
      <c r="G3094" s="1">
        <f t="shared" si="291"/>
        <v>7.7383960520388054E-2</v>
      </c>
      <c r="H3094" s="2">
        <f t="shared" si="292"/>
        <v>-0.813904515434973</v>
      </c>
      <c r="I3094" s="1">
        <f t="shared" si="293"/>
        <v>-1.1234403575165253</v>
      </c>
      <c r="K3094" t="s">
        <v>2821</v>
      </c>
      <c r="L3094">
        <v>0.60549948513507801</v>
      </c>
      <c r="M3094">
        <v>3.1639196130302999E-2</v>
      </c>
    </row>
    <row r="3095" spans="1:13">
      <c r="A3095" t="s">
        <v>308</v>
      </c>
      <c r="B3095">
        <v>0.38574673235416401</v>
      </c>
      <c r="C3095">
        <v>9.4978015350881094E-3</v>
      </c>
      <c r="D3095" s="1">
        <f t="shared" si="288"/>
        <v>1.38941959738731</v>
      </c>
      <c r="E3095" s="1">
        <f t="shared" si="289"/>
        <v>9.4163443552803303E-2</v>
      </c>
      <c r="F3095" s="1">
        <f t="shared" si="290"/>
        <v>-1.0036728650331459</v>
      </c>
      <c r="G3095" s="1">
        <f t="shared" si="291"/>
        <v>9.464122957634212E-2</v>
      </c>
      <c r="H3095" s="2">
        <f t="shared" si="292"/>
        <v>-0.81439040588046163</v>
      </c>
      <c r="I3095" s="1">
        <f t="shared" si="293"/>
        <v>-1.1929553241858302</v>
      </c>
      <c r="K3095" t="s">
        <v>2768</v>
      </c>
      <c r="L3095">
        <v>1.0262316823005599</v>
      </c>
      <c r="M3095">
        <v>2.54617896335061E-2</v>
      </c>
    </row>
    <row r="3096" spans="1:13">
      <c r="A3096" t="s">
        <v>2148</v>
      </c>
      <c r="B3096">
        <v>0.419912311434745</v>
      </c>
      <c r="C3096">
        <v>8.51765831317392E-3</v>
      </c>
      <c r="D3096" s="1">
        <f t="shared" si="288"/>
        <v>1.3556998252868599</v>
      </c>
      <c r="E3096" s="1">
        <f t="shared" si="289"/>
        <v>5.9742616583972799E-2</v>
      </c>
      <c r="F3096" s="1">
        <f t="shared" si="290"/>
        <v>-0.935787513852115</v>
      </c>
      <c r="G3096" s="1">
        <f t="shared" si="291"/>
        <v>6.0346754174848236E-2</v>
      </c>
      <c r="H3096" s="2">
        <f t="shared" si="292"/>
        <v>-0.81509400550241851</v>
      </c>
      <c r="I3096" s="1">
        <f t="shared" si="293"/>
        <v>-1.0564810222018115</v>
      </c>
      <c r="K3096" t="s">
        <v>2546</v>
      </c>
      <c r="L3096">
        <v>-0.14064917564391999</v>
      </c>
      <c r="M3096">
        <v>0.148677677045776</v>
      </c>
    </row>
    <row r="3097" spans="1:13">
      <c r="A3097" t="s">
        <v>301</v>
      </c>
      <c r="B3097">
        <v>0.37085955739021298</v>
      </c>
      <c r="C3097">
        <v>1.6752698866112501E-2</v>
      </c>
      <c r="D3097" s="1">
        <f t="shared" si="288"/>
        <v>1.39788234233856</v>
      </c>
      <c r="E3097" s="1">
        <f t="shared" si="289"/>
        <v>0.104609637997691</v>
      </c>
      <c r="F3097" s="1">
        <f t="shared" si="290"/>
        <v>-1.0270227849483471</v>
      </c>
      <c r="G3097" s="1">
        <f t="shared" si="291"/>
        <v>0.10594257539491196</v>
      </c>
      <c r="H3097" s="2">
        <f t="shared" si="292"/>
        <v>-0.81513763415852314</v>
      </c>
      <c r="I3097" s="1">
        <f t="shared" si="293"/>
        <v>-1.2389079357381709</v>
      </c>
      <c r="K3097" t="s">
        <v>1772</v>
      </c>
      <c r="L3097">
        <v>1.1314381241798399</v>
      </c>
      <c r="M3097">
        <v>5.6066308675185299E-2</v>
      </c>
    </row>
    <row r="3098" spans="1:13">
      <c r="A3098" t="s">
        <v>585</v>
      </c>
      <c r="B3098">
        <v>0.35523432195186599</v>
      </c>
      <c r="C3098">
        <v>1.23242588188634E-2</v>
      </c>
      <c r="D3098" s="1">
        <f t="shared" si="288"/>
        <v>1.33913837671279</v>
      </c>
      <c r="E3098" s="1">
        <f t="shared" si="289"/>
        <v>8.3349358441536694E-2</v>
      </c>
      <c r="F3098" s="1">
        <f t="shared" si="290"/>
        <v>-0.98390405476092402</v>
      </c>
      <c r="G3098" s="1">
        <f t="shared" si="291"/>
        <v>8.425558087183363E-2</v>
      </c>
      <c r="H3098" s="2">
        <f t="shared" si="292"/>
        <v>-0.8153928930172567</v>
      </c>
      <c r="I3098" s="1">
        <f t="shared" si="293"/>
        <v>-1.1524152165045913</v>
      </c>
      <c r="K3098" t="s">
        <v>2707</v>
      </c>
      <c r="L3098">
        <v>1.28003935217857</v>
      </c>
      <c r="M3098">
        <v>5.8173725267403401E-2</v>
      </c>
    </row>
    <row r="3099" spans="1:13">
      <c r="A3099" t="s">
        <v>1986</v>
      </c>
      <c r="B3099">
        <v>0.43539397269487301</v>
      </c>
      <c r="C3099">
        <v>1.26657505698836E-2</v>
      </c>
      <c r="D3099" s="1">
        <f t="shared" si="288"/>
        <v>1.3987565696239399</v>
      </c>
      <c r="E3099" s="1">
        <f t="shared" si="289"/>
        <v>7.2807785612949497E-2</v>
      </c>
      <c r="F3099" s="1">
        <f t="shared" si="290"/>
        <v>-0.96336259692906689</v>
      </c>
      <c r="G3099" s="1">
        <f t="shared" si="291"/>
        <v>7.390125089171172E-2</v>
      </c>
      <c r="H3099" s="2">
        <f t="shared" si="292"/>
        <v>-0.81556009514564343</v>
      </c>
      <c r="I3099" s="1">
        <f t="shared" si="293"/>
        <v>-1.1111650987124904</v>
      </c>
      <c r="K3099" t="s">
        <v>2565</v>
      </c>
      <c r="L3099">
        <v>1.47607593536376</v>
      </c>
      <c r="M3099">
        <v>9.11692531049942E-2</v>
      </c>
    </row>
    <row r="3100" spans="1:13">
      <c r="A3100" t="s">
        <v>234</v>
      </c>
      <c r="B3100">
        <v>0.293368385732173</v>
      </c>
      <c r="C3100">
        <v>2.3723513721300701E-2</v>
      </c>
      <c r="D3100" s="1">
        <f t="shared" si="288"/>
        <v>1.27575525045394</v>
      </c>
      <c r="E3100" s="1">
        <f t="shared" si="289"/>
        <v>7.9849900927677298E-2</v>
      </c>
      <c r="F3100" s="1">
        <f t="shared" si="290"/>
        <v>-0.98238686472176706</v>
      </c>
      <c r="G3100" s="1">
        <f t="shared" si="291"/>
        <v>8.3299530499544971E-2</v>
      </c>
      <c r="H3100" s="2">
        <f t="shared" si="292"/>
        <v>-0.81578780372267712</v>
      </c>
      <c r="I3100" s="1">
        <f t="shared" si="293"/>
        <v>-1.148985925720857</v>
      </c>
      <c r="K3100" t="s">
        <v>368</v>
      </c>
      <c r="L3100">
        <v>1.26031774282455</v>
      </c>
      <c r="M3100">
        <v>6.6616815811253394E-2</v>
      </c>
    </row>
    <row r="3101" spans="1:13">
      <c r="A3101" t="s">
        <v>729</v>
      </c>
      <c r="B3101">
        <v>0.38546027690172102</v>
      </c>
      <c r="C3101">
        <v>9.5297013006956904E-3</v>
      </c>
      <c r="D3101" s="1">
        <f t="shared" si="288"/>
        <v>1.3588815748691501</v>
      </c>
      <c r="E3101" s="1">
        <f t="shared" si="289"/>
        <v>7.8221110043755204E-2</v>
      </c>
      <c r="F3101" s="1">
        <f t="shared" si="290"/>
        <v>-0.97342129796742904</v>
      </c>
      <c r="G3101" s="1">
        <f t="shared" si="291"/>
        <v>7.8799475019556711E-2</v>
      </c>
      <c r="H3101" s="2">
        <f t="shared" si="292"/>
        <v>-0.81582234792831565</v>
      </c>
      <c r="I3101" s="1">
        <f t="shared" si="293"/>
        <v>-1.1310202480065426</v>
      </c>
      <c r="K3101" t="s">
        <v>1214</v>
      </c>
      <c r="L3101">
        <v>1.0872580736875499</v>
      </c>
      <c r="M3101">
        <v>6.8176563487947595E-2</v>
      </c>
    </row>
    <row r="3102" spans="1:13">
      <c r="A3102" t="s">
        <v>1854</v>
      </c>
      <c r="B3102">
        <v>0.36009608805179499</v>
      </c>
      <c r="C3102">
        <v>2.3113688767736101E-2</v>
      </c>
      <c r="D3102" s="1">
        <f t="shared" si="288"/>
        <v>1.34729721546173</v>
      </c>
      <c r="E3102" s="1">
        <f t="shared" si="289"/>
        <v>8.2334890990340998E-2</v>
      </c>
      <c r="F3102" s="1">
        <f t="shared" si="290"/>
        <v>-0.98720112740993504</v>
      </c>
      <c r="G3102" s="1">
        <f t="shared" si="291"/>
        <v>8.5517699237310549E-2</v>
      </c>
      <c r="H3102" s="2">
        <f t="shared" si="292"/>
        <v>-0.81616572893531392</v>
      </c>
      <c r="I3102" s="1">
        <f t="shared" si="293"/>
        <v>-1.1582365258845562</v>
      </c>
      <c r="K3102" t="s">
        <v>2995</v>
      </c>
      <c r="L3102">
        <v>1.0693370103836</v>
      </c>
      <c r="M3102">
        <v>4.4044081135846298E-2</v>
      </c>
    </row>
    <row r="3103" spans="1:13">
      <c r="A3103" t="s">
        <v>2084</v>
      </c>
      <c r="B3103">
        <v>0.487500613927841</v>
      </c>
      <c r="C3103">
        <v>1.64341286504344E-2</v>
      </c>
      <c r="D3103" s="1">
        <f t="shared" si="288"/>
        <v>1.60253846645355</v>
      </c>
      <c r="E3103" s="1">
        <f t="shared" si="289"/>
        <v>0.147824771005689</v>
      </c>
      <c r="F3103" s="1">
        <f t="shared" si="290"/>
        <v>-1.115037852525709</v>
      </c>
      <c r="G3103" s="1">
        <f t="shared" si="291"/>
        <v>0.14873548166924871</v>
      </c>
      <c r="H3103" s="2">
        <f t="shared" si="292"/>
        <v>-0.81756688918721154</v>
      </c>
      <c r="I3103" s="1">
        <f t="shared" si="293"/>
        <v>-1.4125088158642063</v>
      </c>
      <c r="K3103" t="s">
        <v>740</v>
      </c>
      <c r="L3103">
        <v>1.31563482284545</v>
      </c>
      <c r="M3103">
        <v>8.5573050022074701E-2</v>
      </c>
    </row>
    <row r="3104" spans="1:13">
      <c r="A3104" t="s">
        <v>641</v>
      </c>
      <c r="B3104">
        <v>0.40342717319726901</v>
      </c>
      <c r="C3104">
        <v>7.5540826809254499E-3</v>
      </c>
      <c r="D3104" s="1">
        <f t="shared" si="288"/>
        <v>1.36724293231964</v>
      </c>
      <c r="E3104" s="1">
        <f t="shared" si="289"/>
        <v>7.2117285072118703E-2</v>
      </c>
      <c r="F3104" s="1">
        <f t="shared" si="290"/>
        <v>-0.96381575912237105</v>
      </c>
      <c r="G3104" s="1">
        <f t="shared" si="291"/>
        <v>7.2511840214709022E-2</v>
      </c>
      <c r="H3104" s="2">
        <f t="shared" si="292"/>
        <v>-0.81879207869295301</v>
      </c>
      <c r="I3104" s="1">
        <f t="shared" si="293"/>
        <v>-1.1088394395517891</v>
      </c>
      <c r="K3104" t="s">
        <v>1218</v>
      </c>
      <c r="L3104">
        <v>0.45473543554544399</v>
      </c>
      <c r="M3104">
        <v>5.9651967541978698E-2</v>
      </c>
    </row>
    <row r="3105" spans="1:13">
      <c r="A3105" t="s">
        <v>2185</v>
      </c>
      <c r="B3105">
        <v>0.40445181280374498</v>
      </c>
      <c r="C3105">
        <v>1.53705356804035E-2</v>
      </c>
      <c r="D3105" s="1">
        <f t="shared" si="288"/>
        <v>1.38346176743507</v>
      </c>
      <c r="E3105" s="1">
        <f t="shared" si="289"/>
        <v>7.8356839935190603E-2</v>
      </c>
      <c r="F3105" s="1">
        <f t="shared" si="290"/>
        <v>-0.97900995463132501</v>
      </c>
      <c r="G3105" s="1">
        <f t="shared" si="291"/>
        <v>7.9850157994406229E-2</v>
      </c>
      <c r="H3105" s="2">
        <f t="shared" si="292"/>
        <v>-0.81930963864251249</v>
      </c>
      <c r="I3105" s="1">
        <f t="shared" si="293"/>
        <v>-1.1387102706201375</v>
      </c>
      <c r="K3105" t="s">
        <v>582</v>
      </c>
      <c r="L3105">
        <v>0.49130681902170098</v>
      </c>
      <c r="M3105">
        <v>4.6677040060053902E-2</v>
      </c>
    </row>
    <row r="3106" spans="1:13">
      <c r="A3106" t="s">
        <v>1311</v>
      </c>
      <c r="B3106">
        <v>0.30304226577281901</v>
      </c>
      <c r="C3106">
        <v>2.5765965790618899E-2</v>
      </c>
      <c r="D3106" s="1">
        <f t="shared" si="288"/>
        <v>1.2916056871414101</v>
      </c>
      <c r="E3106" s="1">
        <f t="shared" si="289"/>
        <v>8.0464437583964293E-2</v>
      </c>
      <c r="F3106" s="1">
        <f t="shared" si="290"/>
        <v>-0.9885634213685911</v>
      </c>
      <c r="G3106" s="1">
        <f t="shared" si="291"/>
        <v>8.4489115919312519E-2</v>
      </c>
      <c r="H3106" s="2">
        <f t="shared" si="292"/>
        <v>-0.81958518952996606</v>
      </c>
      <c r="I3106" s="1">
        <f t="shared" si="293"/>
        <v>-1.157541653207216</v>
      </c>
      <c r="K3106" t="s">
        <v>2648</v>
      </c>
      <c r="L3106">
        <v>0.617066890001297</v>
      </c>
      <c r="M3106">
        <v>2.9154605372887901E-2</v>
      </c>
    </row>
    <row r="3107" spans="1:13">
      <c r="A3107" t="s">
        <v>238</v>
      </c>
      <c r="B3107">
        <v>0.35388600677251802</v>
      </c>
      <c r="C3107">
        <v>1.4286773885223199E-2</v>
      </c>
      <c r="D3107" s="1">
        <f t="shared" si="288"/>
        <v>1.3311997532844499</v>
      </c>
      <c r="E3107" s="1">
        <f t="shared" si="289"/>
        <v>7.7285068116771202E-2</v>
      </c>
      <c r="F3107" s="1">
        <f t="shared" si="290"/>
        <v>-0.97731374651193192</v>
      </c>
      <c r="G3107" s="1">
        <f t="shared" si="291"/>
        <v>7.8594488749921018E-2</v>
      </c>
      <c r="H3107" s="2">
        <f t="shared" si="292"/>
        <v>-0.82012476901208986</v>
      </c>
      <c r="I3107" s="1">
        <f t="shared" si="293"/>
        <v>-1.134502724011774</v>
      </c>
      <c r="K3107" t="s">
        <v>3333</v>
      </c>
      <c r="L3107">
        <v>0.4962247595191</v>
      </c>
      <c r="M3107">
        <v>5.6491649157382598E-2</v>
      </c>
    </row>
    <row r="3108" spans="1:13">
      <c r="A3108" t="s">
        <v>1134</v>
      </c>
      <c r="B3108">
        <v>0.393976238369941</v>
      </c>
      <c r="C3108">
        <v>1.3183985492893799E-2</v>
      </c>
      <c r="D3108" s="1">
        <f t="shared" si="288"/>
        <v>1.36591477394104</v>
      </c>
      <c r="E3108" s="1">
        <f t="shared" si="289"/>
        <v>7.4659237116556296E-2</v>
      </c>
      <c r="F3108" s="1">
        <f t="shared" si="290"/>
        <v>-0.97193853557109899</v>
      </c>
      <c r="G3108" s="1">
        <f t="shared" si="291"/>
        <v>7.5814373045636999E-2</v>
      </c>
      <c r="H3108" s="2">
        <f t="shared" si="292"/>
        <v>-0.82030978947982502</v>
      </c>
      <c r="I3108" s="1">
        <f t="shared" si="293"/>
        <v>-1.123567281662373</v>
      </c>
      <c r="K3108" t="s">
        <v>3331</v>
      </c>
      <c r="L3108">
        <v>0.66934032142162303</v>
      </c>
      <c r="M3108">
        <v>3.6254266286095203E-2</v>
      </c>
    </row>
    <row r="3109" spans="1:13">
      <c r="A3109" t="s">
        <v>905</v>
      </c>
      <c r="B3109">
        <v>0.38986839205026602</v>
      </c>
      <c r="C3109">
        <v>1.21760834691874E-2</v>
      </c>
      <c r="D3109" s="1">
        <f t="shared" si="288"/>
        <v>1.3607017815113001</v>
      </c>
      <c r="E3109" s="1">
        <f t="shared" si="289"/>
        <v>7.4184142725718299E-2</v>
      </c>
      <c r="F3109" s="1">
        <f t="shared" si="290"/>
        <v>-0.97083338946103404</v>
      </c>
      <c r="G3109" s="1">
        <f t="shared" si="291"/>
        <v>7.5176751995536237E-2</v>
      </c>
      <c r="H3109" s="2">
        <f t="shared" si="292"/>
        <v>-0.82047988546996153</v>
      </c>
      <c r="I3109" s="1">
        <f t="shared" si="293"/>
        <v>-1.1211868934521065</v>
      </c>
      <c r="K3109" t="s">
        <v>3044</v>
      </c>
      <c r="L3109">
        <v>1.0382915467023801</v>
      </c>
      <c r="M3109">
        <v>4.0689994518891298E-2</v>
      </c>
    </row>
    <row r="3110" spans="1:13">
      <c r="A3110" t="s">
        <v>1428</v>
      </c>
      <c r="B3110">
        <v>0.28156226575374599</v>
      </c>
      <c r="C3110">
        <v>3.1137793110114598E-2</v>
      </c>
      <c r="D3110" s="1">
        <f t="shared" si="288"/>
        <v>1.2804990053176799</v>
      </c>
      <c r="E3110" s="1">
        <f t="shared" si="289"/>
        <v>8.3570882856117995E-2</v>
      </c>
      <c r="F3110" s="1">
        <f t="shared" si="290"/>
        <v>-0.99893673956393392</v>
      </c>
      <c r="G3110" s="1">
        <f t="shared" si="291"/>
        <v>8.918326424346272E-2</v>
      </c>
      <c r="H3110" s="2">
        <f t="shared" si="292"/>
        <v>-0.82057021107700845</v>
      </c>
      <c r="I3110" s="1">
        <f t="shared" si="293"/>
        <v>-1.1773032680508593</v>
      </c>
      <c r="K3110" t="s">
        <v>1857</v>
      </c>
      <c r="L3110">
        <v>0.52905842661857605</v>
      </c>
      <c r="M3110">
        <v>5.5273471375964098E-2</v>
      </c>
    </row>
    <row r="3111" spans="1:13">
      <c r="A3111" t="s">
        <v>2690</v>
      </c>
      <c r="B3111">
        <v>0.43609668463468498</v>
      </c>
      <c r="C3111">
        <v>1.05615867206077E-2</v>
      </c>
      <c r="D3111" s="1">
        <f t="shared" si="288"/>
        <v>1.3954271495342201</v>
      </c>
      <c r="E3111" s="1">
        <f t="shared" si="289"/>
        <v>6.8088914338369E-2</v>
      </c>
      <c r="F3111" s="1">
        <f t="shared" si="290"/>
        <v>-0.95933046489953511</v>
      </c>
      <c r="G3111" s="1">
        <f t="shared" si="291"/>
        <v>6.8903173873448437E-2</v>
      </c>
      <c r="H3111" s="2">
        <f t="shared" si="292"/>
        <v>-0.82152411715263818</v>
      </c>
      <c r="I3111" s="1">
        <f t="shared" si="293"/>
        <v>-1.097136812646432</v>
      </c>
      <c r="K3111" t="s">
        <v>2291</v>
      </c>
      <c r="L3111">
        <v>0.96785610318183901</v>
      </c>
      <c r="M3111">
        <v>3.6259037112634299E-2</v>
      </c>
    </row>
    <row r="3112" spans="1:13">
      <c r="A3112" t="s">
        <v>1721</v>
      </c>
      <c r="B3112">
        <v>0.38115036785602502</v>
      </c>
      <c r="C3112">
        <v>1.0150211192004301E-2</v>
      </c>
      <c r="D3112" s="1">
        <f t="shared" si="288"/>
        <v>1.38879542350769</v>
      </c>
      <c r="E3112" s="1">
        <f t="shared" si="289"/>
        <v>9.23131082442918E-2</v>
      </c>
      <c r="F3112" s="1">
        <f t="shared" si="290"/>
        <v>-1.007645055651665</v>
      </c>
      <c r="G3112" s="1">
        <f t="shared" si="291"/>
        <v>9.2869460755216099E-2</v>
      </c>
      <c r="H3112" s="2">
        <f t="shared" si="292"/>
        <v>-0.82190613414123281</v>
      </c>
      <c r="I3112" s="1">
        <f t="shared" si="293"/>
        <v>-1.1933839771620971</v>
      </c>
      <c r="K3112" t="s">
        <v>3056</v>
      </c>
      <c r="L3112">
        <v>1.25114992856979</v>
      </c>
      <c r="M3112">
        <v>4.6897197939766301E-2</v>
      </c>
    </row>
    <row r="3113" spans="1:13">
      <c r="A3113" t="s">
        <v>198</v>
      </c>
      <c r="B3113">
        <v>0.390511228144168</v>
      </c>
      <c r="C3113">
        <v>8.6442420869440508E-3</v>
      </c>
      <c r="D3113" s="1">
        <f t="shared" si="288"/>
        <v>1.36742397546768</v>
      </c>
      <c r="E3113" s="1">
        <f t="shared" si="289"/>
        <v>7.6637371568725507E-2</v>
      </c>
      <c r="F3113" s="1">
        <f t="shared" si="290"/>
        <v>-0.97691274732351197</v>
      </c>
      <c r="G3113" s="1">
        <f t="shared" si="291"/>
        <v>7.7123340450349992E-2</v>
      </c>
      <c r="H3113" s="2">
        <f t="shared" si="292"/>
        <v>-0.82266606642281204</v>
      </c>
      <c r="I3113" s="1">
        <f t="shared" si="293"/>
        <v>-1.1311594282242119</v>
      </c>
      <c r="K3113" t="s">
        <v>3097</v>
      </c>
      <c r="L3113">
        <v>1.1934645116329099</v>
      </c>
      <c r="M3113">
        <v>7.0613300239347698E-2</v>
      </c>
    </row>
    <row r="3114" spans="1:13">
      <c r="A3114" t="s">
        <v>1399</v>
      </c>
      <c r="B3114">
        <v>0.386440573632717</v>
      </c>
      <c r="C3114">
        <v>1.28952185956435E-2</v>
      </c>
      <c r="D3114" s="1">
        <f t="shared" si="288"/>
        <v>1.37534386515617</v>
      </c>
      <c r="E3114" s="1">
        <f t="shared" si="289"/>
        <v>8.1824881359105706E-2</v>
      </c>
      <c r="F3114" s="1">
        <f t="shared" si="290"/>
        <v>-0.98890329152345302</v>
      </c>
      <c r="G3114" s="1">
        <f t="shared" si="291"/>
        <v>8.2834762461548445E-2</v>
      </c>
      <c r="H3114" s="2">
        <f t="shared" si="292"/>
        <v>-0.82323376660035619</v>
      </c>
      <c r="I3114" s="1">
        <f t="shared" si="293"/>
        <v>-1.1545728164465499</v>
      </c>
      <c r="K3114" t="s">
        <v>2831</v>
      </c>
      <c r="L3114">
        <v>0.91506214439868905</v>
      </c>
      <c r="M3114">
        <v>3.9792802163160598E-2</v>
      </c>
    </row>
    <row r="3115" spans="1:13">
      <c r="A3115" t="s">
        <v>451</v>
      </c>
      <c r="B3115">
        <v>0.37829711288213702</v>
      </c>
      <c r="C3115">
        <v>9.0886249068625607E-3</v>
      </c>
      <c r="D3115" s="1">
        <f t="shared" si="288"/>
        <v>1.3388660788536</v>
      </c>
      <c r="E3115" s="1">
        <f t="shared" si="289"/>
        <v>6.7253001527278505E-2</v>
      </c>
      <c r="F3115" s="1">
        <f t="shared" si="290"/>
        <v>-0.96056896597146291</v>
      </c>
      <c r="G3115" s="1">
        <f t="shared" si="291"/>
        <v>6.7864344962032655E-2</v>
      </c>
      <c r="H3115" s="2">
        <f t="shared" si="292"/>
        <v>-0.82484027604739762</v>
      </c>
      <c r="I3115" s="1">
        <f t="shared" si="293"/>
        <v>-1.0962976558955282</v>
      </c>
      <c r="K3115" t="s">
        <v>2070</v>
      </c>
      <c r="L3115">
        <v>0.99411484897136604</v>
      </c>
      <c r="M3115">
        <v>3.4194780618263303E-2</v>
      </c>
    </row>
    <row r="3116" spans="1:13">
      <c r="A3116" t="s">
        <v>165</v>
      </c>
      <c r="B3116">
        <v>0.38064914345741202</v>
      </c>
      <c r="C3116">
        <v>1.37544223014513E-2</v>
      </c>
      <c r="D3116" s="1">
        <f t="shared" si="288"/>
        <v>1.34486031532287</v>
      </c>
      <c r="E3116" s="1">
        <f t="shared" si="289"/>
        <v>6.8003058929260202E-2</v>
      </c>
      <c r="F3116" s="1">
        <f t="shared" si="290"/>
        <v>-0.96421117186545802</v>
      </c>
      <c r="G3116" s="1">
        <f t="shared" si="291"/>
        <v>6.9380113552682351E-2</v>
      </c>
      <c r="H3116" s="2">
        <f t="shared" si="292"/>
        <v>-0.82545094476009329</v>
      </c>
      <c r="I3116" s="1">
        <f t="shared" si="293"/>
        <v>-1.1029713989708227</v>
      </c>
      <c r="K3116" t="s">
        <v>2893</v>
      </c>
      <c r="L3116">
        <v>1.2594607472419701</v>
      </c>
      <c r="M3116">
        <v>6.2883887969814395E-2</v>
      </c>
    </row>
    <row r="3117" spans="1:13">
      <c r="A3117" t="s">
        <v>1417</v>
      </c>
      <c r="B3117">
        <v>0.382293076813221</v>
      </c>
      <c r="C3117">
        <v>8.9897891563121193E-3</v>
      </c>
      <c r="D3117" s="1">
        <f t="shared" si="288"/>
        <v>1.3447244644165</v>
      </c>
      <c r="E3117" s="1">
        <f t="shared" si="289"/>
        <v>6.7659530532354406E-2</v>
      </c>
      <c r="F3117" s="1">
        <f t="shared" si="290"/>
        <v>-0.96243138760327895</v>
      </c>
      <c r="G3117" s="1">
        <f t="shared" si="291"/>
        <v>6.8254145521964779E-2</v>
      </c>
      <c r="H3117" s="2">
        <f t="shared" si="292"/>
        <v>-0.82592309655934937</v>
      </c>
      <c r="I3117" s="1">
        <f t="shared" si="293"/>
        <v>-1.0989396786472085</v>
      </c>
      <c r="K3117" t="s">
        <v>1741</v>
      </c>
      <c r="L3117">
        <v>1.1001740634441299</v>
      </c>
      <c r="M3117">
        <v>3.4241834080719798E-2</v>
      </c>
    </row>
    <row r="3118" spans="1:13">
      <c r="A3118" t="s">
        <v>3085</v>
      </c>
      <c r="B3118">
        <v>0.39807784259319301</v>
      </c>
      <c r="C3118">
        <v>8.7324199430431505E-3</v>
      </c>
      <c r="D3118" s="1">
        <f t="shared" si="288"/>
        <v>1.3540184974670399</v>
      </c>
      <c r="E3118" s="1">
        <f t="shared" si="289"/>
        <v>6.40642215026027E-2</v>
      </c>
      <c r="F3118" s="1">
        <f t="shared" si="290"/>
        <v>-0.95594065487384694</v>
      </c>
      <c r="G3118" s="1">
        <f t="shared" si="291"/>
        <v>6.4656628699586563E-2</v>
      </c>
      <c r="H3118" s="2">
        <f t="shared" si="292"/>
        <v>-0.82662739747467384</v>
      </c>
      <c r="I3118" s="1">
        <f t="shared" si="293"/>
        <v>-1.08525391227302</v>
      </c>
      <c r="K3118" t="s">
        <v>2200</v>
      </c>
      <c r="L3118">
        <v>1.2261895716190301</v>
      </c>
      <c r="M3118">
        <v>7.9813247587945002E-2</v>
      </c>
    </row>
    <row r="3119" spans="1:13">
      <c r="A3119" t="s">
        <v>3155</v>
      </c>
      <c r="B3119">
        <v>0.374974113702774</v>
      </c>
      <c r="C3119">
        <v>1.3129812260231201E-2</v>
      </c>
      <c r="D3119" s="1">
        <f t="shared" si="288"/>
        <v>1.3400195777416199</v>
      </c>
      <c r="E3119" s="1">
        <f t="shared" si="289"/>
        <v>6.7944795381206499E-2</v>
      </c>
      <c r="F3119" s="1">
        <f t="shared" si="290"/>
        <v>-0.96504546403884595</v>
      </c>
      <c r="G3119" s="1">
        <f t="shared" si="291"/>
        <v>6.9201786027406384E-2</v>
      </c>
      <c r="H3119" s="2">
        <f t="shared" si="292"/>
        <v>-0.82664189198403315</v>
      </c>
      <c r="I3119" s="1">
        <f t="shared" si="293"/>
        <v>-1.1034490360936586</v>
      </c>
      <c r="K3119" t="s">
        <v>640</v>
      </c>
      <c r="L3119">
        <v>0.63167932331562004</v>
      </c>
      <c r="M3119">
        <v>2.36627759177995E-2</v>
      </c>
    </row>
    <row r="3120" spans="1:13">
      <c r="A3120" t="s">
        <v>2190</v>
      </c>
      <c r="B3120">
        <v>0.29096341431140899</v>
      </c>
      <c r="C3120">
        <v>3.3970536923724003E-2</v>
      </c>
      <c r="D3120" s="1">
        <f t="shared" si="288"/>
        <v>1.2604262650012901</v>
      </c>
      <c r="E3120" s="1">
        <f t="shared" si="289"/>
        <v>6.2694771691691506E-2</v>
      </c>
      <c r="F3120" s="1">
        <f t="shared" si="290"/>
        <v>-0.96946285068988103</v>
      </c>
      <c r="G3120" s="1">
        <f t="shared" si="291"/>
        <v>7.130660401645432E-2</v>
      </c>
      <c r="H3120" s="2">
        <f t="shared" si="292"/>
        <v>-0.82684964265697236</v>
      </c>
      <c r="I3120" s="1">
        <f t="shared" si="293"/>
        <v>-1.1120760587227896</v>
      </c>
      <c r="K3120" t="s">
        <v>545</v>
      </c>
      <c r="L3120">
        <v>0.124590417742729</v>
      </c>
      <c r="M3120">
        <v>0.123409366488439</v>
      </c>
    </row>
    <row r="3121" spans="1:13">
      <c r="A3121" t="s">
        <v>812</v>
      </c>
      <c r="B3121">
        <v>0.27013373002409902</v>
      </c>
      <c r="C3121">
        <v>4.1707652731059502E-2</v>
      </c>
      <c r="D3121" s="1">
        <f t="shared" si="288"/>
        <v>1.2471598327159801</v>
      </c>
      <c r="E3121" s="1">
        <f t="shared" si="289"/>
        <v>6.22996732096835E-2</v>
      </c>
      <c r="F3121" s="1">
        <f t="shared" si="290"/>
        <v>-0.97702610269188106</v>
      </c>
      <c r="G3121" s="1">
        <f t="shared" si="291"/>
        <v>7.4971845237849194E-2</v>
      </c>
      <c r="H3121" s="2">
        <f t="shared" si="292"/>
        <v>-0.82708241221618262</v>
      </c>
      <c r="I3121" s="1">
        <f t="shared" si="293"/>
        <v>-1.1269697931675795</v>
      </c>
      <c r="K3121" t="s">
        <v>313</v>
      </c>
      <c r="L3121">
        <v>0.64464055895805294</v>
      </c>
      <c r="M3121">
        <v>3.1906399378998501E-2</v>
      </c>
    </row>
    <row r="3122" spans="1:13">
      <c r="A3122" t="s">
        <v>2109</v>
      </c>
      <c r="B3122">
        <v>0.36715781390666902</v>
      </c>
      <c r="C3122">
        <v>1.2328453109842199E-2</v>
      </c>
      <c r="D3122" s="1">
        <f t="shared" si="288"/>
        <v>1.38798984885215</v>
      </c>
      <c r="E3122" s="1">
        <f t="shared" si="289"/>
        <v>9.5677161213612805E-2</v>
      </c>
      <c r="F3122" s="1">
        <f t="shared" si="290"/>
        <v>-1.0208320349454811</v>
      </c>
      <c r="G3122" s="1">
        <f t="shared" si="291"/>
        <v>9.6468180940542422E-2</v>
      </c>
      <c r="H3122" s="2">
        <f t="shared" si="292"/>
        <v>-0.82789567306439626</v>
      </c>
      <c r="I3122" s="1">
        <f t="shared" si="293"/>
        <v>-1.213768396826566</v>
      </c>
      <c r="K3122" t="s">
        <v>2433</v>
      </c>
      <c r="L3122">
        <v>1.34023995399475</v>
      </c>
      <c r="M3122">
        <v>5.6417518847659803E-2</v>
      </c>
    </row>
    <row r="3123" spans="1:13">
      <c r="A3123" t="s">
        <v>2292</v>
      </c>
      <c r="B3123">
        <v>0.37906449139118098</v>
      </c>
      <c r="C3123">
        <v>1.59020187780828E-2</v>
      </c>
      <c r="D3123" s="1">
        <f t="shared" si="288"/>
        <v>1.3418812036514201</v>
      </c>
      <c r="E3123" s="1">
        <f t="shared" si="289"/>
        <v>6.5213373442606401E-2</v>
      </c>
      <c r="F3123" s="1">
        <f t="shared" si="290"/>
        <v>-0.96281671226023913</v>
      </c>
      <c r="G3123" s="1">
        <f t="shared" si="291"/>
        <v>6.7124200382450289E-2</v>
      </c>
      <c r="H3123" s="2">
        <f t="shared" si="292"/>
        <v>-0.82856831149533861</v>
      </c>
      <c r="I3123" s="1">
        <f t="shared" si="293"/>
        <v>-1.0970651130251396</v>
      </c>
      <c r="K3123" t="s">
        <v>1934</v>
      </c>
      <c r="L3123">
        <v>1.1335577309131599</v>
      </c>
      <c r="M3123">
        <v>5.0227846426132497E-2</v>
      </c>
    </row>
    <row r="3124" spans="1:13">
      <c r="A3124" t="s">
        <v>412</v>
      </c>
      <c r="B3124">
        <v>0.37979965209960898</v>
      </c>
      <c r="C3124">
        <v>9.5647013117162397E-3</v>
      </c>
      <c r="D3124" s="1">
        <f t="shared" si="288"/>
        <v>1.3731705725193</v>
      </c>
      <c r="E3124" s="1">
        <f t="shared" si="289"/>
        <v>8.1450801639173995E-2</v>
      </c>
      <c r="F3124" s="1">
        <f t="shared" si="290"/>
        <v>-0.99337092041969099</v>
      </c>
      <c r="G3124" s="1">
        <f t="shared" si="291"/>
        <v>8.2010466398176371E-2</v>
      </c>
      <c r="H3124" s="2">
        <f t="shared" si="292"/>
        <v>-0.82934998762333823</v>
      </c>
      <c r="I3124" s="1">
        <f t="shared" si="293"/>
        <v>-1.1573918532160437</v>
      </c>
      <c r="K3124" t="s">
        <v>502</v>
      </c>
      <c r="L3124">
        <v>1.0378133416175801</v>
      </c>
      <c r="M3124">
        <v>3.6033752765505599E-2</v>
      </c>
    </row>
    <row r="3125" spans="1:13">
      <c r="A3125" t="s">
        <v>2027</v>
      </c>
      <c r="B3125">
        <v>0.379409076273441</v>
      </c>
      <c r="C3125">
        <v>1.21680963836064E-2</v>
      </c>
      <c r="D3125" s="1">
        <f t="shared" si="288"/>
        <v>1.31584396958351</v>
      </c>
      <c r="E3125" s="1">
        <f t="shared" si="289"/>
        <v>5.1953362220640197E-2</v>
      </c>
      <c r="F3125" s="1">
        <f t="shared" si="290"/>
        <v>-0.93643489331006902</v>
      </c>
      <c r="G3125" s="1">
        <f t="shared" si="291"/>
        <v>5.3359295494129037E-2</v>
      </c>
      <c r="H3125" s="2">
        <f t="shared" si="292"/>
        <v>-0.82971630232181093</v>
      </c>
      <c r="I3125" s="1">
        <f t="shared" si="293"/>
        <v>-1.043153484298327</v>
      </c>
      <c r="K3125" t="s">
        <v>816</v>
      </c>
      <c r="L3125">
        <v>1.55693624615669</v>
      </c>
      <c r="M3125">
        <v>9.4670197689460403E-2</v>
      </c>
    </row>
    <row r="3126" spans="1:13">
      <c r="A3126" t="s">
        <v>879</v>
      </c>
      <c r="B3126">
        <v>0.38284198790788598</v>
      </c>
      <c r="C3126">
        <v>1.18942656797223E-2</v>
      </c>
      <c r="D3126" s="1">
        <f t="shared" si="288"/>
        <v>1.34137609004974</v>
      </c>
      <c r="E3126" s="1">
        <f t="shared" si="289"/>
        <v>6.2963575727978893E-2</v>
      </c>
      <c r="F3126" s="1">
        <f t="shared" si="290"/>
        <v>-0.95853410214185408</v>
      </c>
      <c r="G3126" s="1">
        <f t="shared" si="291"/>
        <v>6.4077183337852436E-2</v>
      </c>
      <c r="H3126" s="2">
        <f t="shared" si="292"/>
        <v>-0.83037973546614918</v>
      </c>
      <c r="I3126" s="1">
        <f t="shared" si="293"/>
        <v>-1.0866884688175589</v>
      </c>
      <c r="K3126" t="s">
        <v>2988</v>
      </c>
      <c r="L3126">
        <v>1.1393137991428299</v>
      </c>
      <c r="M3126">
        <v>4.9206094001449097E-2</v>
      </c>
    </row>
    <row r="3127" spans="1:13">
      <c r="A3127" t="s">
        <v>2749</v>
      </c>
      <c r="B3127">
        <v>0.40987687706947301</v>
      </c>
      <c r="C3127">
        <v>1.4505049523311501E-2</v>
      </c>
      <c r="D3127" s="1">
        <f t="shared" si="288"/>
        <v>1.4137063503265299</v>
      </c>
      <c r="E3127" s="1">
        <f t="shared" si="289"/>
        <v>8.5218412597479795E-2</v>
      </c>
      <c r="F3127" s="1">
        <f t="shared" si="290"/>
        <v>-1.003829473257057</v>
      </c>
      <c r="G3127" s="1">
        <f t="shared" si="291"/>
        <v>8.6444053047667904E-2</v>
      </c>
      <c r="H3127" s="2">
        <f t="shared" si="292"/>
        <v>-0.83094136716172118</v>
      </c>
      <c r="I3127" s="1">
        <f t="shared" si="293"/>
        <v>-1.1767175793523927</v>
      </c>
      <c r="K3127" t="s">
        <v>882</v>
      </c>
      <c r="L3127">
        <v>0.807499074935913</v>
      </c>
      <c r="M3127">
        <v>1.1841385732484701E-2</v>
      </c>
    </row>
    <row r="3128" spans="1:13">
      <c r="A3128" t="s">
        <v>1147</v>
      </c>
      <c r="B3128">
        <v>0.376602721214294</v>
      </c>
      <c r="C3128">
        <v>1.36720018678819E-2</v>
      </c>
      <c r="D3128" s="1">
        <f t="shared" si="288"/>
        <v>1.3268861413002</v>
      </c>
      <c r="E3128" s="1">
        <f t="shared" si="289"/>
        <v>5.7175323409685203E-2</v>
      </c>
      <c r="F3128" s="1">
        <f t="shared" si="290"/>
        <v>-0.95028342008590605</v>
      </c>
      <c r="G3128" s="1">
        <f t="shared" si="291"/>
        <v>5.8787254078392394E-2</v>
      </c>
      <c r="H3128" s="2">
        <f t="shared" si="292"/>
        <v>-0.83270891192912122</v>
      </c>
      <c r="I3128" s="1">
        <f t="shared" si="293"/>
        <v>-1.0678579282426908</v>
      </c>
      <c r="K3128" t="s">
        <v>2990</v>
      </c>
      <c r="L3128">
        <v>1.0638374686241101</v>
      </c>
      <c r="M3128">
        <v>3.9861568953112901E-2</v>
      </c>
    </row>
    <row r="3129" spans="1:13">
      <c r="A3129" t="s">
        <v>3188</v>
      </c>
      <c r="B3129">
        <v>0.29484302997589101</v>
      </c>
      <c r="C3129">
        <v>2.82269462017955E-2</v>
      </c>
      <c r="D3129" s="1">
        <f t="shared" si="288"/>
        <v>1.28090624213218</v>
      </c>
      <c r="E3129" s="1">
        <f t="shared" si="289"/>
        <v>7.0459276366620097E-2</v>
      </c>
      <c r="F3129" s="1">
        <f t="shared" si="290"/>
        <v>-0.98606321215628889</v>
      </c>
      <c r="G3129" s="1">
        <f t="shared" si="291"/>
        <v>7.5903031019761036E-2</v>
      </c>
      <c r="H3129" s="2">
        <f t="shared" si="292"/>
        <v>-0.83425715011676682</v>
      </c>
      <c r="I3129" s="1">
        <f t="shared" si="293"/>
        <v>-1.137869274195811</v>
      </c>
      <c r="K3129" t="s">
        <v>997</v>
      </c>
      <c r="L3129">
        <v>1.13823642134666</v>
      </c>
      <c r="M3129">
        <v>6.4021457021279898E-2</v>
      </c>
    </row>
    <row r="3130" spans="1:13">
      <c r="A3130" t="s">
        <v>2627</v>
      </c>
      <c r="B3130">
        <v>0.34855273663997599</v>
      </c>
      <c r="C3130">
        <v>2.81148558344398E-2</v>
      </c>
      <c r="D3130" s="1">
        <f t="shared" si="288"/>
        <v>1.31247287392616</v>
      </c>
      <c r="E3130" s="1">
        <f t="shared" si="289"/>
        <v>5.7665701309303402E-2</v>
      </c>
      <c r="F3130" s="1">
        <f t="shared" si="290"/>
        <v>-0.96392013728618398</v>
      </c>
      <c r="G3130" s="1">
        <f t="shared" si="291"/>
        <v>6.4154331311963103E-2</v>
      </c>
      <c r="H3130" s="2">
        <f t="shared" si="292"/>
        <v>-0.83561147466225782</v>
      </c>
      <c r="I3130" s="1">
        <f t="shared" si="293"/>
        <v>-1.0922287999101101</v>
      </c>
      <c r="K3130" t="s">
        <v>2232</v>
      </c>
      <c r="L3130">
        <v>0.494277389347553</v>
      </c>
      <c r="M3130">
        <v>4.4167739054591197E-2</v>
      </c>
    </row>
    <row r="3131" spans="1:13">
      <c r="A3131" t="s">
        <v>1896</v>
      </c>
      <c r="B3131">
        <v>0.41902724057435897</v>
      </c>
      <c r="C3131">
        <v>8.5854341300686497E-3</v>
      </c>
      <c r="D3131" s="1">
        <f t="shared" si="288"/>
        <v>1.3654503107070901</v>
      </c>
      <c r="E3131" s="1">
        <f t="shared" si="289"/>
        <v>5.4554955092851902E-2</v>
      </c>
      <c r="F3131" s="1">
        <f t="shared" si="290"/>
        <v>-0.94642307013273119</v>
      </c>
      <c r="G3131" s="1">
        <f t="shared" si="291"/>
        <v>5.5226377795260441E-2</v>
      </c>
      <c r="H3131" s="2">
        <f t="shared" si="292"/>
        <v>-0.83597031454221027</v>
      </c>
      <c r="I3131" s="1">
        <f t="shared" si="293"/>
        <v>-1.056875825723252</v>
      </c>
      <c r="K3131" t="s">
        <v>2566</v>
      </c>
      <c r="L3131">
        <v>1.1576157212257301</v>
      </c>
      <c r="M3131">
        <v>4.3499569577700403E-2</v>
      </c>
    </row>
    <row r="3132" spans="1:13">
      <c r="A3132" t="s">
        <v>1614</v>
      </c>
      <c r="B3132">
        <v>0.364955042302608</v>
      </c>
      <c r="C3132">
        <v>1.44149502072795E-2</v>
      </c>
      <c r="D3132" s="1">
        <f t="shared" si="288"/>
        <v>1.3199226677417699</v>
      </c>
      <c r="E3132" s="1">
        <f t="shared" si="289"/>
        <v>5.6990861124620901E-2</v>
      </c>
      <c r="F3132" s="1">
        <f t="shared" si="290"/>
        <v>-0.95496762543916192</v>
      </c>
      <c r="G3132" s="1">
        <f t="shared" si="291"/>
        <v>5.8785619340142814E-2</v>
      </c>
      <c r="H3132" s="2">
        <f t="shared" si="292"/>
        <v>-0.83739638675887629</v>
      </c>
      <c r="I3132" s="1">
        <f t="shared" si="293"/>
        <v>-1.0725388641194475</v>
      </c>
      <c r="K3132" t="s">
        <v>616</v>
      </c>
      <c r="L3132">
        <v>0.76935535073280303</v>
      </c>
      <c r="M3132">
        <v>2.7928104826886499E-2</v>
      </c>
    </row>
    <row r="3133" spans="1:13">
      <c r="A3133" t="s">
        <v>2550</v>
      </c>
      <c r="B3133">
        <v>0.37306696772575298</v>
      </c>
      <c r="C3133">
        <v>1.09382831639645E-2</v>
      </c>
      <c r="D3133" s="1">
        <f t="shared" si="288"/>
        <v>1.32273099422454</v>
      </c>
      <c r="E3133" s="1">
        <f t="shared" si="289"/>
        <v>5.4827771428435597E-2</v>
      </c>
      <c r="F3133" s="1">
        <f t="shared" si="290"/>
        <v>-0.94966402649878701</v>
      </c>
      <c r="G3133" s="1">
        <f t="shared" si="291"/>
        <v>5.5908233368474877E-2</v>
      </c>
      <c r="H3133" s="2">
        <f t="shared" si="292"/>
        <v>-0.83784755976183722</v>
      </c>
      <c r="I3133" s="1">
        <f t="shared" si="293"/>
        <v>-1.0614804932357367</v>
      </c>
      <c r="K3133" t="s">
        <v>1605</v>
      </c>
      <c r="L3133">
        <v>1.2112531721591899</v>
      </c>
      <c r="M3133">
        <v>6.1088830210402699E-2</v>
      </c>
    </row>
    <row r="3134" spans="1:13">
      <c r="A3134" t="s">
        <v>236</v>
      </c>
      <c r="B3134">
        <v>0.29668397679924902</v>
      </c>
      <c r="C3134">
        <v>3.79512341883615E-2</v>
      </c>
      <c r="D3134" s="1">
        <f t="shared" si="288"/>
        <v>1.2893639981746601</v>
      </c>
      <c r="E3134" s="1">
        <f t="shared" si="289"/>
        <v>6.6846869823749197E-2</v>
      </c>
      <c r="F3134" s="1">
        <f t="shared" si="290"/>
        <v>-0.992680021375411</v>
      </c>
      <c r="G3134" s="1">
        <f t="shared" si="291"/>
        <v>7.6868720437204691E-2</v>
      </c>
      <c r="H3134" s="2">
        <f t="shared" si="292"/>
        <v>-0.83894258050100157</v>
      </c>
      <c r="I3134" s="1">
        <f t="shared" si="293"/>
        <v>-1.1464174622498204</v>
      </c>
      <c r="K3134" t="s">
        <v>333</v>
      </c>
      <c r="L3134">
        <v>0.82756719291210101</v>
      </c>
      <c r="M3134">
        <v>7.39504542094893E-2</v>
      </c>
    </row>
    <row r="3135" spans="1:13">
      <c r="A3135" t="s">
        <v>168</v>
      </c>
      <c r="B3135">
        <v>0.37255604714155199</v>
      </c>
      <c r="C3135">
        <v>1.2649478190413E-2</v>
      </c>
      <c r="D3135" s="1">
        <f t="shared" si="288"/>
        <v>1.3247276484966199</v>
      </c>
      <c r="E3135" s="1">
        <f t="shared" si="289"/>
        <v>5.5113601560853799E-2</v>
      </c>
      <c r="F3135" s="1">
        <f t="shared" si="290"/>
        <v>-0.95217160135506795</v>
      </c>
      <c r="G3135" s="1">
        <f t="shared" si="291"/>
        <v>5.6546603571729047E-2</v>
      </c>
      <c r="H3135" s="2">
        <f t="shared" si="292"/>
        <v>-0.8390783942116099</v>
      </c>
      <c r="I3135" s="1">
        <f t="shared" si="293"/>
        <v>-1.0652648084985261</v>
      </c>
      <c r="K3135" t="s">
        <v>1541</v>
      </c>
      <c r="L3135">
        <v>1.2388038694858501</v>
      </c>
      <c r="M3135">
        <v>0.10835443278020999</v>
      </c>
    </row>
    <row r="3136" spans="1:13">
      <c r="A3136" t="s">
        <v>1014</v>
      </c>
      <c r="B3136">
        <v>0.52488497644662802</v>
      </c>
      <c r="C3136">
        <v>1.7962909663609999E-2</v>
      </c>
      <c r="D3136" s="1">
        <f t="shared" si="288"/>
        <v>1.5085003614425601</v>
      </c>
      <c r="E3136" s="1">
        <f t="shared" si="289"/>
        <v>6.8915510322959297E-2</v>
      </c>
      <c r="F3136" s="1">
        <f t="shared" si="290"/>
        <v>-0.98361538499593204</v>
      </c>
      <c r="G3136" s="1">
        <f t="shared" si="291"/>
        <v>7.1218071348899389E-2</v>
      </c>
      <c r="H3136" s="2">
        <f t="shared" si="292"/>
        <v>-0.84117924229813323</v>
      </c>
      <c r="I3136" s="1">
        <f t="shared" si="293"/>
        <v>-1.1260515276937308</v>
      </c>
      <c r="K3136" t="s">
        <v>1586</v>
      </c>
      <c r="L3136">
        <v>0.57285278141498497</v>
      </c>
      <c r="M3136">
        <v>2.82730957827904E-2</v>
      </c>
    </row>
    <row r="3137" spans="1:13">
      <c r="A3137" t="s">
        <v>1545</v>
      </c>
      <c r="B3137">
        <v>0.50714874565601298</v>
      </c>
      <c r="C3137">
        <v>1.43954693804446E-2</v>
      </c>
      <c r="D3137" s="1">
        <f t="shared" si="288"/>
        <v>1.6140639066696101</v>
      </c>
      <c r="E3137" s="1">
        <f t="shared" si="289"/>
        <v>0.13182340406055501</v>
      </c>
      <c r="F3137" s="1">
        <f t="shared" si="290"/>
        <v>-1.106915161013597</v>
      </c>
      <c r="G3137" s="1">
        <f t="shared" si="291"/>
        <v>0.13260708652555364</v>
      </c>
      <c r="H3137" s="2">
        <f t="shared" si="292"/>
        <v>-0.84170098796248971</v>
      </c>
      <c r="I3137" s="1">
        <f t="shared" si="293"/>
        <v>-1.3721293340647043</v>
      </c>
      <c r="K3137" t="s">
        <v>2946</v>
      </c>
      <c r="L3137">
        <v>3.00179803371429</v>
      </c>
      <c r="M3137">
        <v>0.456367771597675</v>
      </c>
    </row>
    <row r="3138" spans="1:13">
      <c r="A3138" t="s">
        <v>3018</v>
      </c>
      <c r="B3138">
        <v>0.30082594677805902</v>
      </c>
      <c r="C3138">
        <v>2.6213193114251201E-2</v>
      </c>
      <c r="D3138" s="1">
        <f t="shared" ref="D3138:D3201" si="294">IF(VLOOKUP($A3138,$K:$M,2,FALSE)&gt;0,VLOOKUP($A3138,$K:$M,2,FALSE),NA())</f>
        <v>1.2465042412281</v>
      </c>
      <c r="E3138" s="1">
        <f t="shared" ref="E3138:E3201" si="295">VLOOKUP($A3138,$K:$M,3,FALSE)</f>
        <v>4.4708734462000202E-2</v>
      </c>
      <c r="F3138" s="1">
        <f t="shared" ref="F3138:F3201" si="296">B3138-D3138</f>
        <v>-0.94567829445004103</v>
      </c>
      <c r="G3138" s="1">
        <f t="shared" ref="G3138:G3201" si="297">SQRT(C3138^2+E3138^2)</f>
        <v>5.1826657527171006E-2</v>
      </c>
      <c r="H3138" s="2">
        <f t="shared" ref="H3138:H3201" si="298">F3138+2*G3138</f>
        <v>-0.84202497939569898</v>
      </c>
      <c r="I3138" s="1">
        <f t="shared" ref="I3138:I3201" si="299">F3138-2*G3138</f>
        <v>-1.049331609504383</v>
      </c>
      <c r="K3138" t="s">
        <v>3285</v>
      </c>
      <c r="L3138">
        <v>0.89158860445022503</v>
      </c>
      <c r="M3138">
        <v>1.8966660180411099E-2</v>
      </c>
    </row>
    <row r="3139" spans="1:13">
      <c r="A3139" t="s">
        <v>64</v>
      </c>
      <c r="B3139">
        <v>0.37390858232974999</v>
      </c>
      <c r="C3139">
        <v>1.2731656091044199E-2</v>
      </c>
      <c r="D3139" s="1">
        <f t="shared" si="294"/>
        <v>1.3944296181201901</v>
      </c>
      <c r="E3139" s="1">
        <f t="shared" si="295"/>
        <v>8.8261423735290501E-2</v>
      </c>
      <c r="F3139" s="1">
        <f t="shared" si="296"/>
        <v>-1.02052103579044</v>
      </c>
      <c r="G3139" s="1">
        <f t="shared" si="297"/>
        <v>8.9174962778804254E-2</v>
      </c>
      <c r="H3139" s="2">
        <f t="shared" si="298"/>
        <v>-0.84217111023283142</v>
      </c>
      <c r="I3139" s="1">
        <f t="shared" si="299"/>
        <v>-1.1988709613480484</v>
      </c>
      <c r="K3139" t="s">
        <v>969</v>
      </c>
      <c r="L3139">
        <v>0.72760899364948195</v>
      </c>
      <c r="M3139">
        <v>4.1397245971256602E-2</v>
      </c>
    </row>
    <row r="3140" spans="1:13">
      <c r="A3140" t="s">
        <v>1716</v>
      </c>
      <c r="B3140">
        <v>0.37489033043384501</v>
      </c>
      <c r="C3140">
        <v>1.0535923555448599E-2</v>
      </c>
      <c r="D3140" s="1">
        <f t="shared" si="294"/>
        <v>1.3569514155387801</v>
      </c>
      <c r="E3140" s="1">
        <f t="shared" si="295"/>
        <v>6.8833297686899303E-2</v>
      </c>
      <c r="F3140" s="1">
        <f t="shared" si="296"/>
        <v>-0.98206108510493506</v>
      </c>
      <c r="G3140" s="1">
        <f t="shared" si="297"/>
        <v>6.9634966472452292E-2</v>
      </c>
      <c r="H3140" s="2">
        <f t="shared" si="298"/>
        <v>-0.84279115216003042</v>
      </c>
      <c r="I3140" s="1">
        <f t="shared" si="299"/>
        <v>-1.1213310180498397</v>
      </c>
      <c r="K3140" t="s">
        <v>1346</v>
      </c>
      <c r="L3140">
        <v>3.670190513134</v>
      </c>
      <c r="M3140">
        <v>0.53122361266788298</v>
      </c>
    </row>
    <row r="3141" spans="1:13">
      <c r="A3141" t="s">
        <v>364</v>
      </c>
      <c r="B3141">
        <v>0.42341134697198801</v>
      </c>
      <c r="C3141">
        <v>9.7757050158448402E-3</v>
      </c>
      <c r="D3141" s="1">
        <f t="shared" si="294"/>
        <v>1.4239972591400101</v>
      </c>
      <c r="E3141" s="1">
        <f t="shared" si="295"/>
        <v>7.8271530437019704E-2</v>
      </c>
      <c r="F3141" s="1">
        <f t="shared" si="296"/>
        <v>-1.0005859121680221</v>
      </c>
      <c r="G3141" s="1">
        <f t="shared" si="297"/>
        <v>7.887963542962223E-2</v>
      </c>
      <c r="H3141" s="2">
        <f t="shared" si="298"/>
        <v>-0.8428266413087776</v>
      </c>
      <c r="I3141" s="1">
        <f t="shared" si="299"/>
        <v>-1.1583451830272664</v>
      </c>
      <c r="K3141" t="s">
        <v>2944</v>
      </c>
      <c r="L3141">
        <v>1.10006759762763</v>
      </c>
      <c r="M3141">
        <v>3.85696828425428E-2</v>
      </c>
    </row>
    <row r="3142" spans="1:13">
      <c r="A3142" t="s">
        <v>2000</v>
      </c>
      <c r="B3142">
        <v>0.40521067529916699</v>
      </c>
      <c r="C3142">
        <v>6.3765286731895399E-3</v>
      </c>
      <c r="D3142" s="1">
        <f t="shared" si="294"/>
        <v>1.43889811635017</v>
      </c>
      <c r="E3142" s="1">
        <f t="shared" si="295"/>
        <v>9.5216406824628494E-2</v>
      </c>
      <c r="F3142" s="1">
        <f t="shared" si="296"/>
        <v>-1.0336874410510029</v>
      </c>
      <c r="G3142" s="1">
        <f t="shared" si="297"/>
        <v>9.5429682209012767E-2</v>
      </c>
      <c r="H3142" s="2">
        <f t="shared" si="298"/>
        <v>-0.84282807663297732</v>
      </c>
      <c r="I3142" s="1">
        <f t="shared" si="299"/>
        <v>-1.2245468054690285</v>
      </c>
      <c r="K3142" t="s">
        <v>13</v>
      </c>
      <c r="L3142">
        <v>0.79105551838874799</v>
      </c>
      <c r="M3142">
        <v>1.39848060922379E-2</v>
      </c>
    </row>
    <row r="3143" spans="1:13">
      <c r="A3143" t="s">
        <v>425</v>
      </c>
      <c r="B3143">
        <v>0.37638111114501899</v>
      </c>
      <c r="C3143">
        <v>9.5458564415479095E-3</v>
      </c>
      <c r="D3143" s="1">
        <f t="shared" si="294"/>
        <v>1.3318357288837399</v>
      </c>
      <c r="E3143" s="1">
        <f t="shared" si="295"/>
        <v>5.5496025653587001E-2</v>
      </c>
      <c r="F3143" s="1">
        <f t="shared" si="296"/>
        <v>-0.95545461773872087</v>
      </c>
      <c r="G3143" s="1">
        <f t="shared" si="297"/>
        <v>5.6311031233198243E-2</v>
      </c>
      <c r="H3143" s="2">
        <f t="shared" si="298"/>
        <v>-0.84283255527232437</v>
      </c>
      <c r="I3143" s="1">
        <f t="shared" si="299"/>
        <v>-1.0680766802051174</v>
      </c>
      <c r="K3143" t="s">
        <v>2576</v>
      </c>
      <c r="L3143">
        <v>2.5130055308341901</v>
      </c>
      <c r="M3143">
        <v>0.26169682818146001</v>
      </c>
    </row>
    <row r="3144" spans="1:13">
      <c r="A3144" t="s">
        <v>410</v>
      </c>
      <c r="B3144">
        <v>0.49276805222034398</v>
      </c>
      <c r="C3144">
        <v>1.06830532250177E-2</v>
      </c>
      <c r="D3144" s="1">
        <f t="shared" si="294"/>
        <v>1.54539966583251</v>
      </c>
      <c r="E3144" s="1">
        <f t="shared" si="295"/>
        <v>0.103887661177862</v>
      </c>
      <c r="F3144" s="1">
        <f t="shared" si="296"/>
        <v>-1.0526316136121661</v>
      </c>
      <c r="G3144" s="1">
        <f t="shared" si="297"/>
        <v>0.10443550053126004</v>
      </c>
      <c r="H3144" s="2">
        <f t="shared" si="298"/>
        <v>-0.84376061254964596</v>
      </c>
      <c r="I3144" s="1">
        <f t="shared" si="299"/>
        <v>-1.2615026146746862</v>
      </c>
      <c r="K3144" t="s">
        <v>1656</v>
      </c>
      <c r="L3144">
        <v>1.21037252545356</v>
      </c>
      <c r="M3144">
        <v>9.4075833887234395E-2</v>
      </c>
    </row>
    <row r="3145" spans="1:13">
      <c r="A3145" t="s">
        <v>2382</v>
      </c>
      <c r="B3145">
        <v>0.48977617025375297</v>
      </c>
      <c r="C3145">
        <v>1.15574906807147E-2</v>
      </c>
      <c r="D3145" s="1">
        <f t="shared" si="294"/>
        <v>1.5868767917156199</v>
      </c>
      <c r="E3145" s="1">
        <f t="shared" si="295"/>
        <v>0.12513220858450699</v>
      </c>
      <c r="F3145" s="1">
        <f t="shared" si="296"/>
        <v>-1.097100621461867</v>
      </c>
      <c r="G3145" s="1">
        <f t="shared" si="297"/>
        <v>0.12566481295920259</v>
      </c>
      <c r="H3145" s="2">
        <f t="shared" si="298"/>
        <v>-0.8457709955434618</v>
      </c>
      <c r="I3145" s="1">
        <f t="shared" si="299"/>
        <v>-1.3484302473802723</v>
      </c>
      <c r="K3145" t="s">
        <v>775</v>
      </c>
      <c r="L3145">
        <v>0.68072485625743795</v>
      </c>
      <c r="M3145">
        <v>6.1487944674756503E-2</v>
      </c>
    </row>
    <row r="3146" spans="1:13">
      <c r="A3146" t="s">
        <v>473</v>
      </c>
      <c r="B3146">
        <v>0.35675520300865099</v>
      </c>
      <c r="C3146">
        <v>1.99662145412744E-2</v>
      </c>
      <c r="D3146" s="1">
        <f t="shared" si="294"/>
        <v>1.31431038975715</v>
      </c>
      <c r="E3146" s="1">
        <f t="shared" si="295"/>
        <v>5.21442268594529E-2</v>
      </c>
      <c r="F3146" s="1">
        <f t="shared" si="296"/>
        <v>-0.95755518674849904</v>
      </c>
      <c r="G3146" s="1">
        <f t="shared" si="297"/>
        <v>5.5836100489542483E-2</v>
      </c>
      <c r="H3146" s="2">
        <f t="shared" si="298"/>
        <v>-0.84588298576941412</v>
      </c>
      <c r="I3146" s="1">
        <f t="shared" si="299"/>
        <v>-1.069227387727584</v>
      </c>
      <c r="K3146" t="s">
        <v>2554</v>
      </c>
      <c r="L3146">
        <v>0.61926857233047405</v>
      </c>
      <c r="M3146">
        <v>3.7904889180896302E-2</v>
      </c>
    </row>
    <row r="3147" spans="1:13">
      <c r="A3147" t="s">
        <v>1277</v>
      </c>
      <c r="B3147">
        <v>0.47459077537059702</v>
      </c>
      <c r="C3147">
        <v>1.5285349599140101E-2</v>
      </c>
      <c r="D3147" s="1">
        <f t="shared" si="294"/>
        <v>1.4873768925666799</v>
      </c>
      <c r="E3147" s="1">
        <f t="shared" si="295"/>
        <v>8.1927125858104202E-2</v>
      </c>
      <c r="F3147" s="1">
        <f t="shared" si="296"/>
        <v>-1.0127861171960828</v>
      </c>
      <c r="G3147" s="1">
        <f t="shared" si="297"/>
        <v>8.3340841510855759E-2</v>
      </c>
      <c r="H3147" s="2">
        <f t="shared" si="298"/>
        <v>-0.84610443417437131</v>
      </c>
      <c r="I3147" s="1">
        <f t="shared" si="299"/>
        <v>-1.1794678002177943</v>
      </c>
      <c r="K3147" t="s">
        <v>548</v>
      </c>
      <c r="L3147">
        <v>0.92440589368343296</v>
      </c>
      <c r="M3147">
        <v>2.0990664559596799E-2</v>
      </c>
    </row>
    <row r="3148" spans="1:13">
      <c r="A3148" t="s">
        <v>479</v>
      </c>
      <c r="B3148">
        <v>0.441508965194225</v>
      </c>
      <c r="C3148">
        <v>1.0320994113643501E-2</v>
      </c>
      <c r="D3148" s="1">
        <f t="shared" si="294"/>
        <v>1.53889800310134</v>
      </c>
      <c r="E3148" s="1">
        <f t="shared" si="295"/>
        <v>0.12514815410006899</v>
      </c>
      <c r="F3148" s="1">
        <f t="shared" si="296"/>
        <v>-1.097389037907115</v>
      </c>
      <c r="G3148" s="1">
        <f t="shared" si="297"/>
        <v>0.12557302016814154</v>
      </c>
      <c r="H3148" s="2">
        <f t="shared" si="298"/>
        <v>-0.84624299757083188</v>
      </c>
      <c r="I3148" s="1">
        <f t="shared" si="299"/>
        <v>-1.348535078243398</v>
      </c>
      <c r="K3148" t="s">
        <v>960</v>
      </c>
      <c r="L3148">
        <v>0.85229659974575001</v>
      </c>
      <c r="M3148">
        <v>9.90871026056089E-3</v>
      </c>
    </row>
    <row r="3149" spans="1:13">
      <c r="A3149" t="s">
        <v>210</v>
      </c>
      <c r="B3149">
        <v>0.405929931998252</v>
      </c>
      <c r="C3149">
        <v>8.9750180172177701E-3</v>
      </c>
      <c r="D3149" s="1">
        <f t="shared" si="294"/>
        <v>1.3892744123935601</v>
      </c>
      <c r="E3149" s="1">
        <f t="shared" si="295"/>
        <v>6.7930790990265694E-2</v>
      </c>
      <c r="F3149" s="1">
        <f t="shared" si="296"/>
        <v>-0.98334448039530808</v>
      </c>
      <c r="G3149" s="1">
        <f t="shared" si="297"/>
        <v>6.8521115818209979E-2</v>
      </c>
      <c r="H3149" s="2">
        <f t="shared" si="298"/>
        <v>-0.84630224875888815</v>
      </c>
      <c r="I3149" s="1">
        <f t="shared" si="299"/>
        <v>-1.1203867120317281</v>
      </c>
      <c r="K3149" t="s">
        <v>26</v>
      </c>
      <c r="L3149">
        <v>1.22659603953361</v>
      </c>
      <c r="M3149">
        <v>4.5502727500046899E-2</v>
      </c>
    </row>
    <row r="3150" spans="1:13">
      <c r="A3150" t="s">
        <v>2675</v>
      </c>
      <c r="B3150">
        <v>0.51589372158050495</v>
      </c>
      <c r="C3150">
        <v>1.95080306551258E-2</v>
      </c>
      <c r="D3150" s="1">
        <f t="shared" si="294"/>
        <v>1.52985759377479</v>
      </c>
      <c r="E3150" s="1">
        <f t="shared" si="295"/>
        <v>8.0938150449057902E-2</v>
      </c>
      <c r="F3150" s="1">
        <f t="shared" si="296"/>
        <v>-1.0139638721942852</v>
      </c>
      <c r="G3150" s="1">
        <f t="shared" si="297"/>
        <v>8.3255915454432783E-2</v>
      </c>
      <c r="H3150" s="2">
        <f t="shared" si="298"/>
        <v>-0.84745204128541962</v>
      </c>
      <c r="I3150" s="1">
        <f t="shared" si="299"/>
        <v>-1.1804757031031508</v>
      </c>
      <c r="K3150" t="s">
        <v>487</v>
      </c>
      <c r="L3150">
        <v>1.1837603032588899</v>
      </c>
      <c r="M3150">
        <v>5.3130588266659097E-2</v>
      </c>
    </row>
    <row r="3151" spans="1:13">
      <c r="A3151" t="s">
        <v>3012</v>
      </c>
      <c r="B3151">
        <v>0.40372192114591599</v>
      </c>
      <c r="C3151">
        <v>1.6291862400317499E-2</v>
      </c>
      <c r="D3151" s="1">
        <f t="shared" si="294"/>
        <v>1.52204911112785</v>
      </c>
      <c r="E3151" s="1">
        <f t="shared" si="295"/>
        <v>0.134068748791798</v>
      </c>
      <c r="F3151" s="1">
        <f t="shared" si="296"/>
        <v>-1.118327189981934</v>
      </c>
      <c r="G3151" s="1">
        <f t="shared" si="297"/>
        <v>0.13505500428739811</v>
      </c>
      <c r="H3151" s="2">
        <f t="shared" si="298"/>
        <v>-0.84821718140713775</v>
      </c>
      <c r="I3151" s="1">
        <f t="shared" si="299"/>
        <v>-1.3884371985567303</v>
      </c>
      <c r="K3151" t="s">
        <v>1626</v>
      </c>
      <c r="L3151">
        <v>1.3535136401653201</v>
      </c>
      <c r="M3151">
        <v>6.4679995232440807E-2</v>
      </c>
    </row>
    <row r="3152" spans="1:13">
      <c r="A3152" t="s">
        <v>1551</v>
      </c>
      <c r="B3152">
        <v>0.422566977143287</v>
      </c>
      <c r="C3152">
        <v>1.042252155286E-2</v>
      </c>
      <c r="D3152" s="1">
        <f t="shared" si="294"/>
        <v>1.39314954876899</v>
      </c>
      <c r="E3152" s="1">
        <f t="shared" si="295"/>
        <v>6.0156893218039298E-2</v>
      </c>
      <c r="F3152" s="1">
        <f t="shared" si="296"/>
        <v>-0.97058257162570305</v>
      </c>
      <c r="G3152" s="1">
        <f t="shared" si="297"/>
        <v>6.1053097850693981E-2</v>
      </c>
      <c r="H3152" s="2">
        <f t="shared" si="298"/>
        <v>-0.84847637592431513</v>
      </c>
      <c r="I3152" s="1">
        <f t="shared" si="299"/>
        <v>-1.0926887673270911</v>
      </c>
      <c r="K3152" t="s">
        <v>1277</v>
      </c>
      <c r="L3152">
        <v>1.4873768925666799</v>
      </c>
      <c r="M3152">
        <v>8.1927125858104202E-2</v>
      </c>
    </row>
    <row r="3153" spans="1:13">
      <c r="A3153" t="s">
        <v>3049</v>
      </c>
      <c r="B3153">
        <v>0.40877152979373899</v>
      </c>
      <c r="C3153">
        <v>1.0138389579808499E-2</v>
      </c>
      <c r="D3153" s="1">
        <f t="shared" si="294"/>
        <v>1.3701188564300499</v>
      </c>
      <c r="E3153" s="1">
        <f t="shared" si="295"/>
        <v>5.5283561876284797E-2</v>
      </c>
      <c r="F3153" s="1">
        <f t="shared" si="296"/>
        <v>-0.96134732663631095</v>
      </c>
      <c r="G3153" s="1">
        <f t="shared" si="297"/>
        <v>5.6205508244308047E-2</v>
      </c>
      <c r="H3153" s="2">
        <f t="shared" si="298"/>
        <v>-0.84893631014769488</v>
      </c>
      <c r="I3153" s="1">
        <f t="shared" si="299"/>
        <v>-1.0737583431249271</v>
      </c>
      <c r="K3153" t="s">
        <v>2487</v>
      </c>
      <c r="L3153">
        <v>1.5910426557063999</v>
      </c>
      <c r="M3153">
        <v>0.121231069970423</v>
      </c>
    </row>
    <row r="3154" spans="1:13">
      <c r="A3154" t="s">
        <v>1026</v>
      </c>
      <c r="B3154">
        <v>0.32522328794002497</v>
      </c>
      <c r="C3154">
        <v>1.6832666028210701E-2</v>
      </c>
      <c r="D3154" s="1">
        <f t="shared" si="294"/>
        <v>1.3964122712612099</v>
      </c>
      <c r="E3154" s="1">
        <f t="shared" si="295"/>
        <v>0.109661422895883</v>
      </c>
      <c r="F3154" s="1">
        <f t="shared" si="296"/>
        <v>-1.071188983321185</v>
      </c>
      <c r="G3154" s="1">
        <f t="shared" si="297"/>
        <v>0.11094578097957115</v>
      </c>
      <c r="H3154" s="2">
        <f t="shared" si="298"/>
        <v>-0.84929742136204267</v>
      </c>
      <c r="I3154" s="1">
        <f t="shared" si="299"/>
        <v>-1.2930805452803273</v>
      </c>
      <c r="K3154" t="s">
        <v>1232</v>
      </c>
      <c r="L3154">
        <v>0.92445066571235601</v>
      </c>
      <c r="M3154">
        <v>4.9870018231528097E-2</v>
      </c>
    </row>
    <row r="3155" spans="1:13">
      <c r="A3155" t="s">
        <v>338</v>
      </c>
      <c r="B3155">
        <v>0.37528368383645999</v>
      </c>
      <c r="C3155">
        <v>1.18910508674213E-2</v>
      </c>
      <c r="D3155" s="1">
        <f t="shared" si="294"/>
        <v>1.3594390571117401</v>
      </c>
      <c r="E3155" s="1">
        <f t="shared" si="295"/>
        <v>6.60796495829684E-2</v>
      </c>
      <c r="F3155" s="1">
        <f t="shared" si="296"/>
        <v>-0.98415537327528013</v>
      </c>
      <c r="G3155" s="1">
        <f t="shared" si="297"/>
        <v>6.7141024565756338E-2</v>
      </c>
      <c r="H3155" s="2">
        <f t="shared" si="298"/>
        <v>-0.84987332414376748</v>
      </c>
      <c r="I3155" s="1">
        <f t="shared" si="299"/>
        <v>-1.1184374224067928</v>
      </c>
      <c r="K3155" t="s">
        <v>1995</v>
      </c>
      <c r="L3155">
        <v>0.91518676877021699</v>
      </c>
      <c r="M3155">
        <v>1.8157595163556702E-2</v>
      </c>
    </row>
    <row r="3156" spans="1:13">
      <c r="A3156" t="s">
        <v>336</v>
      </c>
      <c r="B3156">
        <v>0.356308102607727</v>
      </c>
      <c r="C3156">
        <v>1.5381589189328301E-2</v>
      </c>
      <c r="D3156" s="1">
        <f t="shared" si="294"/>
        <v>1.3294130623340601</v>
      </c>
      <c r="E3156" s="1">
        <f t="shared" si="295"/>
        <v>5.9558504418472998E-2</v>
      </c>
      <c r="F3156" s="1">
        <f t="shared" si="296"/>
        <v>-0.97310495972633304</v>
      </c>
      <c r="G3156" s="1">
        <f t="shared" si="297"/>
        <v>6.1512671333267009E-2</v>
      </c>
      <c r="H3156" s="2">
        <f t="shared" si="298"/>
        <v>-0.85007961705979906</v>
      </c>
      <c r="I3156" s="1">
        <f t="shared" si="299"/>
        <v>-1.096130302392867</v>
      </c>
      <c r="K3156" t="s">
        <v>338</v>
      </c>
      <c r="L3156">
        <v>1.3594390571117401</v>
      </c>
      <c r="M3156">
        <v>6.60796495829684E-2</v>
      </c>
    </row>
    <row r="3157" spans="1:13">
      <c r="A3157" t="s">
        <v>468</v>
      </c>
      <c r="B3157">
        <v>0.43510440438985798</v>
      </c>
      <c r="C3157">
        <v>7.04131420832962E-3</v>
      </c>
      <c r="D3157" s="1">
        <f t="shared" si="294"/>
        <v>1.46478303074836</v>
      </c>
      <c r="E3157" s="1">
        <f t="shared" si="295"/>
        <v>8.9361103700024494E-2</v>
      </c>
      <c r="F3157" s="1">
        <f t="shared" si="296"/>
        <v>-1.029678626358502</v>
      </c>
      <c r="G3157" s="1">
        <f t="shared" si="297"/>
        <v>8.9638088780757449E-2</v>
      </c>
      <c r="H3157" s="2">
        <f t="shared" si="298"/>
        <v>-0.85040244879698712</v>
      </c>
      <c r="I3157" s="1">
        <f t="shared" si="299"/>
        <v>-1.2089548039200169</v>
      </c>
      <c r="K3157" t="s">
        <v>1078</v>
      </c>
      <c r="L3157">
        <v>0.92239029407501205</v>
      </c>
      <c r="M3157">
        <v>2.29836710538966E-2</v>
      </c>
    </row>
    <row r="3158" spans="1:13">
      <c r="A3158" t="s">
        <v>1487</v>
      </c>
      <c r="B3158">
        <v>0.37769338041543898</v>
      </c>
      <c r="C3158">
        <v>1.45604106416927E-2</v>
      </c>
      <c r="D3158" s="1">
        <f t="shared" si="294"/>
        <v>1.3285294353961901</v>
      </c>
      <c r="E3158" s="1">
        <f t="shared" si="295"/>
        <v>4.8028931757755598E-2</v>
      </c>
      <c r="F3158" s="1">
        <f t="shared" si="296"/>
        <v>-0.95083605498075108</v>
      </c>
      <c r="G3158" s="1">
        <f t="shared" si="297"/>
        <v>5.0187486924988207E-2</v>
      </c>
      <c r="H3158" s="2">
        <f t="shared" si="298"/>
        <v>-0.85046108113077468</v>
      </c>
      <c r="I3158" s="1">
        <f t="shared" si="299"/>
        <v>-1.0512110288307275</v>
      </c>
      <c r="K3158" t="s">
        <v>2522</v>
      </c>
      <c r="L3158">
        <v>0.80430706143379205</v>
      </c>
      <c r="M3158">
        <v>1.55954703854211E-2</v>
      </c>
    </row>
    <row r="3159" spans="1:13">
      <c r="A3159" t="s">
        <v>1114</v>
      </c>
      <c r="B3159">
        <v>0.36304279416799501</v>
      </c>
      <c r="C3159">
        <v>1.7379367999469601E-2</v>
      </c>
      <c r="D3159" s="1">
        <f t="shared" si="294"/>
        <v>1.3193788468837699</v>
      </c>
      <c r="E3159" s="1">
        <f t="shared" si="295"/>
        <v>4.9845052503722301E-2</v>
      </c>
      <c r="F3159" s="1">
        <f t="shared" si="296"/>
        <v>-0.95633605271577493</v>
      </c>
      <c r="G3159" s="1">
        <f t="shared" si="297"/>
        <v>5.2787988133284836E-2</v>
      </c>
      <c r="H3159" s="2">
        <f t="shared" si="298"/>
        <v>-0.85076007644920526</v>
      </c>
      <c r="I3159" s="1">
        <f t="shared" si="299"/>
        <v>-1.0619120289823445</v>
      </c>
      <c r="K3159" t="s">
        <v>1469</v>
      </c>
      <c r="L3159">
        <v>1.3166806280612899</v>
      </c>
      <c r="M3159">
        <v>7.2091018837214998E-2</v>
      </c>
    </row>
    <row r="3160" spans="1:13">
      <c r="A3160" t="s">
        <v>2871</v>
      </c>
      <c r="B3160">
        <v>0.458894361555576</v>
      </c>
      <c r="C3160">
        <v>7.4269560435658898E-3</v>
      </c>
      <c r="D3160" s="1">
        <f t="shared" si="294"/>
        <v>1.5447609603404999</v>
      </c>
      <c r="E3160" s="1">
        <f t="shared" si="295"/>
        <v>0.11730274422454701</v>
      </c>
      <c r="F3160" s="1">
        <f t="shared" si="296"/>
        <v>-1.0858665987849239</v>
      </c>
      <c r="G3160" s="1">
        <f t="shared" si="297"/>
        <v>0.11753762579992229</v>
      </c>
      <c r="H3160" s="2">
        <f t="shared" si="298"/>
        <v>-0.85079134718507932</v>
      </c>
      <c r="I3160" s="1">
        <f t="shared" si="299"/>
        <v>-1.3209418503847685</v>
      </c>
      <c r="K3160" t="s">
        <v>470</v>
      </c>
      <c r="L3160">
        <v>1.30332641005516</v>
      </c>
      <c r="M3160">
        <v>6.4956071869297596E-2</v>
      </c>
    </row>
    <row r="3161" spans="1:13">
      <c r="A3161" t="s">
        <v>2888</v>
      </c>
      <c r="B3161">
        <v>0.28794951587915402</v>
      </c>
      <c r="C3161">
        <v>3.4409294728938701E-2</v>
      </c>
      <c r="D3161" s="1">
        <f t="shared" si="294"/>
        <v>1.2876900255679999</v>
      </c>
      <c r="E3161" s="1">
        <f t="shared" si="295"/>
        <v>6.5369504380646995E-2</v>
      </c>
      <c r="F3161" s="1">
        <f t="shared" si="296"/>
        <v>-0.99974050968884587</v>
      </c>
      <c r="G3161" s="1">
        <f t="shared" si="297"/>
        <v>7.3872671988458594E-2</v>
      </c>
      <c r="H3161" s="2">
        <f t="shared" si="298"/>
        <v>-0.85199516571192868</v>
      </c>
      <c r="I3161" s="1">
        <f t="shared" si="299"/>
        <v>-1.1474858536657631</v>
      </c>
      <c r="K3161" t="s">
        <v>2006</v>
      </c>
      <c r="L3161">
        <v>0.84173121750354696</v>
      </c>
      <c r="M3161">
        <v>1.2535666562801501E-2</v>
      </c>
    </row>
    <row r="3162" spans="1:13">
      <c r="A3162" t="s">
        <v>179</v>
      </c>
      <c r="B3162">
        <v>0.27634719386696799</v>
      </c>
      <c r="C3162">
        <v>2.9785755906894699E-2</v>
      </c>
      <c r="D3162" s="1">
        <f t="shared" si="294"/>
        <v>1.2865088641643501</v>
      </c>
      <c r="E3162" s="1">
        <f t="shared" si="295"/>
        <v>7.3071645907621094E-2</v>
      </c>
      <c r="F3162" s="1">
        <f t="shared" si="296"/>
        <v>-1.0101616702973821</v>
      </c>
      <c r="G3162" s="1">
        <f t="shared" si="297"/>
        <v>7.8909167341912001E-2</v>
      </c>
      <c r="H3162" s="2">
        <f t="shared" si="298"/>
        <v>-0.85234333561355813</v>
      </c>
      <c r="I3162" s="1">
        <f t="shared" si="299"/>
        <v>-1.1679800049812061</v>
      </c>
      <c r="K3162" t="s">
        <v>2198</v>
      </c>
      <c r="L3162">
        <v>1.0656327903270699</v>
      </c>
      <c r="M3162">
        <v>3.3723181534355502E-2</v>
      </c>
    </row>
    <row r="3163" spans="1:13">
      <c r="A3163" t="s">
        <v>670</v>
      </c>
      <c r="B3163">
        <v>0.35803895741701097</v>
      </c>
      <c r="C3163">
        <v>1.35348083122683E-2</v>
      </c>
      <c r="D3163" s="1">
        <f t="shared" si="294"/>
        <v>1.3623815298080399</v>
      </c>
      <c r="E3163" s="1">
        <f t="shared" si="295"/>
        <v>7.4393282281927195E-2</v>
      </c>
      <c r="F3163" s="1">
        <f t="shared" si="296"/>
        <v>-1.0043425723910291</v>
      </c>
      <c r="G3163" s="1">
        <f t="shared" si="297"/>
        <v>7.5614492557500843E-2</v>
      </c>
      <c r="H3163" s="2">
        <f t="shared" si="298"/>
        <v>-0.85311358727602737</v>
      </c>
      <c r="I3163" s="1">
        <f t="shared" si="299"/>
        <v>-1.1555715575060308</v>
      </c>
      <c r="K3163" t="s">
        <v>1024</v>
      </c>
      <c r="L3163">
        <v>1.2817518711089999</v>
      </c>
      <c r="M3163">
        <v>6.5026679971394899E-2</v>
      </c>
    </row>
    <row r="3164" spans="1:13">
      <c r="A3164" t="s">
        <v>2752</v>
      </c>
      <c r="B3164">
        <v>0.36612341403961102</v>
      </c>
      <c r="C3164">
        <v>1.5342673632026E-2</v>
      </c>
      <c r="D3164" s="1">
        <f t="shared" si="294"/>
        <v>1.37555725574493</v>
      </c>
      <c r="E3164" s="1">
        <f t="shared" si="295"/>
        <v>7.6480991880920599E-2</v>
      </c>
      <c r="F3164" s="1">
        <f t="shared" si="296"/>
        <v>-1.009433841705319</v>
      </c>
      <c r="G3164" s="1">
        <f t="shared" si="297"/>
        <v>7.8004741863993809E-2</v>
      </c>
      <c r="H3164" s="2">
        <f t="shared" si="298"/>
        <v>-0.8534243579773314</v>
      </c>
      <c r="I3164" s="1">
        <f t="shared" si="299"/>
        <v>-1.1654433254333068</v>
      </c>
      <c r="K3164" t="s">
        <v>923</v>
      </c>
      <c r="L3164">
        <v>0.51502781510353002</v>
      </c>
      <c r="M3164">
        <v>5.6114324471084803E-2</v>
      </c>
    </row>
    <row r="3165" spans="1:13">
      <c r="A3165" t="s">
        <v>1209</v>
      </c>
      <c r="B3165">
        <v>0.406712771952152</v>
      </c>
      <c r="C3165">
        <v>7.4363412280979797E-3</v>
      </c>
      <c r="D3165" s="1">
        <f t="shared" si="294"/>
        <v>1.4107846021652199</v>
      </c>
      <c r="E3165" s="1">
        <f t="shared" si="295"/>
        <v>7.4941670815492994E-2</v>
      </c>
      <c r="F3165" s="1">
        <f t="shared" si="296"/>
        <v>-1.004071830213068</v>
      </c>
      <c r="G3165" s="1">
        <f t="shared" si="297"/>
        <v>7.5309715146708825E-2</v>
      </c>
      <c r="H3165" s="2">
        <f t="shared" si="298"/>
        <v>-0.85345239991965038</v>
      </c>
      <c r="I3165" s="1">
        <f t="shared" si="299"/>
        <v>-1.1546912605064856</v>
      </c>
      <c r="K3165" t="s">
        <v>1296</v>
      </c>
      <c r="L3165">
        <v>0.94471157789230298</v>
      </c>
      <c r="M3165">
        <v>3.8805340656946102E-2</v>
      </c>
    </row>
    <row r="3166" spans="1:13">
      <c r="A3166" t="s">
        <v>3053</v>
      </c>
      <c r="B3166">
        <v>0.360424368083477</v>
      </c>
      <c r="C3166">
        <v>1.3006548218876099E-2</v>
      </c>
      <c r="D3166" s="1">
        <f t="shared" si="294"/>
        <v>1.3596602976322101</v>
      </c>
      <c r="E3166" s="1">
        <f t="shared" si="295"/>
        <v>7.1699090476585597E-2</v>
      </c>
      <c r="F3166" s="1">
        <f t="shared" si="296"/>
        <v>-0.99923592954873308</v>
      </c>
      <c r="G3166" s="1">
        <f t="shared" si="297"/>
        <v>7.2869265618225876E-2</v>
      </c>
      <c r="H3166" s="2">
        <f t="shared" si="298"/>
        <v>-0.85349739831228133</v>
      </c>
      <c r="I3166" s="1">
        <f t="shared" si="299"/>
        <v>-1.1449744607851848</v>
      </c>
      <c r="K3166" t="s">
        <v>147</v>
      </c>
      <c r="L3166">
        <v>1.02121899724006</v>
      </c>
      <c r="M3166">
        <v>6.1980858711905298E-2</v>
      </c>
    </row>
    <row r="3167" spans="1:13">
      <c r="A3167" t="s">
        <v>1367</v>
      </c>
      <c r="B3167">
        <v>0.42286515831947302</v>
      </c>
      <c r="C3167">
        <v>8.5868719502251896E-3</v>
      </c>
      <c r="D3167" s="1">
        <f t="shared" si="294"/>
        <v>1.4929308831691701</v>
      </c>
      <c r="E3167" s="1">
        <f t="shared" si="295"/>
        <v>0.10793091023300599</v>
      </c>
      <c r="F3167" s="1">
        <f t="shared" si="296"/>
        <v>-1.0700657248496972</v>
      </c>
      <c r="G3167" s="1">
        <f t="shared" si="297"/>
        <v>0.10827195275607973</v>
      </c>
      <c r="H3167" s="2">
        <f t="shared" si="298"/>
        <v>-0.85352181933753779</v>
      </c>
      <c r="I3167" s="1">
        <f t="shared" si="299"/>
        <v>-1.2866096303618566</v>
      </c>
      <c r="K3167" t="s">
        <v>2514</v>
      </c>
      <c r="L3167">
        <v>0.51584769189357704</v>
      </c>
      <c r="M3167">
        <v>4.92915861682919E-2</v>
      </c>
    </row>
    <row r="3168" spans="1:13">
      <c r="A3168" t="s">
        <v>2075</v>
      </c>
      <c r="B3168">
        <v>0.40452421307563702</v>
      </c>
      <c r="C3168">
        <v>8.2584901216820397E-3</v>
      </c>
      <c r="D3168" s="1">
        <f t="shared" si="294"/>
        <v>1.4007573306560499</v>
      </c>
      <c r="E3168" s="1">
        <f t="shared" si="295"/>
        <v>7.0337028767803705E-2</v>
      </c>
      <c r="F3168" s="1">
        <f t="shared" si="296"/>
        <v>-0.99623311758041289</v>
      </c>
      <c r="G3168" s="1">
        <f t="shared" si="297"/>
        <v>7.0820196801285193E-2</v>
      </c>
      <c r="H3168" s="2">
        <f t="shared" si="298"/>
        <v>-0.85459272397784247</v>
      </c>
      <c r="I3168" s="1">
        <f t="shared" si="299"/>
        <v>-1.1378735111829832</v>
      </c>
      <c r="K3168" t="s">
        <v>2502</v>
      </c>
      <c r="L3168">
        <v>0.57318003624677605</v>
      </c>
      <c r="M3168">
        <v>4.4990017424240997E-2</v>
      </c>
    </row>
    <row r="3169" spans="1:13">
      <c r="A3169" t="s">
        <v>361</v>
      </c>
      <c r="B3169">
        <v>0.37979434579610799</v>
      </c>
      <c r="C3169">
        <v>1.12630074827899E-2</v>
      </c>
      <c r="D3169" s="1">
        <f t="shared" si="294"/>
        <v>1.3645462691783901</v>
      </c>
      <c r="E3169" s="1">
        <f t="shared" si="295"/>
        <v>6.4008827741893898E-2</v>
      </c>
      <c r="F3169" s="1">
        <f t="shared" si="296"/>
        <v>-0.98475192338228212</v>
      </c>
      <c r="G3169" s="1">
        <f t="shared" si="297"/>
        <v>6.4992194657888164E-2</v>
      </c>
      <c r="H3169" s="2">
        <f t="shared" si="298"/>
        <v>-0.85476753406650574</v>
      </c>
      <c r="I3169" s="1">
        <f t="shared" si="299"/>
        <v>-1.1147363126980585</v>
      </c>
      <c r="K3169" t="s">
        <v>989</v>
      </c>
      <c r="L3169">
        <v>1.10871932506561</v>
      </c>
      <c r="M3169">
        <v>2.89821527138183E-2</v>
      </c>
    </row>
    <row r="3170" spans="1:13">
      <c r="A3170" t="s">
        <v>3297</v>
      </c>
      <c r="B3170">
        <v>0.28841448128223401</v>
      </c>
      <c r="C3170">
        <v>2.7148921509170799E-2</v>
      </c>
      <c r="D3170" s="1">
        <f t="shared" si="294"/>
        <v>1.30082921385765</v>
      </c>
      <c r="E3170" s="1">
        <f t="shared" si="295"/>
        <v>7.3608170461748806E-2</v>
      </c>
      <c r="F3170" s="1">
        <f t="shared" si="296"/>
        <v>-1.012414732575416</v>
      </c>
      <c r="G3170" s="1">
        <f t="shared" si="297"/>
        <v>7.8455252837760878E-2</v>
      </c>
      <c r="H3170" s="2">
        <f t="shared" si="298"/>
        <v>-0.85550422689989425</v>
      </c>
      <c r="I3170" s="1">
        <f t="shared" si="299"/>
        <v>-1.1693252382509378</v>
      </c>
      <c r="K3170" t="s">
        <v>1200</v>
      </c>
      <c r="L3170">
        <v>0.82425884306430797</v>
      </c>
      <c r="M3170">
        <v>1.3822443469675601E-2</v>
      </c>
    </row>
    <row r="3171" spans="1:13">
      <c r="A3171" t="s">
        <v>2482</v>
      </c>
      <c r="B3171">
        <v>0.38914649337530099</v>
      </c>
      <c r="C3171">
        <v>1.05447545970803E-2</v>
      </c>
      <c r="D3171" s="1">
        <f t="shared" si="294"/>
        <v>1.43143641948699</v>
      </c>
      <c r="E3171" s="1">
        <f t="shared" si="295"/>
        <v>9.1995125610830494E-2</v>
      </c>
      <c r="F3171" s="1">
        <f t="shared" si="296"/>
        <v>-1.0422899261116889</v>
      </c>
      <c r="G3171" s="1">
        <f t="shared" si="297"/>
        <v>9.259748908941931E-2</v>
      </c>
      <c r="H3171" s="2">
        <f t="shared" si="298"/>
        <v>-0.85709494793285024</v>
      </c>
      <c r="I3171" s="1">
        <f t="shared" si="299"/>
        <v>-1.2274849042905276</v>
      </c>
      <c r="K3171" t="s">
        <v>2769</v>
      </c>
      <c r="L3171">
        <v>0.99857787191867797</v>
      </c>
      <c r="M3171">
        <v>3.8984767591499901E-2</v>
      </c>
    </row>
    <row r="3172" spans="1:13">
      <c r="A3172" t="s">
        <v>2662</v>
      </c>
      <c r="B3172">
        <v>0.35802671611309</v>
      </c>
      <c r="C3172">
        <v>1.35627320711218E-2</v>
      </c>
      <c r="D3172" s="1">
        <f t="shared" si="294"/>
        <v>1.3421093940734801</v>
      </c>
      <c r="E3172" s="1">
        <f t="shared" si="295"/>
        <v>6.1686726758631898E-2</v>
      </c>
      <c r="F3172" s="1">
        <f t="shared" si="296"/>
        <v>-0.98408267796039006</v>
      </c>
      <c r="G3172" s="1">
        <f t="shared" si="297"/>
        <v>6.3160113674906801E-2</v>
      </c>
      <c r="H3172" s="2">
        <f t="shared" si="298"/>
        <v>-0.85776245061057643</v>
      </c>
      <c r="I3172" s="1">
        <f t="shared" si="299"/>
        <v>-1.1104029053102036</v>
      </c>
      <c r="K3172" t="s">
        <v>2069</v>
      </c>
      <c r="L3172">
        <v>1.4535230755805899</v>
      </c>
      <c r="M3172">
        <v>8.6584052992405597E-2</v>
      </c>
    </row>
    <row r="3173" spans="1:13">
      <c r="A3173" t="s">
        <v>1640</v>
      </c>
      <c r="B3173">
        <v>0.397741578519344</v>
      </c>
      <c r="C3173">
        <v>6.4764096137997296E-3</v>
      </c>
      <c r="D3173" s="1">
        <f t="shared" si="294"/>
        <v>1.39093748331069</v>
      </c>
      <c r="E3173" s="1">
        <f t="shared" si="295"/>
        <v>6.7229484775989806E-2</v>
      </c>
      <c r="F3173" s="1">
        <f t="shared" si="296"/>
        <v>-0.99319590479134601</v>
      </c>
      <c r="G3173" s="1">
        <f t="shared" si="297"/>
        <v>6.7540709980949729E-2</v>
      </c>
      <c r="H3173" s="2">
        <f t="shared" si="298"/>
        <v>-0.85811448482944652</v>
      </c>
      <c r="I3173" s="1">
        <f t="shared" si="299"/>
        <v>-1.1282773247532454</v>
      </c>
      <c r="K3173" t="s">
        <v>2702</v>
      </c>
      <c r="L3173">
        <v>0.23510935306549</v>
      </c>
      <c r="M3173">
        <v>9.8586473072326805E-2</v>
      </c>
    </row>
    <row r="3174" spans="1:13">
      <c r="A3174" t="s">
        <v>959</v>
      </c>
      <c r="B3174">
        <v>0.27127066329121502</v>
      </c>
      <c r="C3174">
        <v>4.4203954001910101E-2</v>
      </c>
      <c r="D3174" s="1">
        <f t="shared" si="294"/>
        <v>1.29949675202369</v>
      </c>
      <c r="E3174" s="1">
        <f t="shared" si="295"/>
        <v>7.2069393177647906E-2</v>
      </c>
      <c r="F3174" s="1">
        <f t="shared" si="296"/>
        <v>-1.028226088732475</v>
      </c>
      <c r="G3174" s="1">
        <f t="shared" si="297"/>
        <v>8.454576856589209E-2</v>
      </c>
      <c r="H3174" s="2">
        <f t="shared" si="298"/>
        <v>-0.85913455160069085</v>
      </c>
      <c r="I3174" s="1">
        <f t="shared" si="299"/>
        <v>-1.1973176258642593</v>
      </c>
      <c r="K3174" t="s">
        <v>1959</v>
      </c>
      <c r="L3174">
        <v>0.75442683100700303</v>
      </c>
      <c r="M3174">
        <v>3.4205449214487697E-2</v>
      </c>
    </row>
    <row r="3175" spans="1:13">
      <c r="A3175" t="s">
        <v>854</v>
      </c>
      <c r="B3175">
        <v>0.31327424347400601</v>
      </c>
      <c r="C3175">
        <v>2.3312794861815599E-2</v>
      </c>
      <c r="D3175" s="1">
        <f t="shared" si="294"/>
        <v>1.3289275407791099</v>
      </c>
      <c r="E3175" s="1">
        <f t="shared" si="295"/>
        <v>7.4645760320125806E-2</v>
      </c>
      <c r="F3175" s="1">
        <f t="shared" si="296"/>
        <v>-1.015653297305104</v>
      </c>
      <c r="G3175" s="1">
        <f t="shared" si="297"/>
        <v>7.8201508540684583E-2</v>
      </c>
      <c r="H3175" s="2">
        <f t="shared" si="298"/>
        <v>-0.85925028022373484</v>
      </c>
      <c r="I3175" s="1">
        <f t="shared" si="299"/>
        <v>-1.1720563143864733</v>
      </c>
      <c r="K3175" t="s">
        <v>2695</v>
      </c>
      <c r="L3175">
        <v>1.14884694814682</v>
      </c>
      <c r="M3175">
        <v>5.1998165349886001E-2</v>
      </c>
    </row>
    <row r="3176" spans="1:13">
      <c r="A3176" t="s">
        <v>2604</v>
      </c>
      <c r="B3176">
        <v>0.32886074334382998</v>
      </c>
      <c r="C3176">
        <v>2.2236720988514001E-2</v>
      </c>
      <c r="D3176" s="1">
        <f t="shared" si="294"/>
        <v>1.35892345309257</v>
      </c>
      <c r="E3176" s="1">
        <f t="shared" si="295"/>
        <v>8.2256069770949805E-2</v>
      </c>
      <c r="F3176" s="1">
        <f t="shared" si="296"/>
        <v>-1.03006270974874</v>
      </c>
      <c r="G3176" s="1">
        <f t="shared" si="297"/>
        <v>8.5208759963306485E-2</v>
      </c>
      <c r="H3176" s="2">
        <f t="shared" si="298"/>
        <v>-0.85964518982212712</v>
      </c>
      <c r="I3176" s="1">
        <f t="shared" si="299"/>
        <v>-1.200480229675353</v>
      </c>
      <c r="K3176" t="s">
        <v>1795</v>
      </c>
      <c r="L3176">
        <v>0.69837675094604401</v>
      </c>
      <c r="M3176">
        <v>2.2637322331587099E-2</v>
      </c>
    </row>
    <row r="3177" spans="1:13">
      <c r="A3177" t="s">
        <v>1330</v>
      </c>
      <c r="B3177">
        <v>0.48307281881570802</v>
      </c>
      <c r="C3177">
        <v>1.50233223806681E-2</v>
      </c>
      <c r="D3177" s="1">
        <f t="shared" si="294"/>
        <v>1.6247565150260901</v>
      </c>
      <c r="E3177" s="1">
        <f t="shared" si="295"/>
        <v>0.13957974369311499</v>
      </c>
      <c r="F3177" s="1">
        <f t="shared" si="296"/>
        <v>-1.141683696210382</v>
      </c>
      <c r="G3177" s="1">
        <f t="shared" si="297"/>
        <v>0.14038591476636519</v>
      </c>
      <c r="H3177" s="2">
        <f t="shared" si="298"/>
        <v>-0.86091186667765163</v>
      </c>
      <c r="I3177" s="1">
        <f t="shared" si="299"/>
        <v>-1.4224555257431124</v>
      </c>
      <c r="K3177" t="s">
        <v>2672</v>
      </c>
      <c r="L3177">
        <v>0.46447661966085402</v>
      </c>
      <c r="M3177">
        <v>6.6104786053417103E-2</v>
      </c>
    </row>
    <row r="3178" spans="1:13">
      <c r="A3178" t="s">
        <v>839</v>
      </c>
      <c r="B3178">
        <v>0.37155236005782999</v>
      </c>
      <c r="C3178">
        <v>1.6082187510983399E-2</v>
      </c>
      <c r="D3178" s="1">
        <f t="shared" si="294"/>
        <v>1.37525348067283</v>
      </c>
      <c r="E3178" s="1">
        <f t="shared" si="295"/>
        <v>6.95158040454881E-2</v>
      </c>
      <c r="F3178" s="1">
        <f t="shared" si="296"/>
        <v>-1.0037011206150002</v>
      </c>
      <c r="G3178" s="1">
        <f t="shared" si="297"/>
        <v>7.1351830861086749E-2</v>
      </c>
      <c r="H3178" s="2">
        <f t="shared" si="298"/>
        <v>-0.86099745889282664</v>
      </c>
      <c r="I3178" s="1">
        <f t="shared" si="299"/>
        <v>-1.1464047823371737</v>
      </c>
      <c r="K3178" t="s">
        <v>1411</v>
      </c>
      <c r="L3178">
        <v>1.1239477396011299</v>
      </c>
      <c r="M3178">
        <v>5.8144328039795898E-2</v>
      </c>
    </row>
    <row r="3179" spans="1:13">
      <c r="A3179" t="s">
        <v>388</v>
      </c>
      <c r="B3179">
        <v>0.37515004873275698</v>
      </c>
      <c r="C3179">
        <v>1.6082037395076802E-2</v>
      </c>
      <c r="D3179" s="1">
        <f t="shared" si="294"/>
        <v>1.3606982886791199</v>
      </c>
      <c r="E3179" s="1">
        <f t="shared" si="295"/>
        <v>5.8848294136428801E-2</v>
      </c>
      <c r="F3179" s="1">
        <f t="shared" si="296"/>
        <v>-0.98554823994636287</v>
      </c>
      <c r="G3179" s="1">
        <f t="shared" si="297"/>
        <v>6.1006177142518027E-2</v>
      </c>
      <c r="H3179" s="2">
        <f t="shared" si="298"/>
        <v>-0.86353588566132677</v>
      </c>
      <c r="I3179" s="1">
        <f t="shared" si="299"/>
        <v>-1.1075605942313989</v>
      </c>
      <c r="K3179" t="s">
        <v>3340</v>
      </c>
      <c r="L3179">
        <v>1.2381012678146299</v>
      </c>
      <c r="M3179">
        <v>5.5393487447688503E-2</v>
      </c>
    </row>
    <row r="3180" spans="1:13">
      <c r="A3180" t="s">
        <v>3379</v>
      </c>
      <c r="B3180">
        <v>0.38514724373817399</v>
      </c>
      <c r="C3180">
        <v>9.6356881048184299E-3</v>
      </c>
      <c r="D3180" s="1">
        <f t="shared" si="294"/>
        <v>1.3658344507217399</v>
      </c>
      <c r="E3180" s="1">
        <f t="shared" si="295"/>
        <v>5.76756997153752E-2</v>
      </c>
      <c r="F3180" s="1">
        <f t="shared" si="296"/>
        <v>-0.98068720698356593</v>
      </c>
      <c r="G3180" s="1">
        <f t="shared" si="297"/>
        <v>5.847506154688057E-2</v>
      </c>
      <c r="H3180" s="2">
        <f t="shared" si="298"/>
        <v>-0.86373708388980475</v>
      </c>
      <c r="I3180" s="1">
        <f t="shared" si="299"/>
        <v>-1.097637330077327</v>
      </c>
      <c r="K3180" t="s">
        <v>78</v>
      </c>
      <c r="L3180">
        <v>0.831214523315429</v>
      </c>
      <c r="M3180">
        <v>1.15073397533603E-2</v>
      </c>
    </row>
    <row r="3181" spans="1:13">
      <c r="A3181" t="s">
        <v>589</v>
      </c>
      <c r="B3181">
        <v>0.2998455286026</v>
      </c>
      <c r="C3181">
        <v>1.5710598966049202E-2</v>
      </c>
      <c r="D3181" s="1">
        <f t="shared" si="294"/>
        <v>1.2935431420803001</v>
      </c>
      <c r="E3181" s="1">
        <f t="shared" si="295"/>
        <v>6.2463713778710801E-2</v>
      </c>
      <c r="F3181" s="1">
        <f t="shared" si="296"/>
        <v>-0.99369761347770003</v>
      </c>
      <c r="G3181" s="1">
        <f t="shared" si="297"/>
        <v>6.4409148875767111E-2</v>
      </c>
      <c r="H3181" s="2">
        <f t="shared" si="298"/>
        <v>-0.86487931572616583</v>
      </c>
      <c r="I3181" s="1">
        <f t="shared" si="299"/>
        <v>-1.1225159112292342</v>
      </c>
      <c r="K3181" t="s">
        <v>2622</v>
      </c>
      <c r="L3181">
        <v>0.63455195426940902</v>
      </c>
      <c r="M3181">
        <v>4.4164199439071301E-2</v>
      </c>
    </row>
    <row r="3182" spans="1:13">
      <c r="A3182" t="s">
        <v>162</v>
      </c>
      <c r="B3182">
        <v>0.42016705572605101</v>
      </c>
      <c r="C3182">
        <v>9.8548777451471295E-3</v>
      </c>
      <c r="D3182" s="1">
        <f t="shared" si="294"/>
        <v>1.45933555960655</v>
      </c>
      <c r="E3182" s="1">
        <f t="shared" si="295"/>
        <v>8.6528372482654894E-2</v>
      </c>
      <c r="F3182" s="1">
        <f t="shared" si="296"/>
        <v>-1.039168503880499</v>
      </c>
      <c r="G3182" s="1">
        <f t="shared" si="297"/>
        <v>8.7087759529504857E-2</v>
      </c>
      <c r="H3182" s="2">
        <f t="shared" si="298"/>
        <v>-0.86499298482148923</v>
      </c>
      <c r="I3182" s="1">
        <f t="shared" si="299"/>
        <v>-1.2133440229395087</v>
      </c>
      <c r="K3182" t="s">
        <v>2962</v>
      </c>
      <c r="L3182">
        <v>1.1303907752036999</v>
      </c>
      <c r="M3182">
        <v>6.1848173270286598E-2</v>
      </c>
    </row>
    <row r="3183" spans="1:13">
      <c r="A3183" t="s">
        <v>1312</v>
      </c>
      <c r="B3183">
        <v>0.28586326315999</v>
      </c>
      <c r="C3183">
        <v>3.9624079911205402E-2</v>
      </c>
      <c r="D3183" s="1">
        <f t="shared" si="294"/>
        <v>1.31846108436584</v>
      </c>
      <c r="E3183" s="1">
        <f t="shared" si="295"/>
        <v>7.3217661425933805E-2</v>
      </c>
      <c r="F3183" s="1">
        <f t="shared" si="296"/>
        <v>-1.03259782120585</v>
      </c>
      <c r="G3183" s="1">
        <f t="shared" si="297"/>
        <v>8.3251988886105702E-2</v>
      </c>
      <c r="H3183" s="2">
        <f t="shared" si="298"/>
        <v>-0.8660938434336386</v>
      </c>
      <c r="I3183" s="1">
        <f t="shared" si="299"/>
        <v>-1.1991017989780615</v>
      </c>
      <c r="K3183" t="s">
        <v>1526</v>
      </c>
      <c r="L3183">
        <v>1.2862887680530499</v>
      </c>
      <c r="M3183">
        <v>7.3831611607534195E-2</v>
      </c>
    </row>
    <row r="3184" spans="1:13">
      <c r="A3184" t="s">
        <v>2978</v>
      </c>
      <c r="B3184">
        <v>0.27651324719190501</v>
      </c>
      <c r="C3184">
        <v>2.8562675634660001E-2</v>
      </c>
      <c r="D3184" s="1">
        <f t="shared" si="294"/>
        <v>1.2697075426578499</v>
      </c>
      <c r="E3184" s="1">
        <f t="shared" si="295"/>
        <v>5.6642614546140502E-2</v>
      </c>
      <c r="F3184" s="1">
        <f t="shared" si="296"/>
        <v>-0.99319429546594495</v>
      </c>
      <c r="G3184" s="1">
        <f t="shared" si="297"/>
        <v>6.3436678838298649E-2</v>
      </c>
      <c r="H3184" s="2">
        <f t="shared" si="298"/>
        <v>-0.86632093778934771</v>
      </c>
      <c r="I3184" s="1">
        <f t="shared" si="299"/>
        <v>-1.1200676531425422</v>
      </c>
      <c r="K3184" t="s">
        <v>3112</v>
      </c>
      <c r="L3184">
        <v>1.3144731581211</v>
      </c>
      <c r="M3184">
        <v>7.5678401087760194E-2</v>
      </c>
    </row>
    <row r="3185" spans="1:13">
      <c r="A3185" t="s">
        <v>771</v>
      </c>
      <c r="B3185">
        <v>0.41564020961523002</v>
      </c>
      <c r="C3185">
        <v>6.4667541403270702E-3</v>
      </c>
      <c r="D3185" s="1">
        <f t="shared" si="294"/>
        <v>1.44171708226203</v>
      </c>
      <c r="E3185" s="1">
        <f t="shared" si="295"/>
        <v>7.9558262584047607E-2</v>
      </c>
      <c r="F3185" s="1">
        <f t="shared" si="296"/>
        <v>-1.0260768726467999</v>
      </c>
      <c r="G3185" s="1">
        <f t="shared" si="297"/>
        <v>7.9820649298935842E-2</v>
      </c>
      <c r="H3185" s="2">
        <f t="shared" si="298"/>
        <v>-0.86643557404892824</v>
      </c>
      <c r="I3185" s="1">
        <f t="shared" si="299"/>
        <v>-1.1857181712446716</v>
      </c>
      <c r="K3185" t="s">
        <v>834</v>
      </c>
      <c r="L3185">
        <v>-2.7159509062766998E-2</v>
      </c>
      <c r="M3185">
        <v>0.108286859136476</v>
      </c>
    </row>
    <row r="3186" spans="1:13">
      <c r="A3186" t="s">
        <v>2722</v>
      </c>
      <c r="B3186">
        <v>0.363150943815708</v>
      </c>
      <c r="C3186">
        <v>1.8251301981027201E-2</v>
      </c>
      <c r="D3186" s="1">
        <f t="shared" si="294"/>
        <v>1.43985875248909</v>
      </c>
      <c r="E3186" s="1">
        <f t="shared" si="295"/>
        <v>0.10310894971302199</v>
      </c>
      <c r="F3186" s="1">
        <f t="shared" si="296"/>
        <v>-1.0767078086733819</v>
      </c>
      <c r="G3186" s="1">
        <f t="shared" si="297"/>
        <v>0.10471182137144376</v>
      </c>
      <c r="H3186" s="2">
        <f t="shared" si="298"/>
        <v>-0.8672841659304944</v>
      </c>
      <c r="I3186" s="1">
        <f t="shared" si="299"/>
        <v>-1.2861314514162694</v>
      </c>
      <c r="K3186" t="s">
        <v>2533</v>
      </c>
      <c r="L3186">
        <v>1.02184085845947</v>
      </c>
      <c r="M3186">
        <v>4.6734946441259501E-2</v>
      </c>
    </row>
    <row r="3187" spans="1:13">
      <c r="A3187" t="s">
        <v>911</v>
      </c>
      <c r="B3187">
        <v>0.26519923955202102</v>
      </c>
      <c r="C3187">
        <v>3.33750215475788E-2</v>
      </c>
      <c r="D3187" s="1">
        <f t="shared" si="294"/>
        <v>1.2618607282638501</v>
      </c>
      <c r="E3187" s="1">
        <f t="shared" si="295"/>
        <v>5.4846972102914698E-2</v>
      </c>
      <c r="F3187" s="1">
        <f t="shared" si="296"/>
        <v>-0.99666148871182902</v>
      </c>
      <c r="G3187" s="1">
        <f t="shared" si="297"/>
        <v>6.4203445485108132E-2</v>
      </c>
      <c r="H3187" s="2">
        <f t="shared" si="298"/>
        <v>-0.86825459774161273</v>
      </c>
      <c r="I3187" s="1">
        <f t="shared" si="299"/>
        <v>-1.1250683796820453</v>
      </c>
      <c r="K3187" t="s">
        <v>1044</v>
      </c>
      <c r="L3187">
        <v>1.03231274783611</v>
      </c>
      <c r="M3187">
        <v>2.8135802462333201E-2</v>
      </c>
    </row>
    <row r="3188" spans="1:13">
      <c r="A3188" t="s">
        <v>871</v>
      </c>
      <c r="B3188">
        <v>0.37257671505212703</v>
      </c>
      <c r="C3188">
        <v>1.6115426397196701E-2</v>
      </c>
      <c r="D3188" s="1">
        <f t="shared" si="294"/>
        <v>1.4104063272476099</v>
      </c>
      <c r="E3188" s="1">
        <f t="shared" si="295"/>
        <v>8.3135912032170106E-2</v>
      </c>
      <c r="F3188" s="1">
        <f t="shared" si="296"/>
        <v>-1.0378296121954829</v>
      </c>
      <c r="G3188" s="1">
        <f t="shared" si="297"/>
        <v>8.4683450788121464E-2</v>
      </c>
      <c r="H3188" s="2">
        <f t="shared" si="298"/>
        <v>-0.86846271061923996</v>
      </c>
      <c r="I3188" s="1">
        <f t="shared" si="299"/>
        <v>-1.2071965137717258</v>
      </c>
      <c r="K3188" t="s">
        <v>1886</v>
      </c>
      <c r="L3188">
        <v>0.94381824433803496</v>
      </c>
      <c r="M3188">
        <v>2.7205008457363601E-2</v>
      </c>
    </row>
    <row r="3189" spans="1:13">
      <c r="A3189" t="s">
        <v>68</v>
      </c>
      <c r="B3189">
        <v>0.264039372652769</v>
      </c>
      <c r="C3189">
        <v>3.5290473132869198E-2</v>
      </c>
      <c r="D3189" s="1">
        <f t="shared" si="294"/>
        <v>1.29327161312103</v>
      </c>
      <c r="E3189" s="1">
        <f t="shared" si="295"/>
        <v>7.18393895456758E-2</v>
      </c>
      <c r="F3189" s="1">
        <f t="shared" si="296"/>
        <v>-1.029232240468261</v>
      </c>
      <c r="G3189" s="1">
        <f t="shared" si="297"/>
        <v>8.0039461418959568E-2</v>
      </c>
      <c r="H3189" s="2">
        <f t="shared" si="298"/>
        <v>-0.86915331763034187</v>
      </c>
      <c r="I3189" s="1">
        <f t="shared" si="299"/>
        <v>-1.1893111633061801</v>
      </c>
      <c r="K3189" t="s">
        <v>2890</v>
      </c>
      <c r="L3189">
        <v>0.99849948883056605</v>
      </c>
      <c r="M3189">
        <v>2.9367443673224601E-2</v>
      </c>
    </row>
    <row r="3190" spans="1:13">
      <c r="A3190" t="s">
        <v>3394</v>
      </c>
      <c r="B3190">
        <v>0.30408845394849698</v>
      </c>
      <c r="C3190">
        <v>2.2882248758712399E-2</v>
      </c>
      <c r="D3190" s="1">
        <f t="shared" si="294"/>
        <v>1.3455327093601199</v>
      </c>
      <c r="E3190" s="1">
        <f t="shared" si="295"/>
        <v>8.2634434684212402E-2</v>
      </c>
      <c r="F3190" s="1">
        <f t="shared" si="296"/>
        <v>-1.041444255411623</v>
      </c>
      <c r="G3190" s="1">
        <f t="shared" si="297"/>
        <v>8.5744079118239766E-2</v>
      </c>
      <c r="H3190" s="2">
        <f t="shared" si="298"/>
        <v>-0.86995609717514344</v>
      </c>
      <c r="I3190" s="1">
        <f t="shared" si="299"/>
        <v>-1.2129324136481026</v>
      </c>
      <c r="K3190" t="s">
        <v>1365</v>
      </c>
      <c r="L3190">
        <v>0.64555833935737605</v>
      </c>
      <c r="M3190">
        <v>4.8898347314860501E-2</v>
      </c>
    </row>
    <row r="3191" spans="1:13">
      <c r="A3191" t="s">
        <v>3033</v>
      </c>
      <c r="B3191">
        <v>0.39433946460485397</v>
      </c>
      <c r="C3191">
        <v>1.20214615049375E-2</v>
      </c>
      <c r="D3191" s="1">
        <f t="shared" si="294"/>
        <v>1.43186433911323</v>
      </c>
      <c r="E3191" s="1">
        <f t="shared" si="295"/>
        <v>8.2569958322256595E-2</v>
      </c>
      <c r="F3191" s="1">
        <f t="shared" si="296"/>
        <v>-1.037524874508376</v>
      </c>
      <c r="G3191" s="1">
        <f t="shared" si="297"/>
        <v>8.3440479109685634E-2</v>
      </c>
      <c r="H3191" s="2">
        <f t="shared" si="298"/>
        <v>-0.87064391628900473</v>
      </c>
      <c r="I3191" s="1">
        <f t="shared" si="299"/>
        <v>-1.2044058327277474</v>
      </c>
      <c r="K3191" t="s">
        <v>3283</v>
      </c>
      <c r="L3191">
        <v>0.903974825143814</v>
      </c>
      <c r="M3191">
        <v>5.0683127750111003E-2</v>
      </c>
    </row>
    <row r="3192" spans="1:13">
      <c r="A3192" t="s">
        <v>1201</v>
      </c>
      <c r="B3192">
        <v>0.28816076517105099</v>
      </c>
      <c r="C3192">
        <v>3.6618155003906097E-2</v>
      </c>
      <c r="D3192" s="1">
        <f t="shared" si="294"/>
        <v>1.3032284796237901</v>
      </c>
      <c r="E3192" s="1">
        <f t="shared" si="295"/>
        <v>6.2212882506767098E-2</v>
      </c>
      <c r="F3192" s="1">
        <f t="shared" si="296"/>
        <v>-1.0150677144527391</v>
      </c>
      <c r="G3192" s="1">
        <f t="shared" si="297"/>
        <v>7.218955620926687E-2</v>
      </c>
      <c r="H3192" s="2">
        <f t="shared" si="298"/>
        <v>-0.87068860203420539</v>
      </c>
      <c r="I3192" s="1">
        <f t="shared" si="299"/>
        <v>-1.1594468268712728</v>
      </c>
      <c r="K3192" t="s">
        <v>1002</v>
      </c>
      <c r="L3192">
        <v>0.85968883633613502</v>
      </c>
      <c r="M3192">
        <v>1.6417662131047301E-2</v>
      </c>
    </row>
    <row r="3193" spans="1:13">
      <c r="A3193" t="s">
        <v>526</v>
      </c>
      <c r="B3193">
        <v>0.29949375838041298</v>
      </c>
      <c r="C3193">
        <v>2.0244102342483299E-2</v>
      </c>
      <c r="D3193" s="1">
        <f t="shared" si="294"/>
        <v>1.31427456736564</v>
      </c>
      <c r="E3193" s="1">
        <f t="shared" si="295"/>
        <v>6.8997341170924903E-2</v>
      </c>
      <c r="F3193" s="1">
        <f t="shared" si="296"/>
        <v>-1.014780808985227</v>
      </c>
      <c r="G3193" s="1">
        <f t="shared" si="297"/>
        <v>7.1905888272866411E-2</v>
      </c>
      <c r="H3193" s="2">
        <f t="shared" si="298"/>
        <v>-0.8709690324394942</v>
      </c>
      <c r="I3193" s="1">
        <f t="shared" si="299"/>
        <v>-1.1585925855309598</v>
      </c>
      <c r="K3193" t="s">
        <v>952</v>
      </c>
      <c r="L3193">
        <v>0.77923749089241001</v>
      </c>
      <c r="M3193">
        <v>5.7448620055612999E-2</v>
      </c>
    </row>
    <row r="3194" spans="1:13">
      <c r="A3194" t="s">
        <v>108</v>
      </c>
      <c r="B3194">
        <v>0.39015125483274399</v>
      </c>
      <c r="C3194">
        <v>1.1198274599682799E-2</v>
      </c>
      <c r="D3194" s="1">
        <f t="shared" si="294"/>
        <v>1.4346469104290001</v>
      </c>
      <c r="E3194" s="1">
        <f t="shared" si="295"/>
        <v>8.5372078637793294E-2</v>
      </c>
      <c r="F3194" s="1">
        <f t="shared" si="296"/>
        <v>-1.0444956555962561</v>
      </c>
      <c r="G3194" s="1">
        <f t="shared" si="297"/>
        <v>8.6103386489425976E-2</v>
      </c>
      <c r="H3194" s="2">
        <f t="shared" si="298"/>
        <v>-0.87228888261740423</v>
      </c>
      <c r="I3194" s="1">
        <f t="shared" si="299"/>
        <v>-1.216702428575108</v>
      </c>
      <c r="K3194" t="s">
        <v>2420</v>
      </c>
      <c r="L3194">
        <v>1.29660127162933</v>
      </c>
      <c r="M3194">
        <v>7.8271666966983094E-2</v>
      </c>
    </row>
    <row r="3195" spans="1:13">
      <c r="A3195" t="s">
        <v>1955</v>
      </c>
      <c r="B3195">
        <v>0.35622289329767198</v>
      </c>
      <c r="C3195">
        <v>1.08627800310231E-2</v>
      </c>
      <c r="D3195" s="1">
        <f t="shared" si="294"/>
        <v>1.40621128082275</v>
      </c>
      <c r="E3195" s="1">
        <f t="shared" si="295"/>
        <v>8.8007617941131905E-2</v>
      </c>
      <c r="F3195" s="1">
        <f t="shared" si="296"/>
        <v>-1.0499883875250782</v>
      </c>
      <c r="G3195" s="1">
        <f t="shared" si="297"/>
        <v>8.8675480295708778E-2</v>
      </c>
      <c r="H3195" s="2">
        <f t="shared" si="298"/>
        <v>-0.87263742693366064</v>
      </c>
      <c r="I3195" s="1">
        <f t="shared" si="299"/>
        <v>-1.2273393481164958</v>
      </c>
      <c r="K3195" t="s">
        <v>954</v>
      </c>
      <c r="L3195">
        <v>2.66318207979202</v>
      </c>
      <c r="M3195">
        <v>0.36741963320977</v>
      </c>
    </row>
    <row r="3196" spans="1:13">
      <c r="A3196" t="s">
        <v>896</v>
      </c>
      <c r="B3196">
        <v>0.33595574796199801</v>
      </c>
      <c r="C3196">
        <v>2.3587061916351099E-2</v>
      </c>
      <c r="D3196" s="1">
        <f t="shared" si="294"/>
        <v>1.3678739547729399</v>
      </c>
      <c r="E3196" s="1">
        <f t="shared" si="295"/>
        <v>7.5937999858143104E-2</v>
      </c>
      <c r="F3196" s="1">
        <f t="shared" si="296"/>
        <v>-1.0319182068109418</v>
      </c>
      <c r="G3196" s="1">
        <f t="shared" si="297"/>
        <v>7.9516849235247766E-2</v>
      </c>
      <c r="H3196" s="2">
        <f t="shared" si="298"/>
        <v>-0.87288450834044629</v>
      </c>
      <c r="I3196" s="1">
        <f t="shared" si="299"/>
        <v>-1.1909519052814375</v>
      </c>
      <c r="K3196" t="s">
        <v>1655</v>
      </c>
      <c r="L3196">
        <v>0.95081645846366802</v>
      </c>
      <c r="M3196">
        <v>2.2386083347374901E-2</v>
      </c>
    </row>
    <row r="3197" spans="1:13">
      <c r="A3197" t="s">
        <v>1206</v>
      </c>
      <c r="B3197">
        <v>0.30021944046020499</v>
      </c>
      <c r="C3197">
        <v>2.4525531419739299E-2</v>
      </c>
      <c r="D3197" s="1">
        <f t="shared" si="294"/>
        <v>1.30872359275817</v>
      </c>
      <c r="E3197" s="1">
        <f t="shared" si="295"/>
        <v>6.3053515834436899E-2</v>
      </c>
      <c r="F3197" s="1">
        <f t="shared" si="296"/>
        <v>-1.008504152297965</v>
      </c>
      <c r="G3197" s="1">
        <f t="shared" si="297"/>
        <v>6.7655358623720296E-2</v>
      </c>
      <c r="H3197" s="2">
        <f t="shared" si="298"/>
        <v>-0.87319343505052438</v>
      </c>
      <c r="I3197" s="1">
        <f t="shared" si="299"/>
        <v>-1.1438148695454056</v>
      </c>
      <c r="K3197" t="s">
        <v>2899</v>
      </c>
      <c r="L3197">
        <v>0.72211883664131105</v>
      </c>
      <c r="M3197">
        <v>3.4591932820338997E-2</v>
      </c>
    </row>
    <row r="3198" spans="1:13">
      <c r="A3198" t="s">
        <v>1314</v>
      </c>
      <c r="B3198">
        <v>0.31468751579523002</v>
      </c>
      <c r="C3198">
        <v>2.1535285145311799E-2</v>
      </c>
      <c r="D3198" s="1">
        <f t="shared" si="294"/>
        <v>1.3255883514881099</v>
      </c>
      <c r="E3198" s="1">
        <f t="shared" si="295"/>
        <v>6.5291687221425795E-2</v>
      </c>
      <c r="F3198" s="1">
        <f t="shared" si="296"/>
        <v>-1.0109008356928799</v>
      </c>
      <c r="G3198" s="1">
        <f t="shared" si="297"/>
        <v>6.8751530357588284E-2</v>
      </c>
      <c r="H3198" s="2">
        <f t="shared" si="298"/>
        <v>-0.87339777497770332</v>
      </c>
      <c r="I3198" s="1">
        <f t="shared" si="299"/>
        <v>-1.1484038964080565</v>
      </c>
      <c r="K3198" t="s">
        <v>3248</v>
      </c>
      <c r="L3198">
        <v>0.62551965415477695</v>
      </c>
      <c r="M3198">
        <v>3.3209766332082599E-2</v>
      </c>
    </row>
    <row r="3199" spans="1:13">
      <c r="A3199" t="s">
        <v>375</v>
      </c>
      <c r="B3199">
        <v>0.39359356611967</v>
      </c>
      <c r="C3199">
        <v>1.34468144087041E-2</v>
      </c>
      <c r="D3199" s="1">
        <f t="shared" si="294"/>
        <v>1.40041497945785</v>
      </c>
      <c r="E3199" s="1">
        <f t="shared" si="295"/>
        <v>6.4769552315206994E-2</v>
      </c>
      <c r="F3199" s="1">
        <f t="shared" si="296"/>
        <v>-1.0068214133381801</v>
      </c>
      <c r="G3199" s="1">
        <f t="shared" si="297"/>
        <v>6.6150674409672261E-2</v>
      </c>
      <c r="H3199" s="2">
        <f t="shared" si="298"/>
        <v>-0.87452006451883557</v>
      </c>
      <c r="I3199" s="1">
        <f t="shared" si="299"/>
        <v>-1.1391227621575246</v>
      </c>
      <c r="K3199" t="s">
        <v>807</v>
      </c>
      <c r="L3199">
        <v>1.1527783691883</v>
      </c>
      <c r="M3199">
        <v>5.2846887033924997E-2</v>
      </c>
    </row>
    <row r="3200" spans="1:13">
      <c r="A3200" t="s">
        <v>637</v>
      </c>
      <c r="B3200">
        <v>0.29060758501291201</v>
      </c>
      <c r="C3200">
        <v>4.7615445234910903E-2</v>
      </c>
      <c r="D3200" s="1">
        <f t="shared" si="294"/>
        <v>1.34343155622482</v>
      </c>
      <c r="E3200" s="1">
        <f t="shared" si="295"/>
        <v>7.4085457603146193E-2</v>
      </c>
      <c r="F3200" s="1">
        <f t="shared" si="296"/>
        <v>-1.0528239712119081</v>
      </c>
      <c r="G3200" s="1">
        <f t="shared" si="297"/>
        <v>8.8067506227815784E-2</v>
      </c>
      <c r="H3200" s="2">
        <f t="shared" si="298"/>
        <v>-0.8766889587562765</v>
      </c>
      <c r="I3200" s="1">
        <f t="shared" si="299"/>
        <v>-1.2289589836675396</v>
      </c>
      <c r="K3200" t="s">
        <v>2446</v>
      </c>
      <c r="L3200">
        <v>0.603447949886322</v>
      </c>
      <c r="M3200">
        <v>5.4378763436218197E-2</v>
      </c>
    </row>
    <row r="3201" spans="1:13">
      <c r="A3201" t="s">
        <v>2760</v>
      </c>
      <c r="B3201">
        <v>0.29972141832113203</v>
      </c>
      <c r="C3201">
        <v>1.7173549236815001E-2</v>
      </c>
      <c r="D3201" s="1">
        <f t="shared" si="294"/>
        <v>1.35507509112358</v>
      </c>
      <c r="E3201" s="1">
        <f t="shared" si="295"/>
        <v>8.7171474397557E-2</v>
      </c>
      <c r="F3201" s="1">
        <f t="shared" si="296"/>
        <v>-1.055353672802448</v>
      </c>
      <c r="G3201" s="1">
        <f t="shared" si="297"/>
        <v>8.8847041267749852E-2</v>
      </c>
      <c r="H3201" s="2">
        <f t="shared" si="298"/>
        <v>-0.87765959026694829</v>
      </c>
      <c r="I3201" s="1">
        <f t="shared" si="299"/>
        <v>-1.2330477553379477</v>
      </c>
      <c r="K3201" t="s">
        <v>2655</v>
      </c>
      <c r="L3201">
        <v>0.97145198881626105</v>
      </c>
      <c r="M3201">
        <v>6.0618372320999502E-2</v>
      </c>
    </row>
    <row r="3202" spans="1:13">
      <c r="A3202" t="s">
        <v>1678</v>
      </c>
      <c r="B3202">
        <v>0.3893225684762</v>
      </c>
      <c r="C3202">
        <v>1.29214730181675E-2</v>
      </c>
      <c r="D3202" s="1">
        <f t="shared" ref="D3202:D3265" si="300">IF(VLOOKUP($A3202,$K:$M,2,FALSE)&gt;0,VLOOKUP($A3202,$K:$M,2,FALSE),NA())</f>
        <v>1.45507631301879</v>
      </c>
      <c r="E3202" s="1">
        <f t="shared" ref="E3202:E3265" si="301">VLOOKUP($A3202,$K:$M,3,FALSE)</f>
        <v>9.2866603731749695E-2</v>
      </c>
      <c r="F3202" s="1">
        <f t="shared" ref="F3202:F3265" si="302">B3202-D3202</f>
        <v>-1.06575374454259</v>
      </c>
      <c r="G3202" s="1">
        <f t="shared" ref="G3202:G3265" si="303">SQRT(C3202^2+E3202^2)</f>
        <v>9.3761242278614557E-2</v>
      </c>
      <c r="H3202" s="2">
        <f t="shared" ref="H3202:H3265" si="304">F3202+2*G3202</f>
        <v>-0.87823125998536089</v>
      </c>
      <c r="I3202" s="1">
        <f t="shared" ref="I3202:I3265" si="305">F3202-2*G3202</f>
        <v>-1.2532762290998192</v>
      </c>
      <c r="K3202" t="s">
        <v>2205</v>
      </c>
      <c r="L3202">
        <v>0.80256709158420503</v>
      </c>
      <c r="M3202">
        <v>1.39143996764699E-2</v>
      </c>
    </row>
    <row r="3203" spans="1:13">
      <c r="A3203" t="s">
        <v>3090</v>
      </c>
      <c r="B3203">
        <v>0.39486801922321302</v>
      </c>
      <c r="C3203">
        <v>1.0953897526290401E-2</v>
      </c>
      <c r="D3203" s="1">
        <f t="shared" si="300"/>
        <v>1.4509846925735399</v>
      </c>
      <c r="E3203" s="1">
        <f t="shared" si="301"/>
        <v>8.6992536569816398E-2</v>
      </c>
      <c r="F3203" s="1">
        <f t="shared" si="302"/>
        <v>-1.0561166733503269</v>
      </c>
      <c r="G3203" s="1">
        <f t="shared" si="303"/>
        <v>8.7679469032763385E-2</v>
      </c>
      <c r="H3203" s="2">
        <f t="shared" si="304"/>
        <v>-0.88075773528480017</v>
      </c>
      <c r="I3203" s="1">
        <f t="shared" si="305"/>
        <v>-1.2314756114158536</v>
      </c>
      <c r="K3203" t="s">
        <v>3212</v>
      </c>
      <c r="L3203">
        <v>0.67315757274627597</v>
      </c>
      <c r="M3203">
        <v>2.9600834932499799E-2</v>
      </c>
    </row>
    <row r="3204" spans="1:13">
      <c r="A3204" t="s">
        <v>3317</v>
      </c>
      <c r="B3204">
        <v>0.38575176894664698</v>
      </c>
      <c r="C3204">
        <v>1.18364686466028E-2</v>
      </c>
      <c r="D3204" s="1">
        <f t="shared" si="300"/>
        <v>1.4082093715667701</v>
      </c>
      <c r="E3204" s="1">
        <f t="shared" si="301"/>
        <v>6.9738214205508298E-2</v>
      </c>
      <c r="F3204" s="1">
        <f t="shared" si="302"/>
        <v>-1.0224576026201231</v>
      </c>
      <c r="G3204" s="1">
        <f t="shared" si="303"/>
        <v>7.0735567507410099E-2</v>
      </c>
      <c r="H3204" s="2">
        <f t="shared" si="304"/>
        <v>-0.88098646760530286</v>
      </c>
      <c r="I3204" s="1">
        <f t="shared" si="305"/>
        <v>-1.1639287376349432</v>
      </c>
      <c r="K3204" t="s">
        <v>2131</v>
      </c>
      <c r="L3204">
        <v>0.70265505611896495</v>
      </c>
      <c r="M3204">
        <v>4.3738426699943801E-2</v>
      </c>
    </row>
    <row r="3205" spans="1:13">
      <c r="A3205" t="s">
        <v>114</v>
      </c>
      <c r="B3205">
        <v>0.407951855659484</v>
      </c>
      <c r="C3205">
        <v>1.46030872370929E-2</v>
      </c>
      <c r="D3205" s="1">
        <f t="shared" si="300"/>
        <v>1.4286770880222299</v>
      </c>
      <c r="E3205" s="1">
        <f t="shared" si="301"/>
        <v>6.8086833138193803E-2</v>
      </c>
      <c r="F3205" s="1">
        <f t="shared" si="302"/>
        <v>-1.020725232362746</v>
      </c>
      <c r="G3205" s="1">
        <f t="shared" si="303"/>
        <v>6.9635242540271175E-2</v>
      </c>
      <c r="H3205" s="2">
        <f t="shared" si="304"/>
        <v>-0.88145474728220363</v>
      </c>
      <c r="I3205" s="1">
        <f t="shared" si="305"/>
        <v>-1.1599957174432884</v>
      </c>
      <c r="K3205" t="s">
        <v>779</v>
      </c>
      <c r="L3205">
        <v>2.2916937649250002</v>
      </c>
      <c r="M3205">
        <v>0.15119469772927599</v>
      </c>
    </row>
    <row r="3206" spans="1:13">
      <c r="A3206" t="s">
        <v>2506</v>
      </c>
      <c r="B3206">
        <v>0.36039596050977701</v>
      </c>
      <c r="C3206">
        <v>1.44145912435242E-2</v>
      </c>
      <c r="D3206" s="1">
        <f t="shared" si="300"/>
        <v>1.41678347587585</v>
      </c>
      <c r="E3206" s="1">
        <f t="shared" si="301"/>
        <v>8.5196353823931995E-2</v>
      </c>
      <c r="F3206" s="1">
        <f t="shared" si="302"/>
        <v>-1.0563875153660729</v>
      </c>
      <c r="G3206" s="1">
        <f t="shared" si="303"/>
        <v>8.6407170683980253E-2</v>
      </c>
      <c r="H3206" s="2">
        <f t="shared" si="304"/>
        <v>-0.88357317399811242</v>
      </c>
      <c r="I3206" s="1">
        <f t="shared" si="305"/>
        <v>-1.2292018567340335</v>
      </c>
      <c r="K3206" t="s">
        <v>1042</v>
      </c>
      <c r="L3206">
        <v>0.88081493377685505</v>
      </c>
      <c r="M3206">
        <v>2.18716847991745E-2</v>
      </c>
    </row>
    <row r="3207" spans="1:13">
      <c r="A3207" t="s">
        <v>3039</v>
      </c>
      <c r="B3207">
        <v>0.36905908733606302</v>
      </c>
      <c r="C3207">
        <v>1.4717726711753599E-2</v>
      </c>
      <c r="D3207" s="1">
        <f t="shared" si="300"/>
        <v>1.3422008872032101</v>
      </c>
      <c r="E3207" s="1">
        <f t="shared" si="301"/>
        <v>4.1884337133873503E-2</v>
      </c>
      <c r="F3207" s="1">
        <f t="shared" si="302"/>
        <v>-0.97314179986714699</v>
      </c>
      <c r="G3207" s="1">
        <f t="shared" si="303"/>
        <v>4.439492287081756E-2</v>
      </c>
      <c r="H3207" s="2">
        <f t="shared" si="304"/>
        <v>-0.88435195412551182</v>
      </c>
      <c r="I3207" s="1">
        <f t="shared" si="305"/>
        <v>-1.0619316456087822</v>
      </c>
      <c r="K3207" t="s">
        <v>2667</v>
      </c>
      <c r="L3207">
        <v>0.80958874523639601</v>
      </c>
      <c r="M3207">
        <v>1.37013206836194E-2</v>
      </c>
    </row>
    <row r="3208" spans="1:13">
      <c r="A3208" t="s">
        <v>1508</v>
      </c>
      <c r="B3208">
        <v>0.39263014942407598</v>
      </c>
      <c r="C3208">
        <v>1.1307720696112199E-2</v>
      </c>
      <c r="D3208" s="1">
        <f t="shared" si="300"/>
        <v>1.4890996992587999</v>
      </c>
      <c r="E3208" s="1">
        <f t="shared" si="301"/>
        <v>0.105447359356894</v>
      </c>
      <c r="F3208" s="1">
        <f t="shared" si="302"/>
        <v>-1.0964695498347239</v>
      </c>
      <c r="G3208" s="1">
        <f t="shared" si="303"/>
        <v>0.10605192191885644</v>
      </c>
      <c r="H3208" s="2">
        <f t="shared" si="304"/>
        <v>-0.88436570599701103</v>
      </c>
      <c r="I3208" s="1">
        <f t="shared" si="305"/>
        <v>-1.3085733936724369</v>
      </c>
      <c r="K3208" t="s">
        <v>3059</v>
      </c>
      <c r="L3208">
        <v>0.81634327173233001</v>
      </c>
      <c r="M3208">
        <v>1.2477614395232E-2</v>
      </c>
    </row>
    <row r="3209" spans="1:13">
      <c r="A3209" t="s">
        <v>1735</v>
      </c>
      <c r="B3209">
        <v>0.30224955677986098</v>
      </c>
      <c r="C3209">
        <v>2.60688093362372E-2</v>
      </c>
      <c r="D3209" s="1">
        <f t="shared" si="300"/>
        <v>1.3141295492649001</v>
      </c>
      <c r="E3209" s="1">
        <f t="shared" si="301"/>
        <v>5.8104389423668301E-2</v>
      </c>
      <c r="F3209" s="1">
        <f t="shared" si="302"/>
        <v>-1.011879992485039</v>
      </c>
      <c r="G3209" s="1">
        <f t="shared" si="303"/>
        <v>6.3684400684205111E-2</v>
      </c>
      <c r="H3209" s="2">
        <f t="shared" si="304"/>
        <v>-0.88451119111662879</v>
      </c>
      <c r="I3209" s="1">
        <f t="shared" si="305"/>
        <v>-1.1392487938534492</v>
      </c>
      <c r="K3209" t="s">
        <v>1911</v>
      </c>
      <c r="L3209">
        <v>0.47153010368347098</v>
      </c>
      <c r="M3209">
        <v>4.0712059647050797E-2</v>
      </c>
    </row>
    <row r="3210" spans="1:13">
      <c r="A3210" t="s">
        <v>1257</v>
      </c>
      <c r="B3210">
        <v>0.45245693475007998</v>
      </c>
      <c r="C3210">
        <v>1.1386516054608199E-2</v>
      </c>
      <c r="D3210" s="1">
        <f t="shared" si="300"/>
        <v>1.5903087794780699</v>
      </c>
      <c r="E3210" s="1">
        <f t="shared" si="301"/>
        <v>0.126035451446525</v>
      </c>
      <c r="F3210" s="1">
        <f t="shared" si="302"/>
        <v>-1.1378518447279899</v>
      </c>
      <c r="G3210" s="1">
        <f t="shared" si="303"/>
        <v>0.1265487564901023</v>
      </c>
      <c r="H3210" s="2">
        <f t="shared" si="304"/>
        <v>-0.88475433174778528</v>
      </c>
      <c r="I3210" s="1">
        <f t="shared" si="305"/>
        <v>-1.3909493577081946</v>
      </c>
      <c r="K3210" t="s">
        <v>770</v>
      </c>
      <c r="L3210">
        <v>0.99547150731086698</v>
      </c>
      <c r="M3210">
        <v>3.0125174972687699E-2</v>
      </c>
    </row>
    <row r="3211" spans="1:13">
      <c r="A3211" t="s">
        <v>1921</v>
      </c>
      <c r="B3211">
        <v>0.39428449273109401</v>
      </c>
      <c r="C3211">
        <v>1.26169570170633E-2</v>
      </c>
      <c r="D3211" s="1">
        <f t="shared" si="300"/>
        <v>1.48368870615959</v>
      </c>
      <c r="E3211" s="1">
        <f t="shared" si="301"/>
        <v>0.10058027865637199</v>
      </c>
      <c r="F3211" s="1">
        <f t="shared" si="302"/>
        <v>-1.089404213428496</v>
      </c>
      <c r="G3211" s="1">
        <f t="shared" si="303"/>
        <v>0.10136853584305074</v>
      </c>
      <c r="H3211" s="2">
        <f t="shared" si="304"/>
        <v>-0.88666714174239458</v>
      </c>
      <c r="I3211" s="1">
        <f t="shared" si="305"/>
        <v>-1.2921412851145975</v>
      </c>
      <c r="K3211" t="s">
        <v>3394</v>
      </c>
      <c r="L3211">
        <v>1.3455327093601199</v>
      </c>
      <c r="M3211">
        <v>8.2634434684212402E-2</v>
      </c>
    </row>
    <row r="3212" spans="1:13">
      <c r="A3212" t="s">
        <v>1071</v>
      </c>
      <c r="B3212">
        <v>0.37824655473232199</v>
      </c>
      <c r="C3212">
        <v>1.4986636825148E-2</v>
      </c>
      <c r="D3212" s="1">
        <f t="shared" si="300"/>
        <v>1.4394216537475499</v>
      </c>
      <c r="E3212" s="1">
        <f t="shared" si="301"/>
        <v>8.5899207661704793E-2</v>
      </c>
      <c r="F3212" s="1">
        <f t="shared" si="302"/>
        <v>-1.061175099015228</v>
      </c>
      <c r="G3212" s="1">
        <f t="shared" si="303"/>
        <v>8.7196749711428836E-2</v>
      </c>
      <c r="H3212" s="2">
        <f t="shared" si="304"/>
        <v>-0.88678159959237035</v>
      </c>
      <c r="I3212" s="1">
        <f t="shared" si="305"/>
        <v>-1.2355685984380858</v>
      </c>
      <c r="K3212" t="s">
        <v>31</v>
      </c>
      <c r="L3212">
        <v>0.90361682474613103</v>
      </c>
      <c r="M3212">
        <v>1.7183255637139301E-2</v>
      </c>
    </row>
    <row r="3213" spans="1:13">
      <c r="A3213" t="s">
        <v>543</v>
      </c>
      <c r="B3213">
        <v>0.28726014792919102</v>
      </c>
      <c r="C3213">
        <v>4.4626561596491497E-2</v>
      </c>
      <c r="D3213" s="1">
        <f t="shared" si="300"/>
        <v>1.2972568213939599</v>
      </c>
      <c r="E3213" s="1">
        <f t="shared" si="301"/>
        <v>4.2404413153467602E-2</v>
      </c>
      <c r="F3213" s="1">
        <f t="shared" si="302"/>
        <v>-1.009996673464769</v>
      </c>
      <c r="G3213" s="1">
        <f t="shared" si="303"/>
        <v>6.1560248982727696E-2</v>
      </c>
      <c r="H3213" s="2">
        <f t="shared" si="304"/>
        <v>-0.88687617549931352</v>
      </c>
      <c r="I3213" s="1">
        <f t="shared" si="305"/>
        <v>-1.1331171714302244</v>
      </c>
      <c r="K3213" t="s">
        <v>479</v>
      </c>
      <c r="L3213">
        <v>1.53889800310134</v>
      </c>
      <c r="M3213">
        <v>0.12514815410006899</v>
      </c>
    </row>
    <row r="3214" spans="1:13">
      <c r="A3214" t="s">
        <v>1228</v>
      </c>
      <c r="B3214">
        <v>0.30431907474994602</v>
      </c>
      <c r="C3214">
        <v>2.24789253458017E-2</v>
      </c>
      <c r="D3214" s="1">
        <f t="shared" si="300"/>
        <v>1.30261321663856</v>
      </c>
      <c r="E3214" s="1">
        <f t="shared" si="301"/>
        <v>5.0955258676584098E-2</v>
      </c>
      <c r="F3214" s="1">
        <f t="shared" si="302"/>
        <v>-0.99829414188861398</v>
      </c>
      <c r="G3214" s="1">
        <f t="shared" si="303"/>
        <v>5.5693271330563128E-2</v>
      </c>
      <c r="H3214" s="2">
        <f t="shared" si="304"/>
        <v>-0.88690759922748774</v>
      </c>
      <c r="I3214" s="1">
        <f t="shared" si="305"/>
        <v>-1.1096806845497402</v>
      </c>
      <c r="K3214" t="s">
        <v>3117</v>
      </c>
      <c r="L3214">
        <v>0.66969973742961797</v>
      </c>
      <c r="M3214">
        <v>4.49611348407205E-2</v>
      </c>
    </row>
    <row r="3215" spans="1:13">
      <c r="A3215" t="s">
        <v>1730</v>
      </c>
      <c r="B3215">
        <v>0.37005203515291202</v>
      </c>
      <c r="C3215">
        <v>1.9896486844815701E-2</v>
      </c>
      <c r="D3215" s="1">
        <f t="shared" si="300"/>
        <v>1.42817114591598</v>
      </c>
      <c r="E3215" s="1">
        <f t="shared" si="301"/>
        <v>8.2842077702122097E-2</v>
      </c>
      <c r="F3215" s="1">
        <f t="shared" si="302"/>
        <v>-1.0581191107630681</v>
      </c>
      <c r="G3215" s="1">
        <f t="shared" si="303"/>
        <v>8.5197887454856291E-2</v>
      </c>
      <c r="H3215" s="2">
        <f t="shared" si="304"/>
        <v>-0.8877233358533555</v>
      </c>
      <c r="I3215" s="1">
        <f t="shared" si="305"/>
        <v>-1.2285148856727806</v>
      </c>
      <c r="K3215" t="s">
        <v>999</v>
      </c>
      <c r="L3215">
        <v>1.30024825334548</v>
      </c>
      <c r="M3215">
        <v>8.6863267921176004E-2</v>
      </c>
    </row>
    <row r="3216" spans="1:13">
      <c r="A3216" t="s">
        <v>2817</v>
      </c>
      <c r="B3216">
        <v>0.30405686348676603</v>
      </c>
      <c r="C3216">
        <v>3.12694172933368E-2</v>
      </c>
      <c r="D3216" s="1">
        <f t="shared" si="300"/>
        <v>1.35734671354293</v>
      </c>
      <c r="E3216" s="1">
        <f t="shared" si="301"/>
        <v>7.5895838553490802E-2</v>
      </c>
      <c r="F3216" s="1">
        <f t="shared" si="302"/>
        <v>-1.053289850056164</v>
      </c>
      <c r="G3216" s="1">
        <f t="shared" si="303"/>
        <v>8.2085045943840293E-2</v>
      </c>
      <c r="H3216" s="2">
        <f t="shared" si="304"/>
        <v>-0.88911975816848343</v>
      </c>
      <c r="I3216" s="1">
        <f t="shared" si="305"/>
        <v>-1.2174599419438445</v>
      </c>
      <c r="K3216" t="s">
        <v>1367</v>
      </c>
      <c r="L3216">
        <v>1.4929308831691701</v>
      </c>
      <c r="M3216">
        <v>0.10793091023300599</v>
      </c>
    </row>
    <row r="3217" spans="1:13">
      <c r="A3217" t="s">
        <v>1061</v>
      </c>
      <c r="B3217">
        <v>0.39067886173725103</v>
      </c>
      <c r="C3217">
        <v>7.9936207303371292E-3</v>
      </c>
      <c r="D3217" s="1">
        <f t="shared" si="300"/>
        <v>1.43407891392707</v>
      </c>
      <c r="E3217" s="1">
        <f t="shared" si="301"/>
        <v>7.6544789114814105E-2</v>
      </c>
      <c r="F3217" s="1">
        <f t="shared" si="302"/>
        <v>-1.043400052189819</v>
      </c>
      <c r="G3217" s="1">
        <f t="shared" si="303"/>
        <v>7.6961046725027335E-2</v>
      </c>
      <c r="H3217" s="2">
        <f t="shared" si="304"/>
        <v>-0.88947795873976432</v>
      </c>
      <c r="I3217" s="1">
        <f t="shared" si="305"/>
        <v>-1.1973221456398737</v>
      </c>
      <c r="K3217" t="s">
        <v>341</v>
      </c>
      <c r="L3217">
        <v>0.48004899919033001</v>
      </c>
      <c r="M3217">
        <v>5.2464312042334101E-2</v>
      </c>
    </row>
    <row r="3218" spans="1:13">
      <c r="A3218" t="s">
        <v>2188</v>
      </c>
      <c r="B3218">
        <v>0.468415251374244</v>
      </c>
      <c r="C3218">
        <v>9.9082962128787307E-3</v>
      </c>
      <c r="D3218" s="1">
        <f t="shared" si="300"/>
        <v>1.61059709191322</v>
      </c>
      <c r="E3218" s="1">
        <f t="shared" si="301"/>
        <v>0.12524301610392799</v>
      </c>
      <c r="F3218" s="1">
        <f t="shared" si="302"/>
        <v>-1.1421818405389761</v>
      </c>
      <c r="G3218" s="1">
        <f t="shared" si="303"/>
        <v>0.12563434011706717</v>
      </c>
      <c r="H3218" s="2">
        <f t="shared" si="304"/>
        <v>-0.89091316030484169</v>
      </c>
      <c r="I3218" s="1">
        <f t="shared" si="305"/>
        <v>-1.3934505207731105</v>
      </c>
      <c r="K3218" t="s">
        <v>1012</v>
      </c>
      <c r="L3218">
        <v>1.05160814225673</v>
      </c>
      <c r="M3218">
        <v>5.1574477768486303E-2</v>
      </c>
    </row>
    <row r="3219" spans="1:13">
      <c r="A3219" t="s">
        <v>1093</v>
      </c>
      <c r="B3219">
        <v>0.27345693185925402</v>
      </c>
      <c r="C3219">
        <v>2.7408948537580701E-2</v>
      </c>
      <c r="D3219" s="1">
        <f t="shared" si="300"/>
        <v>1.2951682388782499</v>
      </c>
      <c r="E3219" s="1">
        <f t="shared" si="301"/>
        <v>5.9284216635036101E-2</v>
      </c>
      <c r="F3219" s="1">
        <f t="shared" si="302"/>
        <v>-1.0217113070189958</v>
      </c>
      <c r="G3219" s="1">
        <f t="shared" si="303"/>
        <v>6.5313618809293053E-2</v>
      </c>
      <c r="H3219" s="2">
        <f t="shared" si="304"/>
        <v>-0.89108406940040974</v>
      </c>
      <c r="I3219" s="1">
        <f t="shared" si="305"/>
        <v>-1.152338544637582</v>
      </c>
      <c r="K3219" t="s">
        <v>2902</v>
      </c>
      <c r="L3219">
        <v>1.18581847548484</v>
      </c>
      <c r="M3219">
        <v>5.6605248532956502E-2</v>
      </c>
    </row>
    <row r="3220" spans="1:13">
      <c r="A3220" t="s">
        <v>3324</v>
      </c>
      <c r="B3220">
        <v>0.47903103381395301</v>
      </c>
      <c r="C3220">
        <v>1.1632767207533401E-2</v>
      </c>
      <c r="D3220" s="1">
        <f t="shared" si="300"/>
        <v>1.6423223614692599</v>
      </c>
      <c r="E3220" s="1">
        <f t="shared" si="301"/>
        <v>0.13553728681806201</v>
      </c>
      <c r="F3220" s="1">
        <f t="shared" si="302"/>
        <v>-1.163291327655307</v>
      </c>
      <c r="G3220" s="1">
        <f t="shared" si="303"/>
        <v>0.1360355739904319</v>
      </c>
      <c r="H3220" s="2">
        <f t="shared" si="304"/>
        <v>-0.89122017967444322</v>
      </c>
      <c r="I3220" s="1">
        <f t="shared" si="305"/>
        <v>-1.4353624756361707</v>
      </c>
      <c r="K3220" t="s">
        <v>3084</v>
      </c>
      <c r="L3220">
        <v>0.57651651799678805</v>
      </c>
      <c r="M3220">
        <v>3.6048405194778199E-2</v>
      </c>
    </row>
    <row r="3221" spans="1:13">
      <c r="A3221" t="s">
        <v>2794</v>
      </c>
      <c r="B3221">
        <v>0.42221636921167299</v>
      </c>
      <c r="C3221">
        <v>5.9169118612702899E-3</v>
      </c>
      <c r="D3221" s="1">
        <f t="shared" si="300"/>
        <v>1.49781971573829</v>
      </c>
      <c r="E3221" s="1">
        <f t="shared" si="301"/>
        <v>9.0545795606370896E-2</v>
      </c>
      <c r="F3221" s="1">
        <f t="shared" si="302"/>
        <v>-1.075603346526617</v>
      </c>
      <c r="G3221" s="1">
        <f t="shared" si="303"/>
        <v>9.0738916391836733E-2</v>
      </c>
      <c r="H3221" s="2">
        <f t="shared" si="304"/>
        <v>-0.89412551374294358</v>
      </c>
      <c r="I3221" s="1">
        <f t="shared" si="305"/>
        <v>-1.2570811793102905</v>
      </c>
      <c r="K3221" t="s">
        <v>3094</v>
      </c>
      <c r="L3221">
        <v>0.76865333914756695</v>
      </c>
      <c r="M3221">
        <v>4.6514489758318601E-2</v>
      </c>
    </row>
    <row r="3222" spans="1:13">
      <c r="A3222" t="s">
        <v>2142</v>
      </c>
      <c r="B3222">
        <v>0.25680664554238303</v>
      </c>
      <c r="C3222">
        <v>2.7519834488475999E-2</v>
      </c>
      <c r="D3222" s="1">
        <f t="shared" si="300"/>
        <v>1.2995169460773399</v>
      </c>
      <c r="E3222" s="1">
        <f t="shared" si="301"/>
        <v>6.9004316203215704E-2</v>
      </c>
      <c r="F3222" s="1">
        <f t="shared" si="302"/>
        <v>-1.0427103005349569</v>
      </c>
      <c r="G3222" s="1">
        <f t="shared" si="303"/>
        <v>7.4289548019532942E-2</v>
      </c>
      <c r="H3222" s="2">
        <f t="shared" si="304"/>
        <v>-0.89413120449589112</v>
      </c>
      <c r="I3222" s="1">
        <f t="shared" si="305"/>
        <v>-1.1912893965740228</v>
      </c>
      <c r="K3222" t="s">
        <v>1210</v>
      </c>
      <c r="L3222">
        <v>0.51604647040367102</v>
      </c>
      <c r="M3222">
        <v>5.3714336401934501E-2</v>
      </c>
    </row>
    <row r="3223" spans="1:13">
      <c r="A3223" t="s">
        <v>1728</v>
      </c>
      <c r="B3223">
        <v>0.42998662441968899</v>
      </c>
      <c r="C3223">
        <v>6.8007028633708302E-3</v>
      </c>
      <c r="D3223" s="1">
        <f t="shared" si="300"/>
        <v>1.6116152584552701</v>
      </c>
      <c r="E3223" s="1">
        <f t="shared" si="301"/>
        <v>0.142264149142866</v>
      </c>
      <c r="F3223" s="1">
        <f t="shared" si="302"/>
        <v>-1.181628634035581</v>
      </c>
      <c r="G3223" s="1">
        <f t="shared" si="303"/>
        <v>0.14242660457505643</v>
      </c>
      <c r="H3223" s="2">
        <f t="shared" si="304"/>
        <v>-0.89677542488546824</v>
      </c>
      <c r="I3223" s="1">
        <f t="shared" si="305"/>
        <v>-1.4664818431856939</v>
      </c>
      <c r="K3223" t="s">
        <v>3090</v>
      </c>
      <c r="L3223">
        <v>1.4509846925735399</v>
      </c>
      <c r="M3223">
        <v>8.6992536569816398E-2</v>
      </c>
    </row>
    <row r="3224" spans="1:13">
      <c r="A3224" t="s">
        <v>2390</v>
      </c>
      <c r="B3224">
        <v>0.49488712996244399</v>
      </c>
      <c r="C3224">
        <v>1.21011426378344E-2</v>
      </c>
      <c r="D3224" s="1">
        <f t="shared" si="300"/>
        <v>1.7301267504691999</v>
      </c>
      <c r="E3224" s="1">
        <f t="shared" si="301"/>
        <v>0.168370883175082</v>
      </c>
      <c r="F3224" s="1">
        <f t="shared" si="302"/>
        <v>-1.235239620506756</v>
      </c>
      <c r="G3224" s="1">
        <f t="shared" si="303"/>
        <v>0.16880518935832017</v>
      </c>
      <c r="H3224" s="2">
        <f t="shared" si="304"/>
        <v>-0.89762924179011561</v>
      </c>
      <c r="I3224" s="1">
        <f t="shared" si="305"/>
        <v>-1.5728499992233962</v>
      </c>
      <c r="K3224" t="s">
        <v>1219</v>
      </c>
      <c r="L3224">
        <v>1.12404237389564</v>
      </c>
      <c r="M3224">
        <v>6.8604837931652798E-2</v>
      </c>
    </row>
    <row r="3225" spans="1:13">
      <c r="A3225" t="s">
        <v>520</v>
      </c>
      <c r="B3225">
        <v>0.193442254513502</v>
      </c>
      <c r="C3225">
        <v>5.6278911132956598E-2</v>
      </c>
      <c r="D3225" s="1">
        <f t="shared" si="300"/>
        <v>1.3132956445217101</v>
      </c>
      <c r="E3225" s="1">
        <f t="shared" si="301"/>
        <v>9.5224407196990796E-2</v>
      </c>
      <c r="F3225" s="1">
        <f t="shared" si="302"/>
        <v>-1.1198533900082082</v>
      </c>
      <c r="G3225" s="1">
        <f t="shared" si="303"/>
        <v>0.11061195036852726</v>
      </c>
      <c r="H3225" s="2">
        <f t="shared" si="304"/>
        <v>-0.8986294892711536</v>
      </c>
      <c r="I3225" s="1">
        <f t="shared" si="305"/>
        <v>-1.3410772907452626</v>
      </c>
      <c r="K3225" t="s">
        <v>103</v>
      </c>
      <c r="L3225">
        <v>1.1064397662878001</v>
      </c>
      <c r="M3225">
        <v>5.3290335307825003E-2</v>
      </c>
    </row>
    <row r="3226" spans="1:13">
      <c r="A3226" t="s">
        <v>316</v>
      </c>
      <c r="B3226">
        <v>0.38883995413780198</v>
      </c>
      <c r="C3226">
        <v>1.30836168515831E-2</v>
      </c>
      <c r="D3226" s="1">
        <f t="shared" si="300"/>
        <v>1.4601408660411801</v>
      </c>
      <c r="E3226" s="1">
        <f t="shared" si="301"/>
        <v>8.5281534045269905E-2</v>
      </c>
      <c r="F3226" s="1">
        <f t="shared" si="302"/>
        <v>-1.0713009119033781</v>
      </c>
      <c r="G3226" s="1">
        <f t="shared" si="303"/>
        <v>8.6279320112258417E-2</v>
      </c>
      <c r="H3226" s="2">
        <f t="shared" si="304"/>
        <v>-0.89874227167886123</v>
      </c>
      <c r="I3226" s="1">
        <f t="shared" si="305"/>
        <v>-1.243859552127895</v>
      </c>
      <c r="K3226" t="s">
        <v>825</v>
      </c>
      <c r="L3226">
        <v>1.0891214549541399</v>
      </c>
      <c r="M3226">
        <v>2.8467594957015601E-2</v>
      </c>
    </row>
    <row r="3227" spans="1:13">
      <c r="A3227" t="s">
        <v>931</v>
      </c>
      <c r="B3227">
        <v>0.37467134147882403</v>
      </c>
      <c r="C3227">
        <v>1.48418064678117E-2</v>
      </c>
      <c r="D3227" s="1">
        <f t="shared" si="300"/>
        <v>1.50557503700256</v>
      </c>
      <c r="E3227" s="1">
        <f t="shared" si="301"/>
        <v>0.114215143001312</v>
      </c>
      <c r="F3227" s="1">
        <f t="shared" si="302"/>
        <v>-1.1309036955237359</v>
      </c>
      <c r="G3227" s="1">
        <f t="shared" si="303"/>
        <v>0.11517542320320827</v>
      </c>
      <c r="H3227" s="2">
        <f t="shared" si="304"/>
        <v>-0.90055284911731937</v>
      </c>
      <c r="I3227" s="1">
        <f t="shared" si="305"/>
        <v>-1.3612545419301525</v>
      </c>
      <c r="K3227" t="s">
        <v>2333</v>
      </c>
      <c r="L3227">
        <v>1.0238352626562099</v>
      </c>
      <c r="M3227">
        <v>8.8497293551208306E-2</v>
      </c>
    </row>
    <row r="3228" spans="1:13">
      <c r="A3228" t="s">
        <v>1517</v>
      </c>
      <c r="B3228">
        <v>0.39178295880556102</v>
      </c>
      <c r="C3228">
        <v>8.4202308383178395E-3</v>
      </c>
      <c r="D3228" s="1">
        <f t="shared" si="300"/>
        <v>1.38414060473442</v>
      </c>
      <c r="E3228" s="1">
        <f t="shared" si="301"/>
        <v>4.4876673323980799E-2</v>
      </c>
      <c r="F3228" s="1">
        <f t="shared" si="302"/>
        <v>-0.992357645928859</v>
      </c>
      <c r="G3228" s="1">
        <f t="shared" si="303"/>
        <v>4.5659786420852305E-2</v>
      </c>
      <c r="H3228" s="2">
        <f t="shared" si="304"/>
        <v>-0.90103807308715433</v>
      </c>
      <c r="I3228" s="1">
        <f t="shared" si="305"/>
        <v>-1.0836772187705637</v>
      </c>
      <c r="K3228" t="s">
        <v>1664</v>
      </c>
      <c r="L3228">
        <v>0.97337056994438098</v>
      </c>
      <c r="M3228">
        <v>2.9859536356262501E-2</v>
      </c>
    </row>
    <row r="3229" spans="1:13">
      <c r="A3229" t="s">
        <v>2398</v>
      </c>
      <c r="B3229">
        <v>0.27979154810309398</v>
      </c>
      <c r="C3229">
        <v>3.6352571331262601E-2</v>
      </c>
      <c r="D3229" s="1">
        <f t="shared" si="300"/>
        <v>1.3323966622352601</v>
      </c>
      <c r="E3229" s="1">
        <f t="shared" si="301"/>
        <v>6.6108028550464298E-2</v>
      </c>
      <c r="F3229" s="1">
        <f t="shared" si="302"/>
        <v>-1.0526051141321662</v>
      </c>
      <c r="G3229" s="1">
        <f t="shared" si="303"/>
        <v>7.5443892272493054E-2</v>
      </c>
      <c r="H3229" s="2">
        <f t="shared" si="304"/>
        <v>-0.90171732958718009</v>
      </c>
      <c r="I3229" s="1">
        <f t="shared" si="305"/>
        <v>-1.2034928986771523</v>
      </c>
      <c r="K3229" t="s">
        <v>2614</v>
      </c>
      <c r="L3229">
        <v>2.3828992366790702</v>
      </c>
      <c r="M3229">
        <v>0.30212815658866998</v>
      </c>
    </row>
    <row r="3230" spans="1:13">
      <c r="A3230" t="s">
        <v>2165</v>
      </c>
      <c r="B3230">
        <v>0.282118754833936</v>
      </c>
      <c r="C3230">
        <v>3.1823748418025301E-2</v>
      </c>
      <c r="D3230" s="1">
        <f t="shared" si="300"/>
        <v>1.30557295083999</v>
      </c>
      <c r="E3230" s="1">
        <f t="shared" si="301"/>
        <v>5.1277327313810697E-2</v>
      </c>
      <c r="F3230" s="1">
        <f t="shared" si="302"/>
        <v>-1.0234541960060541</v>
      </c>
      <c r="G3230" s="1">
        <f t="shared" si="303"/>
        <v>6.034994001506086E-2</v>
      </c>
      <c r="H3230" s="2">
        <f t="shared" si="304"/>
        <v>-0.90275431597593236</v>
      </c>
      <c r="I3230" s="1">
        <f t="shared" si="305"/>
        <v>-1.1441540760361759</v>
      </c>
      <c r="K3230" t="s">
        <v>2803</v>
      </c>
      <c r="L3230">
        <v>0.39132529795169801</v>
      </c>
      <c r="M3230">
        <v>7.2221465837680798E-2</v>
      </c>
    </row>
    <row r="3231" spans="1:13">
      <c r="A3231" t="s">
        <v>1057</v>
      </c>
      <c r="B3231">
        <v>0.344272911548614</v>
      </c>
      <c r="C3231">
        <v>1.66242588385659E-2</v>
      </c>
      <c r="D3231" s="1">
        <f t="shared" si="300"/>
        <v>1.4078871011734</v>
      </c>
      <c r="E3231" s="1">
        <f t="shared" si="301"/>
        <v>7.8448999225821603E-2</v>
      </c>
      <c r="F3231" s="1">
        <f t="shared" si="302"/>
        <v>-1.0636141896247859</v>
      </c>
      <c r="G3231" s="1">
        <f t="shared" si="303"/>
        <v>8.0191093404845121E-2</v>
      </c>
      <c r="H3231" s="2">
        <f t="shared" si="304"/>
        <v>-0.90323200281509575</v>
      </c>
      <c r="I3231" s="1">
        <f t="shared" si="305"/>
        <v>-1.2239963764344761</v>
      </c>
      <c r="K3231" t="s">
        <v>216</v>
      </c>
      <c r="L3231">
        <v>1.2860386431217099</v>
      </c>
      <c r="M3231">
        <v>5.3645166506847503E-2</v>
      </c>
    </row>
    <row r="3232" spans="1:13">
      <c r="A3232" t="s">
        <v>194</v>
      </c>
      <c r="B3232">
        <v>0.440327914059162</v>
      </c>
      <c r="C3232">
        <v>1.0291179498492601E-2</v>
      </c>
      <c r="D3232" s="1">
        <f t="shared" si="300"/>
        <v>1.5703686773776999</v>
      </c>
      <c r="E3232" s="1">
        <f t="shared" si="301"/>
        <v>0.112220928426703</v>
      </c>
      <c r="F3232" s="1">
        <f t="shared" si="302"/>
        <v>-1.1300407633185379</v>
      </c>
      <c r="G3232" s="1">
        <f t="shared" si="303"/>
        <v>0.11269181493090523</v>
      </c>
      <c r="H3232" s="2">
        <f t="shared" si="304"/>
        <v>-0.90465713345672738</v>
      </c>
      <c r="I3232" s="1">
        <f t="shared" si="305"/>
        <v>-1.3554243931803482</v>
      </c>
      <c r="K3232" t="s">
        <v>1868</v>
      </c>
      <c r="L3232">
        <v>0.18303671926259901</v>
      </c>
      <c r="M3232">
        <v>0.10401529923833799</v>
      </c>
    </row>
    <row r="3233" spans="1:13">
      <c r="A3233" t="s">
        <v>2338</v>
      </c>
      <c r="B3233">
        <v>0.38574836403131402</v>
      </c>
      <c r="C3233">
        <v>1.3454752803453599E-2</v>
      </c>
      <c r="D3233" s="1">
        <f t="shared" si="300"/>
        <v>1.4181071877479501</v>
      </c>
      <c r="E3233" s="1">
        <f t="shared" si="301"/>
        <v>6.2045767510752803E-2</v>
      </c>
      <c r="F3233" s="1">
        <f t="shared" si="302"/>
        <v>-1.0323588237166361</v>
      </c>
      <c r="G3233" s="1">
        <f t="shared" si="303"/>
        <v>6.3487854263634E-2</v>
      </c>
      <c r="H3233" s="2">
        <f t="shared" si="304"/>
        <v>-0.90538311518936809</v>
      </c>
      <c r="I3233" s="1">
        <f t="shared" si="305"/>
        <v>-1.1593345322439041</v>
      </c>
      <c r="K3233" t="s">
        <v>890</v>
      </c>
      <c r="L3233">
        <v>1.4225690841674801</v>
      </c>
      <c r="M3233">
        <v>0.114283140009471</v>
      </c>
    </row>
    <row r="3234" spans="1:13">
      <c r="A3234" t="s">
        <v>362</v>
      </c>
      <c r="B3234">
        <v>0.26934414207935298</v>
      </c>
      <c r="C3234">
        <v>4.1547700058178802E-2</v>
      </c>
      <c r="D3234" s="1">
        <f t="shared" si="300"/>
        <v>1.3477088093757601</v>
      </c>
      <c r="E3234" s="1">
        <f t="shared" si="301"/>
        <v>7.5853894158119703E-2</v>
      </c>
      <c r="F3234" s="1">
        <f t="shared" si="302"/>
        <v>-1.0783646672964071</v>
      </c>
      <c r="G3234" s="1">
        <f t="shared" si="303"/>
        <v>8.6487135685462596E-2</v>
      </c>
      <c r="H3234" s="2">
        <f t="shared" si="304"/>
        <v>-0.90539039592548187</v>
      </c>
      <c r="I3234" s="1">
        <f t="shared" si="305"/>
        <v>-1.2513389386673324</v>
      </c>
      <c r="K3234" t="s">
        <v>1196</v>
      </c>
      <c r="L3234">
        <v>1.04779354333877</v>
      </c>
      <c r="M3234">
        <v>2.9240306318150399E-2</v>
      </c>
    </row>
    <row r="3235" spans="1:13">
      <c r="A3235" t="s">
        <v>2404</v>
      </c>
      <c r="B3235">
        <v>0.25630771219730297</v>
      </c>
      <c r="C3235">
        <v>4.49298277438979E-2</v>
      </c>
      <c r="D3235" s="1">
        <f t="shared" si="300"/>
        <v>1.3463419973850199</v>
      </c>
      <c r="E3235" s="1">
        <f t="shared" si="301"/>
        <v>7.9769086832916405E-2</v>
      </c>
      <c r="F3235" s="1">
        <f t="shared" si="302"/>
        <v>-1.0900342851877169</v>
      </c>
      <c r="G3235" s="1">
        <f t="shared" si="303"/>
        <v>9.1552152542983364E-2</v>
      </c>
      <c r="H3235" s="2">
        <f t="shared" si="304"/>
        <v>-0.90692998010175019</v>
      </c>
      <c r="I3235" s="1">
        <f t="shared" si="305"/>
        <v>-1.2731385902736836</v>
      </c>
      <c r="K3235" t="s">
        <v>2692</v>
      </c>
      <c r="L3235">
        <v>1.02825825810432</v>
      </c>
      <c r="M3235">
        <v>4.3557456447860701E-2</v>
      </c>
    </row>
    <row r="3236" spans="1:13">
      <c r="A3236" t="s">
        <v>2581</v>
      </c>
      <c r="B3236">
        <v>0.48317988365888598</v>
      </c>
      <c r="C3236">
        <v>1.2775680110635399E-2</v>
      </c>
      <c r="D3236" s="1">
        <f t="shared" si="300"/>
        <v>1.6491667211055701</v>
      </c>
      <c r="E3236" s="1">
        <f t="shared" si="301"/>
        <v>0.128873575942379</v>
      </c>
      <c r="F3236" s="1">
        <f t="shared" si="302"/>
        <v>-1.1659868374466842</v>
      </c>
      <c r="G3236" s="1">
        <f t="shared" si="303"/>
        <v>0.12950527625724526</v>
      </c>
      <c r="H3236" s="2">
        <f t="shared" si="304"/>
        <v>-0.90697628493219362</v>
      </c>
      <c r="I3236" s="1">
        <f t="shared" si="305"/>
        <v>-1.4249973899611748</v>
      </c>
      <c r="K3236" t="s">
        <v>1170</v>
      </c>
      <c r="L3236">
        <v>1.24181009531021</v>
      </c>
      <c r="M3236">
        <v>8.5247098119449305E-2</v>
      </c>
    </row>
    <row r="3237" spans="1:13">
      <c r="A3237" t="s">
        <v>2050</v>
      </c>
      <c r="B3237">
        <v>0.41502798795700002</v>
      </c>
      <c r="C3237">
        <v>9.4319596405883308E-3</v>
      </c>
      <c r="D3237" s="1">
        <f t="shared" si="300"/>
        <v>1.4672137022018401</v>
      </c>
      <c r="E3237" s="1">
        <f t="shared" si="301"/>
        <v>7.1775531171957202E-2</v>
      </c>
      <c r="F3237" s="1">
        <f t="shared" si="302"/>
        <v>-1.0521857142448401</v>
      </c>
      <c r="G3237" s="1">
        <f t="shared" si="303"/>
        <v>7.2392601401512616E-2</v>
      </c>
      <c r="H3237" s="2">
        <f t="shared" si="304"/>
        <v>-0.90740051144181488</v>
      </c>
      <c r="I3237" s="1">
        <f t="shared" si="305"/>
        <v>-1.1969709170478653</v>
      </c>
      <c r="K3237" t="s">
        <v>2627</v>
      </c>
      <c r="L3237">
        <v>1.31247287392616</v>
      </c>
      <c r="M3237">
        <v>5.7665701309303402E-2</v>
      </c>
    </row>
    <row r="3238" spans="1:13">
      <c r="A3238" t="s">
        <v>3245</v>
      </c>
      <c r="B3238">
        <v>0.27044935226440397</v>
      </c>
      <c r="C3238">
        <v>3.4308079311005303E-2</v>
      </c>
      <c r="D3238" s="1">
        <f t="shared" si="300"/>
        <v>1.31301416754722</v>
      </c>
      <c r="E3238" s="1">
        <f t="shared" si="301"/>
        <v>5.7966208912026002E-2</v>
      </c>
      <c r="F3238" s="1">
        <f t="shared" si="302"/>
        <v>-1.042564815282816</v>
      </c>
      <c r="G3238" s="1">
        <f t="shared" si="303"/>
        <v>6.7358189417789968E-2</v>
      </c>
      <c r="H3238" s="2">
        <f t="shared" si="304"/>
        <v>-0.90784843644723601</v>
      </c>
      <c r="I3238" s="1">
        <f t="shared" si="305"/>
        <v>-1.1772811941183958</v>
      </c>
      <c r="K3238" t="s">
        <v>2646</v>
      </c>
      <c r="L3238">
        <v>0.61985445320606203</v>
      </c>
      <c r="M3238">
        <v>3.4214507884536498E-2</v>
      </c>
    </row>
    <row r="3239" spans="1:13">
      <c r="A3239" t="s">
        <v>2322</v>
      </c>
      <c r="B3239">
        <v>0.345960941910743</v>
      </c>
      <c r="C3239">
        <v>1.9273376287330099E-2</v>
      </c>
      <c r="D3239" s="1">
        <f t="shared" si="300"/>
        <v>1.4107541203498799</v>
      </c>
      <c r="E3239" s="1">
        <f t="shared" si="301"/>
        <v>7.5249582201899895E-2</v>
      </c>
      <c r="F3239" s="1">
        <f t="shared" si="302"/>
        <v>-1.0647931784391369</v>
      </c>
      <c r="G3239" s="1">
        <f t="shared" si="303"/>
        <v>7.7678585563033448E-2</v>
      </c>
      <c r="H3239" s="2">
        <f t="shared" si="304"/>
        <v>-0.90943600731307006</v>
      </c>
      <c r="I3239" s="1">
        <f t="shared" si="305"/>
        <v>-1.2201503495652037</v>
      </c>
      <c r="K3239" t="s">
        <v>3243</v>
      </c>
      <c r="L3239">
        <v>2.3711398303508702</v>
      </c>
      <c r="M3239">
        <v>0.32972304728084301</v>
      </c>
    </row>
    <row r="3240" spans="1:13">
      <c r="A3240" t="s">
        <v>489</v>
      </c>
      <c r="B3240">
        <v>0.37387894093990298</v>
      </c>
      <c r="C3240">
        <v>1.3006157274150399E-2</v>
      </c>
      <c r="D3240" s="1">
        <f t="shared" si="300"/>
        <v>1.4730317294597599</v>
      </c>
      <c r="E3240" s="1">
        <f t="shared" si="301"/>
        <v>9.3763404300425707E-2</v>
      </c>
      <c r="F3240" s="1">
        <f t="shared" si="302"/>
        <v>-1.0991527885198569</v>
      </c>
      <c r="G3240" s="1">
        <f t="shared" si="303"/>
        <v>9.466116475643549E-2</v>
      </c>
      <c r="H3240" s="2">
        <f t="shared" si="304"/>
        <v>-0.90983045900698589</v>
      </c>
      <c r="I3240" s="1">
        <f t="shared" si="305"/>
        <v>-1.2884751180327279</v>
      </c>
      <c r="K3240" t="s">
        <v>902</v>
      </c>
      <c r="L3240">
        <v>1.0792966723441999</v>
      </c>
      <c r="M3240">
        <v>5.7957532320671502E-2</v>
      </c>
    </row>
    <row r="3241" spans="1:13">
      <c r="A3241" t="s">
        <v>3234</v>
      </c>
      <c r="B3241">
        <v>0.40949295610189401</v>
      </c>
      <c r="C3241">
        <v>9.2884063058139999E-3</v>
      </c>
      <c r="D3241" s="1">
        <f t="shared" si="300"/>
        <v>1.48360333442688</v>
      </c>
      <c r="E3241" s="1">
        <f t="shared" si="301"/>
        <v>7.9816588391775398E-2</v>
      </c>
      <c r="F3241" s="1">
        <f t="shared" si="302"/>
        <v>-1.0741103783249859</v>
      </c>
      <c r="G3241" s="1">
        <f t="shared" si="303"/>
        <v>8.0355225556300827E-2</v>
      </c>
      <c r="H3241" s="2">
        <f t="shared" si="304"/>
        <v>-0.91339992721238428</v>
      </c>
      <c r="I3241" s="1">
        <f t="shared" si="305"/>
        <v>-1.2348208294375875</v>
      </c>
      <c r="K3241" t="s">
        <v>1800</v>
      </c>
      <c r="L3241">
        <v>0.604533851146698</v>
      </c>
      <c r="M3241">
        <v>6.8892134249025697E-2</v>
      </c>
    </row>
    <row r="3242" spans="1:13">
      <c r="A3242" t="s">
        <v>2344</v>
      </c>
      <c r="B3242">
        <v>0.379096359014511</v>
      </c>
      <c r="C3242">
        <v>1.8756957358650898E-2</v>
      </c>
      <c r="D3242" s="1">
        <f t="shared" si="300"/>
        <v>1.48544300198555</v>
      </c>
      <c r="E3242" s="1">
        <f t="shared" si="301"/>
        <v>9.34910228624206E-2</v>
      </c>
      <c r="F3242" s="1">
        <f t="shared" si="302"/>
        <v>-1.1063466429710389</v>
      </c>
      <c r="G3242" s="1">
        <f t="shared" si="303"/>
        <v>9.535404975781521E-2</v>
      </c>
      <c r="H3242" s="2">
        <f t="shared" si="304"/>
        <v>-0.91563854345540852</v>
      </c>
      <c r="I3242" s="1">
        <f t="shared" si="305"/>
        <v>-1.2970547424866694</v>
      </c>
      <c r="K3242" t="s">
        <v>2912</v>
      </c>
      <c r="L3242">
        <v>0.83212853968143397</v>
      </c>
      <c r="M3242">
        <v>1.10098666220477E-2</v>
      </c>
    </row>
    <row r="3243" spans="1:13">
      <c r="A3243" t="s">
        <v>983</v>
      </c>
      <c r="B3243">
        <v>0.33504980355501102</v>
      </c>
      <c r="C3243">
        <v>2.1914608502519198E-2</v>
      </c>
      <c r="D3243" s="1">
        <f t="shared" si="300"/>
        <v>1.3769142568111401</v>
      </c>
      <c r="E3243" s="1">
        <f t="shared" si="301"/>
        <v>5.8832196875678498E-2</v>
      </c>
      <c r="F3243" s="1">
        <f t="shared" si="302"/>
        <v>-1.041864453256129</v>
      </c>
      <c r="G3243" s="1">
        <f t="shared" si="303"/>
        <v>6.2781187110768161E-2</v>
      </c>
      <c r="H3243" s="2">
        <f t="shared" si="304"/>
        <v>-0.9163020790345926</v>
      </c>
      <c r="I3243" s="1">
        <f t="shared" si="305"/>
        <v>-1.1674268274776654</v>
      </c>
      <c r="K3243" t="s">
        <v>169</v>
      </c>
      <c r="L3243">
        <v>1.2092149615287699</v>
      </c>
      <c r="M3243">
        <v>3.7585195498932703E-2</v>
      </c>
    </row>
    <row r="3244" spans="1:13">
      <c r="A3244" t="s">
        <v>3254</v>
      </c>
      <c r="B3244">
        <v>0.36167055368423401</v>
      </c>
      <c r="C3244">
        <v>1.8885756244877799E-2</v>
      </c>
      <c r="D3244" s="1">
        <f t="shared" si="300"/>
        <v>1.4759271562099401</v>
      </c>
      <c r="E3244" s="1">
        <f t="shared" si="301"/>
        <v>9.5894317678057506E-2</v>
      </c>
      <c r="F3244" s="1">
        <f t="shared" si="302"/>
        <v>-1.1142566025257061</v>
      </c>
      <c r="G3244" s="1">
        <f t="shared" si="303"/>
        <v>9.7736338952720922E-2</v>
      </c>
      <c r="H3244" s="2">
        <f t="shared" si="304"/>
        <v>-0.91878392462026426</v>
      </c>
      <c r="I3244" s="1">
        <f t="shared" si="305"/>
        <v>-1.309729280431148</v>
      </c>
      <c r="K3244" t="s">
        <v>2914</v>
      </c>
      <c r="L3244">
        <v>0.307573053240776</v>
      </c>
      <c r="M3244">
        <v>8.7326969774558505E-2</v>
      </c>
    </row>
    <row r="3245" spans="1:13">
      <c r="A3245" t="s">
        <v>1303</v>
      </c>
      <c r="B3245">
        <v>0.32311083972454002</v>
      </c>
      <c r="C3245">
        <v>1.7957370539454599E-2</v>
      </c>
      <c r="D3245" s="1">
        <f t="shared" si="300"/>
        <v>1.4271593093871999</v>
      </c>
      <c r="E3245" s="1">
        <f t="shared" si="301"/>
        <v>9.0110038232064094E-2</v>
      </c>
      <c r="F3245" s="1">
        <f t="shared" si="302"/>
        <v>-1.10404846966266</v>
      </c>
      <c r="G3245" s="1">
        <f t="shared" si="303"/>
        <v>9.1881914144598259E-2</v>
      </c>
      <c r="H3245" s="2">
        <f t="shared" si="304"/>
        <v>-0.92028464137346355</v>
      </c>
      <c r="I3245" s="1">
        <f t="shared" si="305"/>
        <v>-1.2878122979518565</v>
      </c>
      <c r="K3245" t="s">
        <v>1035</v>
      </c>
      <c r="L3245">
        <v>0.54112150073051402</v>
      </c>
      <c r="M3245">
        <v>6.5783663770006204E-2</v>
      </c>
    </row>
    <row r="3246" spans="1:13">
      <c r="A3246" t="s">
        <v>3134</v>
      </c>
      <c r="B3246">
        <v>0.48691268861293702</v>
      </c>
      <c r="C3246">
        <v>1.5355686439432E-2</v>
      </c>
      <c r="D3246" s="1">
        <f t="shared" si="300"/>
        <v>1.63480886220932</v>
      </c>
      <c r="E3246" s="1">
        <f t="shared" si="301"/>
        <v>0.112691295574883</v>
      </c>
      <c r="F3246" s="1">
        <f t="shared" si="302"/>
        <v>-1.1478961735963829</v>
      </c>
      <c r="G3246" s="1">
        <f t="shared" si="303"/>
        <v>0.11373269188923561</v>
      </c>
      <c r="H3246" s="2">
        <f t="shared" si="304"/>
        <v>-0.9204307898179116</v>
      </c>
      <c r="I3246" s="1">
        <f t="shared" si="305"/>
        <v>-1.3753615573748541</v>
      </c>
      <c r="K3246" t="s">
        <v>2920</v>
      </c>
      <c r="L3246">
        <v>0.73289056718349399</v>
      </c>
      <c r="M3246">
        <v>3.1384174603912601E-2</v>
      </c>
    </row>
    <row r="3247" spans="1:13">
      <c r="A3247" t="s">
        <v>688</v>
      </c>
      <c r="B3247">
        <v>0.25922502726316399</v>
      </c>
      <c r="C3247">
        <v>2.8170214969535801E-2</v>
      </c>
      <c r="D3247" s="1">
        <f t="shared" si="300"/>
        <v>1.3135558784007999</v>
      </c>
      <c r="E3247" s="1">
        <f t="shared" si="301"/>
        <v>5.9297598500158803E-2</v>
      </c>
      <c r="F3247" s="1">
        <f t="shared" si="302"/>
        <v>-1.0543308511376359</v>
      </c>
      <c r="G3247" s="1">
        <f t="shared" si="303"/>
        <v>6.5648809580341166E-2</v>
      </c>
      <c r="H3247" s="2">
        <f t="shared" si="304"/>
        <v>-0.92303323197695364</v>
      </c>
      <c r="I3247" s="1">
        <f t="shared" si="305"/>
        <v>-1.1856284702983182</v>
      </c>
      <c r="K3247" t="s">
        <v>3221</v>
      </c>
      <c r="L3247">
        <v>0.45669630765914898</v>
      </c>
      <c r="M3247">
        <v>5.9818879386218403E-2</v>
      </c>
    </row>
    <row r="3248" spans="1:13">
      <c r="A3248" t="s">
        <v>1069</v>
      </c>
      <c r="B3248">
        <v>0.36853586435317898</v>
      </c>
      <c r="C3248">
        <v>7.1997760474929395E-2</v>
      </c>
      <c r="D3248" s="1">
        <f t="shared" si="300"/>
        <v>1.5699804008006999</v>
      </c>
      <c r="E3248" s="1">
        <f t="shared" si="301"/>
        <v>0.119044463022449</v>
      </c>
      <c r="F3248" s="1">
        <f t="shared" si="302"/>
        <v>-1.201444536447521</v>
      </c>
      <c r="G3248" s="1">
        <f t="shared" si="303"/>
        <v>0.13912318890001241</v>
      </c>
      <c r="H3248" s="2">
        <f t="shared" si="304"/>
        <v>-0.92319815864749621</v>
      </c>
      <c r="I3248" s="1">
        <f t="shared" si="305"/>
        <v>-1.4796909142475458</v>
      </c>
      <c r="K3248" t="s">
        <v>2574</v>
      </c>
      <c r="L3248">
        <v>1.1047944843769</v>
      </c>
      <c r="M3248">
        <v>3.8121027701751201E-2</v>
      </c>
    </row>
    <row r="3249" spans="1:13">
      <c r="A3249" t="s">
        <v>2885</v>
      </c>
      <c r="B3249">
        <v>0.37293140292167598</v>
      </c>
      <c r="C3249">
        <v>1.8274752466464001E-2</v>
      </c>
      <c r="D3249" s="1">
        <f t="shared" si="300"/>
        <v>1.4734194040298401</v>
      </c>
      <c r="E3249" s="1">
        <f t="shared" si="301"/>
        <v>8.5447135847225297E-2</v>
      </c>
      <c r="F3249" s="1">
        <f t="shared" si="302"/>
        <v>-1.1004880011081641</v>
      </c>
      <c r="G3249" s="1">
        <f t="shared" si="303"/>
        <v>8.7379514774372072E-2</v>
      </c>
      <c r="H3249" s="2">
        <f t="shared" si="304"/>
        <v>-0.92572897155942002</v>
      </c>
      <c r="I3249" s="1">
        <f t="shared" si="305"/>
        <v>-1.2752470306569084</v>
      </c>
      <c r="K3249" t="s">
        <v>1333</v>
      </c>
      <c r="L3249">
        <v>1.0459118068218201</v>
      </c>
      <c r="M3249">
        <v>3.4465745370636798E-2</v>
      </c>
    </row>
    <row r="3250" spans="1:13">
      <c r="A3250" t="s">
        <v>2227</v>
      </c>
      <c r="B3250">
        <v>0.46867376118898302</v>
      </c>
      <c r="C3250">
        <v>1.2419251258500101E-2</v>
      </c>
      <c r="D3250" s="1">
        <f t="shared" si="300"/>
        <v>1.63935475945472</v>
      </c>
      <c r="E3250" s="1">
        <f t="shared" si="301"/>
        <v>0.11943070189605801</v>
      </c>
      <c r="F3250" s="1">
        <f t="shared" si="302"/>
        <v>-1.1706809982657369</v>
      </c>
      <c r="G3250" s="1">
        <f t="shared" si="303"/>
        <v>0.12007468657967352</v>
      </c>
      <c r="H3250" s="2">
        <f t="shared" si="304"/>
        <v>-0.93053162510638987</v>
      </c>
      <c r="I3250" s="1">
        <f t="shared" si="305"/>
        <v>-1.4108303714250838</v>
      </c>
      <c r="K3250" t="s">
        <v>196</v>
      </c>
      <c r="L3250">
        <v>0.22769220918416899</v>
      </c>
      <c r="M3250">
        <v>5.3150218997316201E-2</v>
      </c>
    </row>
    <row r="3251" spans="1:13">
      <c r="A3251" t="s">
        <v>3246</v>
      </c>
      <c r="B3251">
        <v>0.35096707940101601</v>
      </c>
      <c r="C3251">
        <v>2.3450356990331801E-2</v>
      </c>
      <c r="D3251" s="1">
        <f t="shared" si="300"/>
        <v>1.4093305289745299</v>
      </c>
      <c r="E3251" s="1">
        <f t="shared" si="301"/>
        <v>5.9360840040790397E-2</v>
      </c>
      <c r="F3251" s="1">
        <f t="shared" si="302"/>
        <v>-1.0583634495735139</v>
      </c>
      <c r="G3251" s="1">
        <f t="shared" si="303"/>
        <v>6.3824983927317266E-2</v>
      </c>
      <c r="H3251" s="2">
        <f t="shared" si="304"/>
        <v>-0.93071348171887935</v>
      </c>
      <c r="I3251" s="1">
        <f t="shared" si="305"/>
        <v>-1.1860134174281485</v>
      </c>
      <c r="K3251" t="s">
        <v>133</v>
      </c>
      <c r="L3251">
        <v>1.0078451693057999</v>
      </c>
      <c r="M3251">
        <v>2.4588082114105101E-2</v>
      </c>
    </row>
    <row r="3252" spans="1:13">
      <c r="A3252" t="s">
        <v>1498</v>
      </c>
      <c r="B3252">
        <v>0.41740727573633102</v>
      </c>
      <c r="C3252">
        <v>5.6528033112286796E-3</v>
      </c>
      <c r="D3252" s="1">
        <f t="shared" si="300"/>
        <v>1.5275686740875201</v>
      </c>
      <c r="E3252" s="1">
        <f t="shared" si="301"/>
        <v>8.8891383003920604E-2</v>
      </c>
      <c r="F3252" s="1">
        <f t="shared" si="302"/>
        <v>-1.1101613983511891</v>
      </c>
      <c r="G3252" s="1">
        <f t="shared" si="303"/>
        <v>8.907093890616144E-2</v>
      </c>
      <c r="H3252" s="2">
        <f t="shared" si="304"/>
        <v>-0.93201952053886616</v>
      </c>
      <c r="I3252" s="1">
        <f t="shared" si="305"/>
        <v>-1.288303276163512</v>
      </c>
      <c r="K3252" t="s">
        <v>2847</v>
      </c>
      <c r="L3252">
        <v>0.63594140112399999</v>
      </c>
      <c r="M3252">
        <v>4.3261270500620903E-2</v>
      </c>
    </row>
    <row r="3253" spans="1:13">
      <c r="A3253" t="s">
        <v>3149</v>
      </c>
      <c r="B3253">
        <v>0.27711420357227301</v>
      </c>
      <c r="C3253">
        <v>3.7164075814575197E-2</v>
      </c>
      <c r="D3253" s="1">
        <f t="shared" si="300"/>
        <v>1.33508104085922</v>
      </c>
      <c r="E3253" s="1">
        <f t="shared" si="301"/>
        <v>4.8985178251581898E-2</v>
      </c>
      <c r="F3253" s="1">
        <f t="shared" si="302"/>
        <v>-1.0579668372869468</v>
      </c>
      <c r="G3253" s="1">
        <f t="shared" si="303"/>
        <v>6.1487528975319415E-2</v>
      </c>
      <c r="H3253" s="2">
        <f t="shared" si="304"/>
        <v>-0.93499177933630806</v>
      </c>
      <c r="I3253" s="1">
        <f t="shared" si="305"/>
        <v>-1.1809418952375856</v>
      </c>
      <c r="K3253" t="s">
        <v>942</v>
      </c>
      <c r="L3253">
        <v>0.84803637266159004</v>
      </c>
      <c r="M3253">
        <v>1.57294100288814E-2</v>
      </c>
    </row>
    <row r="3254" spans="1:13">
      <c r="A3254" t="s">
        <v>1449</v>
      </c>
      <c r="B3254">
        <v>0.39836814105510698</v>
      </c>
      <c r="C3254">
        <v>7.8997512894691795E-3</v>
      </c>
      <c r="D3254" s="1">
        <f t="shared" si="300"/>
        <v>1.44590982198715</v>
      </c>
      <c r="E3254" s="1">
        <f t="shared" si="301"/>
        <v>5.5662982901398997E-2</v>
      </c>
      <c r="F3254" s="1">
        <f t="shared" si="302"/>
        <v>-1.047541680932043</v>
      </c>
      <c r="G3254" s="1">
        <f t="shared" si="303"/>
        <v>5.62207589411323E-2</v>
      </c>
      <c r="H3254" s="2">
        <f t="shared" si="304"/>
        <v>-0.93510016304977839</v>
      </c>
      <c r="I3254" s="1">
        <f t="shared" si="305"/>
        <v>-1.1599831988143077</v>
      </c>
      <c r="K3254" t="s">
        <v>2973</v>
      </c>
      <c r="L3254">
        <v>1.2716825902461999</v>
      </c>
      <c r="M3254">
        <v>7.1215392135492203E-2</v>
      </c>
    </row>
    <row r="3255" spans="1:13">
      <c r="A3255" t="s">
        <v>2410</v>
      </c>
      <c r="B3255">
        <v>0.27658950760960499</v>
      </c>
      <c r="C3255">
        <v>3.5400709568203903E-2</v>
      </c>
      <c r="D3255" s="1">
        <f t="shared" si="300"/>
        <v>1.32130960822105</v>
      </c>
      <c r="E3255" s="1">
        <f t="shared" si="301"/>
        <v>4.1818241612281398E-2</v>
      </c>
      <c r="F3255" s="1">
        <f t="shared" si="302"/>
        <v>-1.044720100611445</v>
      </c>
      <c r="G3255" s="1">
        <f t="shared" si="303"/>
        <v>5.4790287181903569E-2</v>
      </c>
      <c r="H3255" s="2">
        <f t="shared" si="304"/>
        <v>-0.93513952624763785</v>
      </c>
      <c r="I3255" s="1">
        <f t="shared" si="305"/>
        <v>-1.1543006749752522</v>
      </c>
      <c r="K3255" t="s">
        <v>3312</v>
      </c>
      <c r="L3255">
        <v>0.79573291242122601</v>
      </c>
      <c r="M3255">
        <v>5.1793754867679599E-2</v>
      </c>
    </row>
    <row r="3256" spans="1:13">
      <c r="A3256" t="s">
        <v>373</v>
      </c>
      <c r="B3256">
        <v>0.29361458346247599</v>
      </c>
      <c r="C3256">
        <v>3.09837394746574E-2</v>
      </c>
      <c r="D3256" s="1">
        <f t="shared" si="300"/>
        <v>1.4338018536567601</v>
      </c>
      <c r="E3256" s="1">
        <f t="shared" si="301"/>
        <v>9.6578902853064905E-2</v>
      </c>
      <c r="F3256" s="1">
        <f t="shared" si="302"/>
        <v>-1.1401872701942841</v>
      </c>
      <c r="G3256" s="1">
        <f t="shared" si="303"/>
        <v>0.10142719846340621</v>
      </c>
      <c r="H3256" s="2">
        <f t="shared" si="304"/>
        <v>-0.93733287326747172</v>
      </c>
      <c r="I3256" s="1">
        <f t="shared" si="305"/>
        <v>-1.3430416671210965</v>
      </c>
      <c r="K3256" t="s">
        <v>1421</v>
      </c>
      <c r="L3256">
        <v>0.88456390500068605</v>
      </c>
      <c r="M3256">
        <v>1.11332843130283E-2</v>
      </c>
    </row>
    <row r="3257" spans="1:13">
      <c r="A3257" t="s">
        <v>1659</v>
      </c>
      <c r="B3257">
        <v>0.33109067380428298</v>
      </c>
      <c r="C3257">
        <v>1.9089981073522898E-2</v>
      </c>
      <c r="D3257" s="1">
        <f t="shared" si="300"/>
        <v>1.48834138512611</v>
      </c>
      <c r="E3257" s="1">
        <f t="shared" si="301"/>
        <v>0.106963059952062</v>
      </c>
      <c r="F3257" s="1">
        <f t="shared" si="302"/>
        <v>-1.1572507113218271</v>
      </c>
      <c r="G3257" s="1">
        <f t="shared" si="303"/>
        <v>0.10865322623694094</v>
      </c>
      <c r="H3257" s="2">
        <f t="shared" si="304"/>
        <v>-0.93994425884794519</v>
      </c>
      <c r="I3257" s="1">
        <f t="shared" si="305"/>
        <v>-1.374557163795709</v>
      </c>
      <c r="K3257" t="s">
        <v>2745</v>
      </c>
      <c r="L3257">
        <v>0.61728758513927395</v>
      </c>
      <c r="M3257">
        <v>4.0981978280832901E-2</v>
      </c>
    </row>
    <row r="3258" spans="1:13">
      <c r="A3258" t="s">
        <v>2262</v>
      </c>
      <c r="B3258">
        <v>0.28000272586941699</v>
      </c>
      <c r="C3258">
        <v>2.75749498533653E-2</v>
      </c>
      <c r="D3258" s="1">
        <f t="shared" si="300"/>
        <v>1.3137164056301101</v>
      </c>
      <c r="E3258" s="1">
        <f t="shared" si="301"/>
        <v>3.7866811610728301E-2</v>
      </c>
      <c r="F3258" s="1">
        <f t="shared" si="302"/>
        <v>-1.0337136797606932</v>
      </c>
      <c r="G3258" s="1">
        <f t="shared" si="303"/>
        <v>4.6843070789370743E-2</v>
      </c>
      <c r="H3258" s="2">
        <f t="shared" si="304"/>
        <v>-0.94002753818195173</v>
      </c>
      <c r="I3258" s="1">
        <f t="shared" si="305"/>
        <v>-1.1273998213394347</v>
      </c>
      <c r="K3258" t="s">
        <v>814</v>
      </c>
      <c r="L3258">
        <v>0.47566209882497701</v>
      </c>
      <c r="M3258">
        <v>3.8272842236608498E-2</v>
      </c>
    </row>
    <row r="3259" spans="1:13">
      <c r="A3259" t="s">
        <v>2815</v>
      </c>
      <c r="B3259">
        <v>0.35269318222999502</v>
      </c>
      <c r="C3259">
        <v>2.1245875866032202E-2</v>
      </c>
      <c r="D3259" s="1">
        <f t="shared" si="300"/>
        <v>1.45454127192497</v>
      </c>
      <c r="E3259" s="1">
        <f t="shared" si="301"/>
        <v>7.7820875106245593E-2</v>
      </c>
      <c r="F3259" s="1">
        <f t="shared" si="302"/>
        <v>-1.1018480896949749</v>
      </c>
      <c r="G3259" s="1">
        <f t="shared" si="303"/>
        <v>8.0668927373659341E-2</v>
      </c>
      <c r="H3259" s="2">
        <f t="shared" si="304"/>
        <v>-0.94051023494765629</v>
      </c>
      <c r="I3259" s="1">
        <f t="shared" si="305"/>
        <v>-1.2631859444422937</v>
      </c>
      <c r="K3259" t="s">
        <v>607</v>
      </c>
      <c r="L3259">
        <v>1.2308515489101399</v>
      </c>
      <c r="M3259">
        <v>5.1107444758265397E-2</v>
      </c>
    </row>
    <row r="3260" spans="1:13">
      <c r="A3260" t="s">
        <v>2079</v>
      </c>
      <c r="B3260">
        <v>0.34507481753826102</v>
      </c>
      <c r="C3260">
        <v>1.82729673090441E-2</v>
      </c>
      <c r="D3260" s="1">
        <f t="shared" si="300"/>
        <v>1.4365359842777199</v>
      </c>
      <c r="E3260" s="1">
        <f t="shared" si="301"/>
        <v>7.1976852956845402E-2</v>
      </c>
      <c r="F3260" s="1">
        <f t="shared" si="302"/>
        <v>-1.0914611667394589</v>
      </c>
      <c r="G3260" s="1">
        <f t="shared" si="303"/>
        <v>7.4260142040321594E-2</v>
      </c>
      <c r="H3260" s="2">
        <f t="shared" si="304"/>
        <v>-0.9429408826588157</v>
      </c>
      <c r="I3260" s="1">
        <f t="shared" si="305"/>
        <v>-1.2399814508201021</v>
      </c>
      <c r="K3260" t="s">
        <v>1298</v>
      </c>
      <c r="L3260">
        <v>9.8668906092643699E-2</v>
      </c>
      <c r="M3260">
        <v>9.5811401878189303E-2</v>
      </c>
    </row>
    <row r="3261" spans="1:13">
      <c r="A3261" t="s">
        <v>2038</v>
      </c>
      <c r="B3261">
        <v>0.32891257256269402</v>
      </c>
      <c r="C3261">
        <v>1.9751927776534998E-2</v>
      </c>
      <c r="D3261" s="1">
        <f t="shared" si="300"/>
        <v>1.46520117521286</v>
      </c>
      <c r="E3261" s="1">
        <f t="shared" si="301"/>
        <v>9.3995071420889295E-2</v>
      </c>
      <c r="F3261" s="1">
        <f t="shared" si="302"/>
        <v>-1.136288602650166</v>
      </c>
      <c r="G3261" s="1">
        <f t="shared" si="303"/>
        <v>9.6047967715655144E-2</v>
      </c>
      <c r="H3261" s="2">
        <f t="shared" si="304"/>
        <v>-0.94419266721885564</v>
      </c>
      <c r="I3261" s="1">
        <f t="shared" si="305"/>
        <v>-1.3283845380814763</v>
      </c>
      <c r="K3261" t="s">
        <v>706</v>
      </c>
      <c r="L3261">
        <v>0.77976710498332902</v>
      </c>
      <c r="M3261">
        <v>1.8265549479768699E-2</v>
      </c>
    </row>
    <row r="3262" spans="1:13">
      <c r="A3262" t="s">
        <v>11</v>
      </c>
      <c r="B3262">
        <v>0.32823023349046698</v>
      </c>
      <c r="C3262">
        <v>1.7586722636879801E-2</v>
      </c>
      <c r="D3262" s="1">
        <f t="shared" si="300"/>
        <v>1.42671970129013</v>
      </c>
      <c r="E3262" s="1">
        <f t="shared" si="301"/>
        <v>7.4940134495053906E-2</v>
      </c>
      <c r="F3262" s="1">
        <f t="shared" si="302"/>
        <v>-1.0984894677996631</v>
      </c>
      <c r="G3262" s="1">
        <f t="shared" si="303"/>
        <v>7.6976077915436231E-2</v>
      </c>
      <c r="H3262" s="2">
        <f t="shared" si="304"/>
        <v>-0.94453731196879054</v>
      </c>
      <c r="I3262" s="1">
        <f t="shared" si="305"/>
        <v>-1.2524416236305356</v>
      </c>
      <c r="K3262" t="s">
        <v>1079</v>
      </c>
      <c r="L3262">
        <v>1.1990856826305301</v>
      </c>
      <c r="M3262">
        <v>5.4731725172244498E-2</v>
      </c>
    </row>
    <row r="3263" spans="1:13">
      <c r="A3263" t="s">
        <v>1637</v>
      </c>
      <c r="B3263">
        <v>0.41036243736743899</v>
      </c>
      <c r="C3263">
        <v>1.1311248093838501E-2</v>
      </c>
      <c r="D3263" s="1">
        <f t="shared" si="300"/>
        <v>1.6200537919998099</v>
      </c>
      <c r="E3263" s="1">
        <f t="shared" si="301"/>
        <v>0.13142285472041901</v>
      </c>
      <c r="F3263" s="1">
        <f t="shared" si="302"/>
        <v>-1.2096913546323709</v>
      </c>
      <c r="G3263" s="1">
        <f t="shared" si="303"/>
        <v>0.13190872251790145</v>
      </c>
      <c r="H3263" s="2">
        <f t="shared" si="304"/>
        <v>-0.94587390959656803</v>
      </c>
      <c r="I3263" s="1">
        <f t="shared" si="305"/>
        <v>-1.4735087996681737</v>
      </c>
      <c r="K3263" t="s">
        <v>1184</v>
      </c>
      <c r="L3263">
        <v>0.48565852493047701</v>
      </c>
      <c r="M3263">
        <v>0.107295295873678</v>
      </c>
    </row>
    <row r="3264" spans="1:13">
      <c r="A3264" t="s">
        <v>62</v>
      </c>
      <c r="B3264">
        <v>0.49321272820234202</v>
      </c>
      <c r="C3264">
        <v>1.27565855449942E-2</v>
      </c>
      <c r="D3264" s="1">
        <f t="shared" si="300"/>
        <v>1.58790495991706</v>
      </c>
      <c r="E3264" s="1">
        <f t="shared" si="301"/>
        <v>7.2025809019323803E-2</v>
      </c>
      <c r="F3264" s="1">
        <f t="shared" si="302"/>
        <v>-1.0946922317147181</v>
      </c>
      <c r="G3264" s="1">
        <f t="shared" si="303"/>
        <v>7.3146754129317731E-2</v>
      </c>
      <c r="H3264" s="2">
        <f t="shared" si="304"/>
        <v>-0.94839872345608267</v>
      </c>
      <c r="I3264" s="1">
        <f t="shared" si="305"/>
        <v>-1.2409857399733535</v>
      </c>
      <c r="K3264" t="s">
        <v>2445</v>
      </c>
      <c r="L3264">
        <v>1.01192687451839</v>
      </c>
      <c r="M3264">
        <v>6.1633056687284901E-2</v>
      </c>
    </row>
    <row r="3265" spans="1:13">
      <c r="A3265" t="s">
        <v>900</v>
      </c>
      <c r="B3265">
        <v>0.375610791146755</v>
      </c>
      <c r="C3265">
        <v>1.49084810494139E-2</v>
      </c>
      <c r="D3265" s="1">
        <f t="shared" si="300"/>
        <v>1.50974879264831</v>
      </c>
      <c r="E3265" s="1">
        <f t="shared" si="301"/>
        <v>9.04006007022395E-2</v>
      </c>
      <c r="F3265" s="1">
        <f t="shared" si="302"/>
        <v>-1.134138001501555</v>
      </c>
      <c r="G3265" s="1">
        <f t="shared" si="303"/>
        <v>9.1621675462340679E-2</v>
      </c>
      <c r="H3265" s="2">
        <f t="shared" si="304"/>
        <v>-0.95089465057687361</v>
      </c>
      <c r="I3265" s="1">
        <f t="shared" si="305"/>
        <v>-1.3173813524262363</v>
      </c>
      <c r="K3265" t="s">
        <v>1321</v>
      </c>
      <c r="L3265">
        <v>0.73367256820201798</v>
      </c>
      <c r="M3265">
        <v>4.5347746504893198E-2</v>
      </c>
    </row>
    <row r="3266" spans="1:13">
      <c r="A3266" t="s">
        <v>584</v>
      </c>
      <c r="B3266">
        <v>0.50562706291675497</v>
      </c>
      <c r="C3266">
        <v>1.9310402722517099E-2</v>
      </c>
      <c r="D3266" s="1">
        <f t="shared" ref="D3266:D3329" si="306">IF(VLOOKUP($A3266,$K:$M,2,FALSE)&gt;0,VLOOKUP($A3266,$K:$M,2,FALSE),NA())</f>
        <v>1.78113048076629</v>
      </c>
      <c r="E3266" s="1">
        <f t="shared" ref="E3266:E3329" si="307">VLOOKUP($A3266,$K:$M,3,FALSE)</f>
        <v>0.16093002221376901</v>
      </c>
      <c r="F3266" s="1">
        <f t="shared" ref="F3266:F3329" si="308">B3266-D3266</f>
        <v>-1.275503417849535</v>
      </c>
      <c r="G3266" s="1">
        <f t="shared" ref="G3266:G3329" si="309">SQRT(C3266^2+E3266^2)</f>
        <v>0.16208443387022081</v>
      </c>
      <c r="H3266" s="2">
        <f t="shared" ref="H3266:H3329" si="310">F3266+2*G3266</f>
        <v>-0.9513345501090934</v>
      </c>
      <c r="I3266" s="1">
        <f t="shared" ref="I3266:I3329" si="311">F3266-2*G3266</f>
        <v>-1.5996722855899765</v>
      </c>
      <c r="K3266" t="s">
        <v>1117</v>
      </c>
      <c r="L3266">
        <v>1.0478539317846201</v>
      </c>
      <c r="M3266">
        <v>3.4480227422733399E-2</v>
      </c>
    </row>
    <row r="3267" spans="1:13">
      <c r="A3267" t="s">
        <v>1775</v>
      </c>
      <c r="B3267">
        <v>0.35351225137710501</v>
      </c>
      <c r="C3267">
        <v>1.7025459566418901E-2</v>
      </c>
      <c r="D3267" s="1">
        <f t="shared" si="306"/>
        <v>1.4993755936622599</v>
      </c>
      <c r="E3267" s="1">
        <f t="shared" si="307"/>
        <v>9.3564688742789698E-2</v>
      </c>
      <c r="F3267" s="1">
        <f t="shared" si="308"/>
        <v>-1.145863342285155</v>
      </c>
      <c r="G3267" s="1">
        <f t="shared" si="309"/>
        <v>9.5101089651921877E-2</v>
      </c>
      <c r="H3267" s="2">
        <f t="shared" si="310"/>
        <v>-0.95566116298131121</v>
      </c>
      <c r="I3267" s="1">
        <f t="shared" si="311"/>
        <v>-1.3360655215889987</v>
      </c>
      <c r="K3267" t="s">
        <v>2341</v>
      </c>
      <c r="L3267">
        <v>0.84307217597961404</v>
      </c>
      <c r="M3267">
        <v>3.0635823794928699E-2</v>
      </c>
    </row>
    <row r="3268" spans="1:13">
      <c r="A3268" t="s">
        <v>2133</v>
      </c>
      <c r="B3268">
        <v>0.32293185293674398</v>
      </c>
      <c r="C3268">
        <v>1.8976220786250199E-2</v>
      </c>
      <c r="D3268" s="1">
        <f t="shared" si="306"/>
        <v>1.44821344614028</v>
      </c>
      <c r="E3268" s="1">
        <f t="shared" si="307"/>
        <v>8.2586826383966597E-2</v>
      </c>
      <c r="F3268" s="1">
        <f t="shared" si="308"/>
        <v>-1.125281593203536</v>
      </c>
      <c r="G3268" s="1">
        <f t="shared" si="309"/>
        <v>8.4738898078178679E-2</v>
      </c>
      <c r="H3268" s="2">
        <f t="shared" si="310"/>
        <v>-0.95580379704717866</v>
      </c>
      <c r="I3268" s="1">
        <f t="shared" si="311"/>
        <v>-1.2947593893598934</v>
      </c>
      <c r="K3268" t="s">
        <v>1197</v>
      </c>
      <c r="L3268">
        <v>1.4650690436363201</v>
      </c>
      <c r="M3268">
        <v>8.5412305141775904E-2</v>
      </c>
    </row>
    <row r="3269" spans="1:13">
      <c r="A3269" t="s">
        <v>1687</v>
      </c>
      <c r="B3269">
        <v>0.29730887115001597</v>
      </c>
      <c r="C3269">
        <v>1.7245716390352901E-2</v>
      </c>
      <c r="D3269" s="1">
        <f t="shared" si="306"/>
        <v>1.3664756178855799</v>
      </c>
      <c r="E3269" s="1">
        <f t="shared" si="307"/>
        <v>5.3825982103897101E-2</v>
      </c>
      <c r="F3269" s="1">
        <f t="shared" si="308"/>
        <v>-1.0691667467355639</v>
      </c>
      <c r="G3269" s="1">
        <f t="shared" si="309"/>
        <v>5.6521244530402352E-2</v>
      </c>
      <c r="H3269" s="2">
        <f t="shared" si="310"/>
        <v>-0.95612425767475917</v>
      </c>
      <c r="I3269" s="1">
        <f t="shared" si="311"/>
        <v>-1.1822092357963685</v>
      </c>
      <c r="K3269" t="s">
        <v>2270</v>
      </c>
      <c r="L3269">
        <v>1.2424634933471601</v>
      </c>
      <c r="M3269">
        <v>5.7650725285632601E-2</v>
      </c>
    </row>
    <row r="3270" spans="1:13">
      <c r="A3270" t="s">
        <v>803</v>
      </c>
      <c r="B3270">
        <v>0.35000015795230799</v>
      </c>
      <c r="C3270">
        <v>3.2717020135864798E-2</v>
      </c>
      <c r="D3270" s="1">
        <f t="shared" si="306"/>
        <v>1.5588566601276299</v>
      </c>
      <c r="E3270" s="1">
        <f t="shared" si="307"/>
        <v>0.12154419177119501</v>
      </c>
      <c r="F3270" s="1">
        <f t="shared" si="308"/>
        <v>-1.2088565021753219</v>
      </c>
      <c r="G3270" s="1">
        <f t="shared" si="309"/>
        <v>0.12587054444898382</v>
      </c>
      <c r="H3270" s="2">
        <f t="shared" si="310"/>
        <v>-0.95711541327735428</v>
      </c>
      <c r="I3270" s="1">
        <f t="shared" si="311"/>
        <v>-1.4605975910732896</v>
      </c>
      <c r="K3270" t="s">
        <v>629</v>
      </c>
      <c r="L3270">
        <v>0.241743776202201</v>
      </c>
      <c r="M3270">
        <v>0.13307056043964999</v>
      </c>
    </row>
    <row r="3271" spans="1:13">
      <c r="A3271" t="s">
        <v>3034</v>
      </c>
      <c r="B3271">
        <v>0.29787426292896202</v>
      </c>
      <c r="C3271">
        <v>3.12777096969259E-2</v>
      </c>
      <c r="D3271" s="1">
        <f t="shared" si="306"/>
        <v>1.4364011526107701</v>
      </c>
      <c r="E3271" s="1">
        <f t="shared" si="307"/>
        <v>8.4686062797162398E-2</v>
      </c>
      <c r="F3271" s="1">
        <f t="shared" si="308"/>
        <v>-1.1385268896818079</v>
      </c>
      <c r="G3271" s="1">
        <f t="shared" si="309"/>
        <v>9.0277485321480375E-2</v>
      </c>
      <c r="H3271" s="2">
        <f t="shared" si="310"/>
        <v>-0.95797191903884715</v>
      </c>
      <c r="I3271" s="1">
        <f t="shared" si="311"/>
        <v>-1.3190818603247687</v>
      </c>
      <c r="K3271" t="s">
        <v>1246</v>
      </c>
      <c r="L3271">
        <v>0.89323105812072701</v>
      </c>
      <c r="M3271">
        <v>5.8871727256626198E-2</v>
      </c>
    </row>
    <row r="3272" spans="1:13">
      <c r="A3272" t="s">
        <v>1544</v>
      </c>
      <c r="B3272">
        <v>0.27221861779689699</v>
      </c>
      <c r="C3272">
        <v>2.02472031566438E-2</v>
      </c>
      <c r="D3272" s="1">
        <f t="shared" si="306"/>
        <v>1.3390749692916799</v>
      </c>
      <c r="E3272" s="1">
        <f t="shared" si="307"/>
        <v>4.9906597253239399E-2</v>
      </c>
      <c r="F3272" s="1">
        <f t="shared" si="308"/>
        <v>-1.0668563514947829</v>
      </c>
      <c r="G3272" s="1">
        <f t="shared" si="309"/>
        <v>5.3857382827830105E-2</v>
      </c>
      <c r="H3272" s="2">
        <f t="shared" si="310"/>
        <v>-0.95914158583912268</v>
      </c>
      <c r="I3272" s="1">
        <f t="shared" si="311"/>
        <v>-1.1745711171504432</v>
      </c>
      <c r="K3272" t="s">
        <v>2032</v>
      </c>
      <c r="L3272">
        <v>1.29315555691719</v>
      </c>
      <c r="M3272">
        <v>8.21996461114613E-2</v>
      </c>
    </row>
    <row r="3273" spans="1:13">
      <c r="A3273" t="s">
        <v>955</v>
      </c>
      <c r="B3273">
        <v>0.33082785010337801</v>
      </c>
      <c r="C3273">
        <v>1.7153204460677099E-2</v>
      </c>
      <c r="D3273" s="1">
        <f t="shared" si="306"/>
        <v>1.42228285074234</v>
      </c>
      <c r="E3273" s="1">
        <f t="shared" si="307"/>
        <v>6.38009955807331E-2</v>
      </c>
      <c r="F3273" s="1">
        <f t="shared" si="308"/>
        <v>-1.0914550006389621</v>
      </c>
      <c r="G3273" s="1">
        <f t="shared" si="309"/>
        <v>6.6066628946560582E-2</v>
      </c>
      <c r="H3273" s="2">
        <f t="shared" si="310"/>
        <v>-0.95932174274584092</v>
      </c>
      <c r="I3273" s="1">
        <f t="shared" si="311"/>
        <v>-1.2235882585320832</v>
      </c>
      <c r="K3273" t="s">
        <v>2457</v>
      </c>
      <c r="L3273">
        <v>2.3625526368618002</v>
      </c>
      <c r="M3273">
        <v>0.22336716274802901</v>
      </c>
    </row>
    <row r="3274" spans="1:13">
      <c r="A3274" t="s">
        <v>2678</v>
      </c>
      <c r="B3274">
        <v>0.35355134159326501</v>
      </c>
      <c r="C3274">
        <v>1.6792558690895E-2</v>
      </c>
      <c r="D3274" s="1">
        <f t="shared" si="306"/>
        <v>1.44840527176857</v>
      </c>
      <c r="E3274" s="1">
        <f t="shared" si="307"/>
        <v>6.5124587538308104E-2</v>
      </c>
      <c r="F3274" s="1">
        <f t="shared" si="308"/>
        <v>-1.0948539301753051</v>
      </c>
      <c r="G3274" s="1">
        <f t="shared" si="309"/>
        <v>6.7254753954065646E-2</v>
      </c>
      <c r="H3274" s="2">
        <f t="shared" si="310"/>
        <v>-0.96034442226717376</v>
      </c>
      <c r="I3274" s="1">
        <f t="shared" si="311"/>
        <v>-1.2293634380834364</v>
      </c>
      <c r="K3274" t="s">
        <v>1533</v>
      </c>
      <c r="L3274">
        <v>0.43174471259117098</v>
      </c>
      <c r="M3274">
        <v>4.5005904946293897E-2</v>
      </c>
    </row>
    <row r="3275" spans="1:13">
      <c r="A3275" t="s">
        <v>33</v>
      </c>
      <c r="B3275">
        <v>0.44591718167066502</v>
      </c>
      <c r="C3275">
        <v>1.0710575178661299E-2</v>
      </c>
      <c r="D3275" s="1">
        <f t="shared" si="306"/>
        <v>1.55667997598648</v>
      </c>
      <c r="E3275" s="1">
        <f t="shared" si="307"/>
        <v>7.4058019998211502E-2</v>
      </c>
      <c r="F3275" s="1">
        <f t="shared" si="308"/>
        <v>-1.1107627943158149</v>
      </c>
      <c r="G3275" s="1">
        <f t="shared" si="309"/>
        <v>7.4828515598755863E-2</v>
      </c>
      <c r="H3275" s="2">
        <f t="shared" si="310"/>
        <v>-0.9611057631183032</v>
      </c>
      <c r="I3275" s="1">
        <f t="shared" si="311"/>
        <v>-1.2604198255133268</v>
      </c>
      <c r="K3275" t="s">
        <v>3146</v>
      </c>
      <c r="L3275">
        <v>1.0350571602582901</v>
      </c>
      <c r="M3275">
        <v>2.6376720541757399E-2</v>
      </c>
    </row>
    <row r="3276" spans="1:13">
      <c r="A3276" t="s">
        <v>1536</v>
      </c>
      <c r="B3276">
        <v>0.44644592404365502</v>
      </c>
      <c r="C3276">
        <v>1.12741057456662E-2</v>
      </c>
      <c r="D3276" s="1">
        <f t="shared" si="306"/>
        <v>1.6225036025047299</v>
      </c>
      <c r="E3276" s="1">
        <f t="shared" si="307"/>
        <v>0.106660594419568</v>
      </c>
      <c r="F3276" s="1">
        <f t="shared" si="308"/>
        <v>-1.176057678461075</v>
      </c>
      <c r="G3276" s="1">
        <f t="shared" si="309"/>
        <v>0.10725478013729758</v>
      </c>
      <c r="H3276" s="2">
        <f t="shared" si="310"/>
        <v>-0.96154811818647978</v>
      </c>
      <c r="I3276" s="1">
        <f t="shared" si="311"/>
        <v>-1.3905672387356702</v>
      </c>
      <c r="K3276" t="s">
        <v>1293</v>
      </c>
      <c r="L3276">
        <v>0.47955357581377001</v>
      </c>
      <c r="M3276">
        <v>3.3689237033404797E-2</v>
      </c>
    </row>
    <row r="3277" spans="1:13">
      <c r="A3277" t="s">
        <v>849</v>
      </c>
      <c r="B3277">
        <v>0.28926211223006199</v>
      </c>
      <c r="C3277">
        <v>2.30651497733175E-2</v>
      </c>
      <c r="D3277" s="1">
        <f t="shared" si="306"/>
        <v>1.43289923667907</v>
      </c>
      <c r="E3277" s="1">
        <f t="shared" si="307"/>
        <v>8.7975586364006E-2</v>
      </c>
      <c r="F3277" s="1">
        <f t="shared" si="308"/>
        <v>-1.143637124449008</v>
      </c>
      <c r="G3277" s="1">
        <f t="shared" si="309"/>
        <v>9.0948913848139204E-2</v>
      </c>
      <c r="H3277" s="2">
        <f t="shared" si="310"/>
        <v>-0.96173929675272962</v>
      </c>
      <c r="I3277" s="1">
        <f t="shared" si="311"/>
        <v>-1.3255349521452864</v>
      </c>
      <c r="K3277" t="s">
        <v>371</v>
      </c>
      <c r="L3277">
        <v>1.36733309030532</v>
      </c>
      <c r="M3277">
        <v>7.3946885643940197E-2</v>
      </c>
    </row>
    <row r="3278" spans="1:13">
      <c r="A3278" t="s">
        <v>1862</v>
      </c>
      <c r="B3278">
        <v>0.48769981861114498</v>
      </c>
      <c r="C3278">
        <v>1.17117804978011E-2</v>
      </c>
      <c r="D3278" s="1">
        <f t="shared" si="306"/>
        <v>1.71114704608917</v>
      </c>
      <c r="E3278" s="1">
        <f t="shared" si="307"/>
        <v>0.12914032023816399</v>
      </c>
      <c r="F3278" s="1">
        <f t="shared" si="308"/>
        <v>-1.223447227478025</v>
      </c>
      <c r="G3278" s="1">
        <f t="shared" si="309"/>
        <v>0.12967030544285851</v>
      </c>
      <c r="H3278" s="2">
        <f t="shared" si="310"/>
        <v>-0.96410661659230801</v>
      </c>
      <c r="I3278" s="1">
        <f t="shared" si="311"/>
        <v>-1.4827878383637421</v>
      </c>
      <c r="K3278" t="s">
        <v>1622</v>
      </c>
      <c r="L3278">
        <v>1.0574753463268201</v>
      </c>
      <c r="M3278">
        <v>5.1601466174455102E-2</v>
      </c>
    </row>
    <row r="3279" spans="1:13">
      <c r="A3279" t="s">
        <v>3299</v>
      </c>
      <c r="B3279">
        <v>0.44486379921436298</v>
      </c>
      <c r="C3279">
        <v>1.28453583939073E-2</v>
      </c>
      <c r="D3279" s="1">
        <f t="shared" si="306"/>
        <v>1.69772229790687</v>
      </c>
      <c r="E3279" s="1">
        <f t="shared" si="307"/>
        <v>0.14373959905574599</v>
      </c>
      <c r="F3279" s="1">
        <f t="shared" si="308"/>
        <v>-1.2528584986925071</v>
      </c>
      <c r="G3279" s="1">
        <f t="shared" si="309"/>
        <v>0.14431242347412276</v>
      </c>
      <c r="H3279" s="2">
        <f t="shared" si="310"/>
        <v>-0.96423365174426157</v>
      </c>
      <c r="I3279" s="1">
        <f t="shared" si="311"/>
        <v>-1.5414833456407526</v>
      </c>
      <c r="K3279" t="s">
        <v>2224</v>
      </c>
      <c r="L3279">
        <v>0.459071768820285</v>
      </c>
      <c r="M3279">
        <v>3.2368270532999399E-2</v>
      </c>
    </row>
    <row r="3280" spans="1:13">
      <c r="A3280" t="s">
        <v>372</v>
      </c>
      <c r="B3280">
        <v>0.39924555271863899</v>
      </c>
      <c r="C3280">
        <v>1.3425064708626901E-2</v>
      </c>
      <c r="D3280" s="1">
        <f t="shared" si="306"/>
        <v>1.5419304847717199</v>
      </c>
      <c r="E3280" s="1">
        <f t="shared" si="307"/>
        <v>8.5640206982887504E-2</v>
      </c>
      <c r="F3280" s="1">
        <f t="shared" si="308"/>
        <v>-1.142684932053081</v>
      </c>
      <c r="G3280" s="1">
        <f t="shared" si="309"/>
        <v>8.6686085472252317E-2</v>
      </c>
      <c r="H3280" s="2">
        <f t="shared" si="310"/>
        <v>-0.96931276110857634</v>
      </c>
      <c r="I3280" s="1">
        <f t="shared" si="311"/>
        <v>-1.3160571029975856</v>
      </c>
      <c r="K3280" t="s">
        <v>1442</v>
      </c>
      <c r="L3280">
        <v>1.2031033217906899</v>
      </c>
      <c r="M3280">
        <v>3.5717079989966899E-2</v>
      </c>
    </row>
    <row r="3281" spans="1:13">
      <c r="A3281" t="s">
        <v>1490</v>
      </c>
      <c r="B3281">
        <v>0.38463004976511</v>
      </c>
      <c r="C3281">
        <v>1.53079627726318E-2</v>
      </c>
      <c r="D3281" s="1">
        <f t="shared" si="306"/>
        <v>1.5238803088665001</v>
      </c>
      <c r="E3281" s="1">
        <f t="shared" si="307"/>
        <v>8.1093549564346501E-2</v>
      </c>
      <c r="F3281" s="1">
        <f t="shared" si="308"/>
        <v>-1.13925025910139</v>
      </c>
      <c r="G3281" s="1">
        <f t="shared" si="309"/>
        <v>8.2525738440764065E-2</v>
      </c>
      <c r="H3281" s="2">
        <f t="shared" si="310"/>
        <v>-0.97419878221986189</v>
      </c>
      <c r="I3281" s="1">
        <f t="shared" si="311"/>
        <v>-1.3043017359829181</v>
      </c>
      <c r="K3281" t="s">
        <v>3130</v>
      </c>
      <c r="L3281">
        <v>0.491760908067226</v>
      </c>
      <c r="M3281">
        <v>4.1848126267482702E-2</v>
      </c>
    </row>
    <row r="3282" spans="1:13">
      <c r="A3282" t="s">
        <v>311</v>
      </c>
      <c r="B3282">
        <v>0.325479930639266</v>
      </c>
      <c r="C3282">
        <v>2.0231315014408301E-2</v>
      </c>
      <c r="D3282" s="1">
        <f t="shared" si="306"/>
        <v>1.5240369737148201</v>
      </c>
      <c r="E3282" s="1">
        <f t="shared" si="307"/>
        <v>0.109701696248077</v>
      </c>
      <c r="F3282" s="1">
        <f t="shared" si="308"/>
        <v>-1.1985570430755541</v>
      </c>
      <c r="G3282" s="1">
        <f t="shared" si="309"/>
        <v>0.11155163946315436</v>
      </c>
      <c r="H3282" s="2">
        <f t="shared" si="310"/>
        <v>-0.97545376414924534</v>
      </c>
      <c r="I3282" s="1">
        <f t="shared" si="311"/>
        <v>-1.4216603220018629</v>
      </c>
      <c r="K3282" t="s">
        <v>184</v>
      </c>
      <c r="L3282">
        <v>0.76937278807163201</v>
      </c>
      <c r="M3282">
        <v>2.1671807013534002E-2</v>
      </c>
    </row>
    <row r="3283" spans="1:13">
      <c r="A3283" t="s">
        <v>164</v>
      </c>
      <c r="B3283">
        <v>0.32502895742654803</v>
      </c>
      <c r="C3283">
        <v>1.6578018563084499E-2</v>
      </c>
      <c r="D3283" s="1">
        <f t="shared" si="306"/>
        <v>1.4833026051521301</v>
      </c>
      <c r="E3283" s="1">
        <f t="shared" si="307"/>
        <v>8.9199695040878907E-2</v>
      </c>
      <c r="F3283" s="1">
        <f t="shared" si="308"/>
        <v>-1.1582736477255819</v>
      </c>
      <c r="G3283" s="1">
        <f t="shared" si="309"/>
        <v>9.0727153018618251E-2</v>
      </c>
      <c r="H3283" s="2">
        <f t="shared" si="310"/>
        <v>-0.9768193416883455</v>
      </c>
      <c r="I3283" s="1">
        <f t="shared" si="311"/>
        <v>-1.3397279537628184</v>
      </c>
      <c r="K3283" t="s">
        <v>2788</v>
      </c>
      <c r="L3283">
        <v>0.62379528284072805</v>
      </c>
      <c r="M3283">
        <v>3.2246255479972299E-2</v>
      </c>
    </row>
    <row r="3284" spans="1:13">
      <c r="A3284" t="s">
        <v>3108</v>
      </c>
      <c r="B3284">
        <v>0.32708850800991002</v>
      </c>
      <c r="C3284">
        <v>2.0610810024327401E-2</v>
      </c>
      <c r="D3284" s="1">
        <f t="shared" si="306"/>
        <v>1.4743542075157099</v>
      </c>
      <c r="E3284" s="1">
        <f t="shared" si="307"/>
        <v>8.2650373089019E-2</v>
      </c>
      <c r="F3284" s="1">
        <f t="shared" si="308"/>
        <v>-1.1472656995057999</v>
      </c>
      <c r="G3284" s="1">
        <f t="shared" si="309"/>
        <v>8.5181510092348978E-2</v>
      </c>
      <c r="H3284" s="2">
        <f t="shared" si="310"/>
        <v>-0.97690267932110197</v>
      </c>
      <c r="I3284" s="1">
        <f t="shared" si="311"/>
        <v>-1.3176287196904979</v>
      </c>
      <c r="K3284" t="s">
        <v>1978</v>
      </c>
      <c r="L3284">
        <v>0.74858429133892002</v>
      </c>
      <c r="M3284">
        <v>3.1957506567174603E-2</v>
      </c>
    </row>
    <row r="3285" spans="1:13">
      <c r="A3285" t="s">
        <v>1051</v>
      </c>
      <c r="B3285">
        <v>0.30773986130952802</v>
      </c>
      <c r="C3285">
        <v>3.0505476660433802E-2</v>
      </c>
      <c r="D3285" s="1">
        <f t="shared" si="306"/>
        <v>1.47963544130325</v>
      </c>
      <c r="E3285" s="1">
        <f t="shared" si="307"/>
        <v>9.2199288512175695E-2</v>
      </c>
      <c r="F3285" s="1">
        <f t="shared" si="308"/>
        <v>-1.1718955799937221</v>
      </c>
      <c r="G3285" s="1">
        <f t="shared" si="309"/>
        <v>9.7114843913954182E-2</v>
      </c>
      <c r="H3285" s="2">
        <f t="shared" si="310"/>
        <v>-0.97766589216581368</v>
      </c>
      <c r="I3285" s="1">
        <f t="shared" si="311"/>
        <v>-1.3661252678216305</v>
      </c>
      <c r="K3285" t="s">
        <v>1254</v>
      </c>
      <c r="L3285">
        <v>6.6063764691352805E-2</v>
      </c>
      <c r="M3285">
        <v>0.115527664678306</v>
      </c>
    </row>
    <row r="3286" spans="1:13">
      <c r="A3286" t="s">
        <v>565</v>
      </c>
      <c r="B3286">
        <v>0.334389355778694</v>
      </c>
      <c r="C3286">
        <v>1.72125071601037E-2</v>
      </c>
      <c r="D3286" s="1">
        <f t="shared" si="306"/>
        <v>1.4739723384380301</v>
      </c>
      <c r="E3286" s="1">
        <f t="shared" si="307"/>
        <v>7.8247370384124201E-2</v>
      </c>
      <c r="F3286" s="1">
        <f t="shared" si="308"/>
        <v>-1.139582982659336</v>
      </c>
      <c r="G3286" s="1">
        <f t="shared" si="309"/>
        <v>8.0118171314421158E-2</v>
      </c>
      <c r="H3286" s="2">
        <f t="shared" si="310"/>
        <v>-0.97934664003049365</v>
      </c>
      <c r="I3286" s="1">
        <f t="shared" si="311"/>
        <v>-1.2998193252881782</v>
      </c>
      <c r="K3286" t="s">
        <v>1023</v>
      </c>
      <c r="L3286">
        <v>0.62645744979381501</v>
      </c>
      <c r="M3286">
        <v>3.3983698260678499E-2</v>
      </c>
    </row>
    <row r="3287" spans="1:13">
      <c r="A3287" t="s">
        <v>2442</v>
      </c>
      <c r="B3287">
        <v>0.43486219048500002</v>
      </c>
      <c r="C3287">
        <v>1.1518711555375699E-2</v>
      </c>
      <c r="D3287" s="1">
        <f t="shared" si="306"/>
        <v>1.6609408855438199</v>
      </c>
      <c r="E3287" s="1">
        <f t="shared" si="307"/>
        <v>0.12194996477386399</v>
      </c>
      <c r="F3287" s="1">
        <f t="shared" si="308"/>
        <v>-1.2260786950588198</v>
      </c>
      <c r="G3287" s="1">
        <f t="shared" si="309"/>
        <v>0.12249275335399484</v>
      </c>
      <c r="H3287" s="2">
        <f t="shared" si="310"/>
        <v>-0.98109318835083015</v>
      </c>
      <c r="I3287" s="1">
        <f t="shared" si="311"/>
        <v>-1.4710642017668096</v>
      </c>
      <c r="K3287" t="s">
        <v>2635</v>
      </c>
      <c r="L3287">
        <v>0.77229150533676105</v>
      </c>
      <c r="M3287">
        <v>3.1885922238467299E-2</v>
      </c>
    </row>
    <row r="3288" spans="1:13">
      <c r="A3288" t="s">
        <v>950</v>
      </c>
      <c r="B3288">
        <v>0.33759295940399098</v>
      </c>
      <c r="C3288">
        <v>1.87507155580484E-2</v>
      </c>
      <c r="D3288" s="1">
        <f t="shared" si="306"/>
        <v>1.5071880042552901</v>
      </c>
      <c r="E3288" s="1">
        <f t="shared" si="307"/>
        <v>9.1392097611904893E-2</v>
      </c>
      <c r="F3288" s="1">
        <f t="shared" si="308"/>
        <v>-1.1695950448512991</v>
      </c>
      <c r="G3288" s="1">
        <f t="shared" si="309"/>
        <v>9.3295792187229915E-2</v>
      </c>
      <c r="H3288" s="2">
        <f t="shared" si="310"/>
        <v>-0.98300346047683917</v>
      </c>
      <c r="I3288" s="1">
        <f t="shared" si="311"/>
        <v>-1.3561866292257589</v>
      </c>
      <c r="K3288" t="s">
        <v>2906</v>
      </c>
      <c r="L3288">
        <v>1.0731672704219799</v>
      </c>
      <c r="M3288">
        <v>5.6039353398802901E-2</v>
      </c>
    </row>
    <row r="3289" spans="1:13">
      <c r="A3289" t="s">
        <v>2225</v>
      </c>
      <c r="B3289">
        <v>0.35391056537628102</v>
      </c>
      <c r="C3289">
        <v>1.5752732158340301E-2</v>
      </c>
      <c r="D3289" s="1">
        <f t="shared" si="306"/>
        <v>1.5321106195449801</v>
      </c>
      <c r="E3289" s="1">
        <f t="shared" si="307"/>
        <v>9.4304733260947404E-2</v>
      </c>
      <c r="F3289" s="1">
        <f t="shared" si="308"/>
        <v>-1.178200054168699</v>
      </c>
      <c r="G3289" s="1">
        <f t="shared" si="309"/>
        <v>9.5611355423249014E-2</v>
      </c>
      <c r="H3289" s="2">
        <f t="shared" si="310"/>
        <v>-0.986977343322201</v>
      </c>
      <c r="I3289" s="1">
        <f t="shared" si="311"/>
        <v>-1.3694227650151971</v>
      </c>
      <c r="K3289" t="s">
        <v>2867</v>
      </c>
      <c r="L3289">
        <v>1.25674559473991</v>
      </c>
      <c r="M3289">
        <v>6.8862936898170496E-2</v>
      </c>
    </row>
    <row r="3290" spans="1:13">
      <c r="A3290" t="s">
        <v>3080</v>
      </c>
      <c r="B3290">
        <v>0.49029107987880699</v>
      </c>
      <c r="C3290">
        <v>1.7951253878793299E-2</v>
      </c>
      <c r="D3290" s="1">
        <f t="shared" si="306"/>
        <v>1.86004765629768</v>
      </c>
      <c r="E3290" s="1">
        <f t="shared" si="307"/>
        <v>0.18908249167279301</v>
      </c>
      <c r="F3290" s="1">
        <f t="shared" si="308"/>
        <v>-1.3697565764188731</v>
      </c>
      <c r="G3290" s="1">
        <f t="shared" si="309"/>
        <v>0.1899327148571639</v>
      </c>
      <c r="H3290" s="2">
        <f t="shared" si="310"/>
        <v>-0.98989114670454526</v>
      </c>
      <c r="I3290" s="1">
        <f t="shared" si="311"/>
        <v>-1.7496220061332008</v>
      </c>
      <c r="K3290" t="s">
        <v>457</v>
      </c>
      <c r="L3290">
        <v>1.11755150556564</v>
      </c>
      <c r="M3290">
        <v>4.6428630064742099E-2</v>
      </c>
    </row>
    <row r="3291" spans="1:13">
      <c r="A3291" t="s">
        <v>2572</v>
      </c>
      <c r="B3291">
        <v>0.49223011583089799</v>
      </c>
      <c r="C3291">
        <v>1.3786188225918899E-2</v>
      </c>
      <c r="D3291" s="1">
        <f t="shared" si="306"/>
        <v>1.6334753870964001</v>
      </c>
      <c r="E3291" s="1">
        <f t="shared" si="307"/>
        <v>7.3955115406609595E-2</v>
      </c>
      <c r="F3291" s="1">
        <f t="shared" si="308"/>
        <v>-1.1412452712655021</v>
      </c>
      <c r="G3291" s="1">
        <f t="shared" si="309"/>
        <v>7.5229103946580472E-2</v>
      </c>
      <c r="H3291" s="2">
        <f t="shared" si="310"/>
        <v>-0.99078706337234124</v>
      </c>
      <c r="I3291" s="1">
        <f t="shared" si="311"/>
        <v>-1.291703479158663</v>
      </c>
      <c r="K3291" t="s">
        <v>2136</v>
      </c>
      <c r="L3291">
        <v>1.03285336196422</v>
      </c>
      <c r="M3291">
        <v>2.4905664525764301E-2</v>
      </c>
    </row>
    <row r="3292" spans="1:13">
      <c r="A3292" t="s">
        <v>3092</v>
      </c>
      <c r="B3292">
        <v>0.38087804764509198</v>
      </c>
      <c r="C3292">
        <v>1.2915014790374499E-2</v>
      </c>
      <c r="D3292" s="1">
        <f t="shared" si="306"/>
        <v>1.5634104609489401</v>
      </c>
      <c r="E3292" s="1">
        <f t="shared" si="307"/>
        <v>9.2709279690921506E-2</v>
      </c>
      <c r="F3292" s="1">
        <f t="shared" si="308"/>
        <v>-1.1825324133038482</v>
      </c>
      <c r="G3292" s="1">
        <f t="shared" si="309"/>
        <v>9.3604530594651777E-2</v>
      </c>
      <c r="H3292" s="2">
        <f t="shared" si="310"/>
        <v>-0.99532335211454459</v>
      </c>
      <c r="I3292" s="1">
        <f t="shared" si="311"/>
        <v>-1.3697414744931518</v>
      </c>
      <c r="K3292" t="s">
        <v>3148</v>
      </c>
      <c r="L3292">
        <v>0.91140846014022803</v>
      </c>
      <c r="M3292">
        <v>1.8113599531071799E-2</v>
      </c>
    </row>
    <row r="3293" spans="1:13">
      <c r="A3293" t="s">
        <v>1882</v>
      </c>
      <c r="B3293">
        <v>0.35699206292629199</v>
      </c>
      <c r="C3293">
        <v>1.3389499061624901E-2</v>
      </c>
      <c r="D3293" s="1">
        <f t="shared" si="306"/>
        <v>1.48913899064064</v>
      </c>
      <c r="E3293" s="1">
        <f t="shared" si="307"/>
        <v>6.4841900335904007E-2</v>
      </c>
      <c r="F3293" s="1">
        <f t="shared" si="308"/>
        <v>-1.1321469277143481</v>
      </c>
      <c r="G3293" s="1">
        <f t="shared" si="309"/>
        <v>6.6209898990200564E-2</v>
      </c>
      <c r="H3293" s="2">
        <f t="shared" si="310"/>
        <v>-0.99972712973394695</v>
      </c>
      <c r="I3293" s="1">
        <f t="shared" si="311"/>
        <v>-1.2645667256947493</v>
      </c>
      <c r="K3293" t="s">
        <v>2052</v>
      </c>
      <c r="L3293">
        <v>1.2112602949142399</v>
      </c>
      <c r="M3293">
        <v>5.6196894906421602E-2</v>
      </c>
    </row>
    <row r="3294" spans="1:13">
      <c r="A3294" t="s">
        <v>1649</v>
      </c>
      <c r="B3294">
        <v>0.45115399211645102</v>
      </c>
      <c r="C3294">
        <v>1.19323251473131E-2</v>
      </c>
      <c r="D3294" s="1">
        <f t="shared" si="306"/>
        <v>1.6488672792911501</v>
      </c>
      <c r="E3294" s="1">
        <f t="shared" si="307"/>
        <v>9.7650621557189801E-2</v>
      </c>
      <c r="F3294" s="1">
        <f t="shared" si="308"/>
        <v>-1.1977132871746989</v>
      </c>
      <c r="G3294" s="1">
        <f t="shared" si="309"/>
        <v>9.8376949911687647E-2</v>
      </c>
      <c r="H3294" s="2">
        <f t="shared" si="310"/>
        <v>-1.0009593873513236</v>
      </c>
      <c r="I3294" s="1">
        <f t="shared" si="311"/>
        <v>-1.3944671869980743</v>
      </c>
      <c r="K3294" t="s">
        <v>2275</v>
      </c>
      <c r="L3294">
        <v>0.82118690013885498</v>
      </c>
      <c r="M3294">
        <v>1.21491996696686E-2</v>
      </c>
    </row>
    <row r="3295" spans="1:13">
      <c r="A3295" t="s">
        <v>2471</v>
      </c>
      <c r="B3295">
        <v>0.31106337904930098</v>
      </c>
      <c r="C3295">
        <v>2.39488792573141E-2</v>
      </c>
      <c r="D3295" s="1">
        <f t="shared" si="306"/>
        <v>1.4780984938144599</v>
      </c>
      <c r="E3295" s="1">
        <f t="shared" si="307"/>
        <v>7.9464463295433094E-2</v>
      </c>
      <c r="F3295" s="1">
        <f t="shared" si="308"/>
        <v>-1.167035114765159</v>
      </c>
      <c r="G3295" s="1">
        <f t="shared" si="309"/>
        <v>8.2994877820939311E-2</v>
      </c>
      <c r="H3295" s="2">
        <f t="shared" si="310"/>
        <v>-1.0010453591232804</v>
      </c>
      <c r="I3295" s="1">
        <f t="shared" si="311"/>
        <v>-1.3330248704070375</v>
      </c>
      <c r="K3295" t="s">
        <v>718</v>
      </c>
      <c r="L3295">
        <v>0.48838202357292099</v>
      </c>
      <c r="M3295">
        <v>5.2955830843316197E-2</v>
      </c>
    </row>
    <row r="3296" spans="1:13">
      <c r="A3296" t="s">
        <v>1486</v>
      </c>
      <c r="B3296">
        <v>0.34849536865949599</v>
      </c>
      <c r="C3296">
        <v>1.88684754177431E-2</v>
      </c>
      <c r="D3296" s="1">
        <f t="shared" si="306"/>
        <v>1.5979912281036299</v>
      </c>
      <c r="E3296" s="1">
        <f t="shared" si="307"/>
        <v>0.12109403357151299</v>
      </c>
      <c r="F3296" s="1">
        <f t="shared" si="308"/>
        <v>-1.2494958594441339</v>
      </c>
      <c r="G3296" s="1">
        <f t="shared" si="309"/>
        <v>0.12255522971790593</v>
      </c>
      <c r="H3296" s="2">
        <f t="shared" si="310"/>
        <v>-1.0043854000083221</v>
      </c>
      <c r="I3296" s="1">
        <f t="shared" si="311"/>
        <v>-1.4946063188799457</v>
      </c>
      <c r="K3296" t="s">
        <v>2442</v>
      </c>
      <c r="L3296">
        <v>1.6609408855438199</v>
      </c>
      <c r="M3296">
        <v>0.12194996477386399</v>
      </c>
    </row>
    <row r="3297" spans="1:13">
      <c r="A3297" t="s">
        <v>1431</v>
      </c>
      <c r="B3297">
        <v>0.33783702105283703</v>
      </c>
      <c r="C3297">
        <v>2.44602077607932E-2</v>
      </c>
      <c r="D3297" s="1">
        <f t="shared" si="306"/>
        <v>1.73039876818656</v>
      </c>
      <c r="E3297" s="1">
        <f t="shared" si="307"/>
        <v>0.190205905934304</v>
      </c>
      <c r="F3297" s="1">
        <f t="shared" si="308"/>
        <v>-1.392561747133723</v>
      </c>
      <c r="G3297" s="1">
        <f t="shared" si="309"/>
        <v>0.19177223056529971</v>
      </c>
      <c r="H3297" s="2">
        <f t="shared" si="310"/>
        <v>-1.0090172860031237</v>
      </c>
      <c r="I3297" s="1">
        <f t="shared" si="311"/>
        <v>-1.7761062082643224</v>
      </c>
      <c r="K3297" t="s">
        <v>2128</v>
      </c>
      <c r="L3297">
        <v>0.74018002450466103</v>
      </c>
      <c r="M3297">
        <v>3.5233446852009E-2</v>
      </c>
    </row>
    <row r="3298" spans="1:13">
      <c r="A3298" t="s">
        <v>1123</v>
      </c>
      <c r="B3298">
        <v>0.33503045737743298</v>
      </c>
      <c r="C3298">
        <v>2.0539583174559801E-2</v>
      </c>
      <c r="D3298" s="1">
        <f t="shared" si="306"/>
        <v>1.51474491357803</v>
      </c>
      <c r="E3298" s="1">
        <f t="shared" si="307"/>
        <v>8.0329111627311295E-2</v>
      </c>
      <c r="F3298" s="1">
        <f t="shared" si="308"/>
        <v>-1.179714456200597</v>
      </c>
      <c r="G3298" s="1">
        <f t="shared" si="309"/>
        <v>8.2913452779495911E-2</v>
      </c>
      <c r="H3298" s="2">
        <f t="shared" si="310"/>
        <v>-1.0138875506416052</v>
      </c>
      <c r="I3298" s="1">
        <f t="shared" si="311"/>
        <v>-1.3455413617595888</v>
      </c>
      <c r="K3298" t="s">
        <v>886</v>
      </c>
      <c r="L3298">
        <v>1.03528055548667</v>
      </c>
      <c r="M3298">
        <v>3.8129354803160903E-2</v>
      </c>
    </row>
    <row r="3299" spans="1:13">
      <c r="A3299" t="s">
        <v>1340</v>
      </c>
      <c r="B3299">
        <v>0.36204570233821798</v>
      </c>
      <c r="C3299">
        <v>1.6927160066240302E-2</v>
      </c>
      <c r="D3299" s="1">
        <f t="shared" si="306"/>
        <v>1.5247959136962801</v>
      </c>
      <c r="E3299" s="1">
        <f t="shared" si="307"/>
        <v>7.2348501628932305E-2</v>
      </c>
      <c r="F3299" s="1">
        <f t="shared" si="308"/>
        <v>-1.1627502113580621</v>
      </c>
      <c r="G3299" s="1">
        <f t="shared" si="309"/>
        <v>7.4302317836388798E-2</v>
      </c>
      <c r="H3299" s="2">
        <f t="shared" si="310"/>
        <v>-1.0141455756852844</v>
      </c>
      <c r="I3299" s="1">
        <f t="shared" si="311"/>
        <v>-1.3113548470308398</v>
      </c>
      <c r="K3299" t="s">
        <v>820</v>
      </c>
      <c r="L3299">
        <v>0.88857854604720998</v>
      </c>
      <c r="M3299">
        <v>6.8215493986436296E-2</v>
      </c>
    </row>
    <row r="3300" spans="1:13">
      <c r="A3300" t="s">
        <v>816</v>
      </c>
      <c r="B3300">
        <v>0.34882626980543102</v>
      </c>
      <c r="C3300">
        <v>1.52991898008785E-2</v>
      </c>
      <c r="D3300" s="1">
        <f t="shared" si="306"/>
        <v>1.55693624615669</v>
      </c>
      <c r="E3300" s="1">
        <f t="shared" si="307"/>
        <v>9.4670197689460403E-2</v>
      </c>
      <c r="F3300" s="1">
        <f t="shared" si="308"/>
        <v>-1.2081099763512591</v>
      </c>
      <c r="G3300" s="1">
        <f t="shared" si="309"/>
        <v>9.5898443882707601E-2</v>
      </c>
      <c r="H3300" s="2">
        <f t="shared" si="310"/>
        <v>-1.0163130885858438</v>
      </c>
      <c r="I3300" s="1">
        <f t="shared" si="311"/>
        <v>-1.3999068641166743</v>
      </c>
      <c r="K3300" t="s">
        <v>481</v>
      </c>
      <c r="L3300">
        <v>0.68926501274108798</v>
      </c>
      <c r="M3300">
        <v>4.63548816308419E-2</v>
      </c>
    </row>
    <row r="3301" spans="1:13">
      <c r="A3301" t="s">
        <v>1704</v>
      </c>
      <c r="B3301">
        <v>0.35772921741008701</v>
      </c>
      <c r="C3301">
        <v>1.32622753385493E-2</v>
      </c>
      <c r="D3301" s="1">
        <f t="shared" si="306"/>
        <v>1.5552384018898</v>
      </c>
      <c r="E3301" s="1">
        <f t="shared" si="307"/>
        <v>8.7989514953957099E-2</v>
      </c>
      <c r="F3301" s="1">
        <f t="shared" si="308"/>
        <v>-1.197509184479713</v>
      </c>
      <c r="G3301" s="1">
        <f t="shared" si="309"/>
        <v>8.8983384342180047E-2</v>
      </c>
      <c r="H3301" s="2">
        <f t="shared" si="310"/>
        <v>-1.019542415795353</v>
      </c>
      <c r="I3301" s="1">
        <f t="shared" si="311"/>
        <v>-1.375475953164073</v>
      </c>
      <c r="K3301" t="s">
        <v>397</v>
      </c>
      <c r="L3301">
        <v>0.61814364790916398</v>
      </c>
      <c r="M3301">
        <v>3.8292667320800798E-2</v>
      </c>
    </row>
    <row r="3302" spans="1:13">
      <c r="A3302" t="s">
        <v>998</v>
      </c>
      <c r="B3302">
        <v>0.351927872002124</v>
      </c>
      <c r="C3302">
        <v>2.00545984623547E-2</v>
      </c>
      <c r="D3302" s="1">
        <f t="shared" si="306"/>
        <v>1.57493041157722</v>
      </c>
      <c r="E3302" s="1">
        <f t="shared" si="307"/>
        <v>9.7659065213281798E-2</v>
      </c>
      <c r="F3302" s="1">
        <f t="shared" si="308"/>
        <v>-1.2230025395750961</v>
      </c>
      <c r="G3302" s="1">
        <f t="shared" si="309"/>
        <v>9.969694046367876E-2</v>
      </c>
      <c r="H3302" s="2">
        <f t="shared" si="310"/>
        <v>-1.0236086586477386</v>
      </c>
      <c r="I3302" s="1">
        <f t="shared" si="311"/>
        <v>-1.4223964205024535</v>
      </c>
      <c r="K3302" t="s">
        <v>2013</v>
      </c>
      <c r="L3302">
        <v>1.0076781719923</v>
      </c>
      <c r="M3302">
        <v>2.9276317250634398E-2</v>
      </c>
    </row>
    <row r="3303" spans="1:13">
      <c r="A3303" t="s">
        <v>1952</v>
      </c>
      <c r="B3303">
        <v>0.296957857906818</v>
      </c>
      <c r="C3303">
        <v>2.02700801184038E-2</v>
      </c>
      <c r="D3303" s="1">
        <f t="shared" si="306"/>
        <v>1.52349798083305</v>
      </c>
      <c r="E3303" s="1">
        <f t="shared" si="307"/>
        <v>9.7596398246833596E-2</v>
      </c>
      <c r="F3303" s="1">
        <f t="shared" si="308"/>
        <v>-1.226540122926232</v>
      </c>
      <c r="G3303" s="1">
        <f t="shared" si="309"/>
        <v>9.9679150772671879E-2</v>
      </c>
      <c r="H3303" s="2">
        <f t="shared" si="310"/>
        <v>-1.0271818213808883</v>
      </c>
      <c r="I3303" s="1">
        <f t="shared" si="311"/>
        <v>-1.4258984244715758</v>
      </c>
      <c r="K3303" t="s">
        <v>994</v>
      </c>
      <c r="L3303">
        <v>0.30571084916591601</v>
      </c>
      <c r="M3303">
        <v>8.5873220719853302E-2</v>
      </c>
    </row>
    <row r="3304" spans="1:13">
      <c r="A3304" t="s">
        <v>2019</v>
      </c>
      <c r="B3304">
        <v>0.39593637883663102</v>
      </c>
      <c r="C3304">
        <v>1.23438685643927E-2</v>
      </c>
      <c r="D3304" s="1">
        <f t="shared" si="306"/>
        <v>1.72719587087631</v>
      </c>
      <c r="E3304" s="1">
        <f t="shared" si="307"/>
        <v>0.150468669586343</v>
      </c>
      <c r="F3304" s="1">
        <f t="shared" si="308"/>
        <v>-1.331259492039679</v>
      </c>
      <c r="G3304" s="1">
        <f t="shared" si="309"/>
        <v>0.15097414221719913</v>
      </c>
      <c r="H3304" s="2">
        <f t="shared" si="310"/>
        <v>-1.0293112076052808</v>
      </c>
      <c r="I3304" s="1">
        <f t="shared" si="311"/>
        <v>-1.6332077764740771</v>
      </c>
      <c r="K3304" t="s">
        <v>2908</v>
      </c>
      <c r="L3304">
        <v>0.45580236017704001</v>
      </c>
      <c r="M3304">
        <v>3.43456114328917E-2</v>
      </c>
    </row>
    <row r="3305" spans="1:13">
      <c r="A3305" t="s">
        <v>1871</v>
      </c>
      <c r="B3305">
        <v>0.47277147024869898</v>
      </c>
      <c r="C3305">
        <v>1.1475781730090701E-2</v>
      </c>
      <c r="D3305" s="1">
        <f t="shared" si="306"/>
        <v>1.7753606379032101</v>
      </c>
      <c r="E3305" s="1">
        <f t="shared" si="307"/>
        <v>0.132049575818559</v>
      </c>
      <c r="F3305" s="1">
        <f t="shared" si="308"/>
        <v>-1.3025891676545112</v>
      </c>
      <c r="G3305" s="1">
        <f t="shared" si="309"/>
        <v>0.13254728982585062</v>
      </c>
      <c r="H3305" s="2">
        <f t="shared" si="310"/>
        <v>-1.0374945880028099</v>
      </c>
      <c r="I3305" s="1">
        <f t="shared" si="311"/>
        <v>-1.5676837473062124</v>
      </c>
      <c r="K3305" t="s">
        <v>2829</v>
      </c>
      <c r="L3305">
        <v>0.80277550220489502</v>
      </c>
      <c r="M3305">
        <v>2.34755248898116E-2</v>
      </c>
    </row>
    <row r="3306" spans="1:13">
      <c r="A3306" t="s">
        <v>166</v>
      </c>
      <c r="B3306">
        <v>0.39270279556512799</v>
      </c>
      <c r="C3306">
        <v>1.6774841080585998E-2</v>
      </c>
      <c r="D3306" s="1">
        <f t="shared" si="306"/>
        <v>1.7030647277832001</v>
      </c>
      <c r="E3306" s="1">
        <f t="shared" si="307"/>
        <v>0.128140916172889</v>
      </c>
      <c r="F3306" s="1">
        <f t="shared" si="308"/>
        <v>-1.310361932218072</v>
      </c>
      <c r="G3306" s="1">
        <f t="shared" si="309"/>
        <v>0.1292342434918326</v>
      </c>
      <c r="H3306" s="2">
        <f t="shared" si="310"/>
        <v>-1.0518934452344069</v>
      </c>
      <c r="I3306" s="1">
        <f t="shared" si="311"/>
        <v>-1.568830419201737</v>
      </c>
      <c r="K3306" t="s">
        <v>411</v>
      </c>
      <c r="L3306">
        <v>0.89501705169677703</v>
      </c>
      <c r="M3306">
        <v>1.6213932680369102E-2</v>
      </c>
    </row>
    <row r="3307" spans="1:13">
      <c r="A3307" t="s">
        <v>2796</v>
      </c>
      <c r="B3307">
        <v>0.45530802905559498</v>
      </c>
      <c r="C3307">
        <v>9.7933606470614592E-3</v>
      </c>
      <c r="D3307" s="1">
        <f t="shared" si="306"/>
        <v>1.69586329460144</v>
      </c>
      <c r="E3307" s="1">
        <f t="shared" si="307"/>
        <v>9.3387235890895495E-2</v>
      </c>
      <c r="F3307" s="1">
        <f t="shared" si="308"/>
        <v>-1.2405552655458449</v>
      </c>
      <c r="G3307" s="1">
        <f t="shared" si="309"/>
        <v>9.3899338336886976E-2</v>
      </c>
      <c r="H3307" s="2">
        <f t="shared" si="310"/>
        <v>-1.0527565888720709</v>
      </c>
      <c r="I3307" s="1">
        <f t="shared" si="311"/>
        <v>-1.428353942219619</v>
      </c>
      <c r="K3307" t="s">
        <v>2764</v>
      </c>
      <c r="L3307">
        <v>0.95231231451034504</v>
      </c>
      <c r="M3307">
        <v>1.77006139149927E-2</v>
      </c>
    </row>
    <row r="3308" spans="1:13">
      <c r="A3308" t="s">
        <v>638</v>
      </c>
      <c r="B3308">
        <v>0.40294330716133098</v>
      </c>
      <c r="C3308">
        <v>1.52364434115029E-2</v>
      </c>
      <c r="D3308" s="1">
        <f t="shared" si="306"/>
        <v>1.71179451346397</v>
      </c>
      <c r="E3308" s="1">
        <f t="shared" si="307"/>
        <v>0.12527688478601001</v>
      </c>
      <c r="F3308" s="1">
        <f t="shared" si="308"/>
        <v>-1.3088512063026392</v>
      </c>
      <c r="G3308" s="1">
        <f t="shared" si="309"/>
        <v>0.12620002800918531</v>
      </c>
      <c r="H3308" s="2">
        <f t="shared" si="310"/>
        <v>-1.0564511502842686</v>
      </c>
      <c r="I3308" s="1">
        <f t="shared" si="311"/>
        <v>-1.5612512623210097</v>
      </c>
      <c r="K3308" t="s">
        <v>1109</v>
      </c>
      <c r="L3308">
        <v>0.79551209807395895</v>
      </c>
      <c r="M3308">
        <v>1.46594254448728E-2</v>
      </c>
    </row>
    <row r="3309" spans="1:13">
      <c r="A3309" t="s">
        <v>897</v>
      </c>
      <c r="B3309">
        <v>0.36492378562688799</v>
      </c>
      <c r="C3309">
        <v>1.8909199049132099E-2</v>
      </c>
      <c r="D3309" s="1">
        <f t="shared" si="306"/>
        <v>1.9969984352588599</v>
      </c>
      <c r="E3309" s="1">
        <f t="shared" si="307"/>
        <v>0.28595041714881603</v>
      </c>
      <c r="F3309" s="1">
        <f t="shared" si="308"/>
        <v>-1.632074649631972</v>
      </c>
      <c r="G3309" s="1">
        <f t="shared" si="309"/>
        <v>0.28657494460657512</v>
      </c>
      <c r="H3309" s="2">
        <f t="shared" si="310"/>
        <v>-1.0589247604188219</v>
      </c>
      <c r="I3309" s="1">
        <f t="shared" si="311"/>
        <v>-2.2052245388451222</v>
      </c>
      <c r="K3309" t="s">
        <v>1025</v>
      </c>
      <c r="L3309">
        <v>-0.27311629652976899</v>
      </c>
      <c r="M3309">
        <v>0.164661394020855</v>
      </c>
    </row>
    <row r="3310" spans="1:13">
      <c r="A3310" t="s">
        <v>3124</v>
      </c>
      <c r="B3310">
        <v>0.344084140658378</v>
      </c>
      <c r="C3310">
        <v>1.19388738106352E-2</v>
      </c>
      <c r="D3310" s="1">
        <f t="shared" si="306"/>
        <v>1.5507537186145699</v>
      </c>
      <c r="E3310" s="1">
        <f t="shared" si="307"/>
        <v>7.1161970329882904E-2</v>
      </c>
      <c r="F3310" s="1">
        <f t="shared" si="308"/>
        <v>-1.206669577956192</v>
      </c>
      <c r="G3310" s="1">
        <f t="shared" si="309"/>
        <v>7.2156515499969973E-2</v>
      </c>
      <c r="H3310" s="2">
        <f t="shared" si="310"/>
        <v>-1.0623565469562521</v>
      </c>
      <c r="I3310" s="1">
        <f t="shared" si="311"/>
        <v>-1.3509826089561319</v>
      </c>
      <c r="K3310" t="s">
        <v>297</v>
      </c>
      <c r="L3310">
        <v>1.0988485515117601</v>
      </c>
      <c r="M3310">
        <v>2.9709272325061199E-2</v>
      </c>
    </row>
    <row r="3311" spans="1:13">
      <c r="A3311" t="s">
        <v>2082</v>
      </c>
      <c r="B3311">
        <v>0.39290659576654402</v>
      </c>
      <c r="C3311">
        <v>1.1376706051203099E-2</v>
      </c>
      <c r="D3311" s="1">
        <f t="shared" si="306"/>
        <v>1.64405599832534</v>
      </c>
      <c r="E3311" s="1">
        <f t="shared" si="307"/>
        <v>8.0330158013336594E-2</v>
      </c>
      <c r="F3311" s="1">
        <f t="shared" si="308"/>
        <v>-1.2511494025587959</v>
      </c>
      <c r="G3311" s="1">
        <f t="shared" si="309"/>
        <v>8.1131767680872741E-2</v>
      </c>
      <c r="H3311" s="2">
        <f t="shared" si="310"/>
        <v>-1.0888858671970505</v>
      </c>
      <c r="I3311" s="1">
        <f t="shared" si="311"/>
        <v>-1.4134129379205413</v>
      </c>
      <c r="K3311" t="s">
        <v>1133</v>
      </c>
      <c r="L3311">
        <v>0.94424580335617003</v>
      </c>
      <c r="M3311">
        <v>3.07964417215899E-2</v>
      </c>
    </row>
    <row r="3312" spans="1:13">
      <c r="A3312" t="s">
        <v>1638</v>
      </c>
      <c r="B3312">
        <v>0.46981915533542601</v>
      </c>
      <c r="C3312">
        <v>1.7445254943222601E-2</v>
      </c>
      <c r="D3312" s="1">
        <f t="shared" si="306"/>
        <v>2.1156106472015299</v>
      </c>
      <c r="E3312" s="1">
        <f t="shared" si="307"/>
        <v>0.27720124257478801</v>
      </c>
      <c r="F3312" s="1">
        <f t="shared" si="308"/>
        <v>-1.6457914918661039</v>
      </c>
      <c r="G3312" s="1">
        <f t="shared" si="309"/>
        <v>0.27774964591343854</v>
      </c>
      <c r="H3312" s="2">
        <f t="shared" si="310"/>
        <v>-1.0902922000392268</v>
      </c>
      <c r="I3312" s="1">
        <f t="shared" si="311"/>
        <v>-2.2012907836929809</v>
      </c>
      <c r="K3312" t="s">
        <v>792</v>
      </c>
      <c r="L3312">
        <v>0.70170446038246104</v>
      </c>
      <c r="M3312">
        <v>3.0379689160765201E-2</v>
      </c>
    </row>
    <row r="3313" spans="1:13">
      <c r="A3313" t="s">
        <v>2595</v>
      </c>
      <c r="B3313">
        <v>0.33245440423488598</v>
      </c>
      <c r="C3313">
        <v>2.2885898773324701E-2</v>
      </c>
      <c r="D3313" s="1">
        <f t="shared" si="306"/>
        <v>1.60440405011177</v>
      </c>
      <c r="E3313" s="1">
        <f t="shared" si="307"/>
        <v>8.6249503065102706E-2</v>
      </c>
      <c r="F3313" s="1">
        <f t="shared" si="308"/>
        <v>-1.271949645876884</v>
      </c>
      <c r="G3313" s="1">
        <f t="shared" si="309"/>
        <v>8.9234192670971296E-2</v>
      </c>
      <c r="H3313" s="2">
        <f t="shared" si="310"/>
        <v>-1.0934812605349413</v>
      </c>
      <c r="I3313" s="1">
        <f t="shared" si="311"/>
        <v>-1.4504180312188266</v>
      </c>
      <c r="K3313" t="s">
        <v>2334</v>
      </c>
      <c r="L3313">
        <v>9.9668990075588201E-2</v>
      </c>
      <c r="M3313">
        <v>0.13206201701824699</v>
      </c>
    </row>
    <row r="3314" spans="1:13">
      <c r="A3314" t="s">
        <v>1584</v>
      </c>
      <c r="B3314">
        <v>0.460619880259037</v>
      </c>
      <c r="C3314">
        <v>9.5831464096189003E-3</v>
      </c>
      <c r="D3314" s="1">
        <f t="shared" si="306"/>
        <v>1.81001532077789</v>
      </c>
      <c r="E3314" s="1">
        <f t="shared" si="307"/>
        <v>0.12618715620152199</v>
      </c>
      <c r="F3314" s="1">
        <f t="shared" si="308"/>
        <v>-1.3493954405188529</v>
      </c>
      <c r="G3314" s="1">
        <f t="shared" si="309"/>
        <v>0.12655052384457166</v>
      </c>
      <c r="H3314" s="2">
        <f t="shared" si="310"/>
        <v>-1.0962943928297095</v>
      </c>
      <c r="I3314" s="1">
        <f t="shared" si="311"/>
        <v>-1.6024964882079962</v>
      </c>
      <c r="K3314" t="s">
        <v>1039</v>
      </c>
      <c r="L3314">
        <v>0.94575915634632102</v>
      </c>
      <c r="M3314">
        <v>2.8857839455891699E-2</v>
      </c>
    </row>
    <row r="3315" spans="1:13">
      <c r="A3315" t="s">
        <v>450</v>
      </c>
      <c r="B3315">
        <v>0.54011091887950902</v>
      </c>
      <c r="C3315">
        <v>1.6484878914051E-2</v>
      </c>
      <c r="D3315" s="1">
        <f t="shared" si="306"/>
        <v>1.8105689227581001</v>
      </c>
      <c r="E3315" s="1">
        <f t="shared" si="307"/>
        <v>8.5147801973470494E-2</v>
      </c>
      <c r="F3315" s="1">
        <f t="shared" si="308"/>
        <v>-1.2704580038785911</v>
      </c>
      <c r="G3315" s="1">
        <f t="shared" si="309"/>
        <v>8.6728884540989398E-2</v>
      </c>
      <c r="H3315" s="2">
        <f t="shared" si="310"/>
        <v>-1.0970002347966124</v>
      </c>
      <c r="I3315" s="1">
        <f t="shared" si="311"/>
        <v>-1.4439157729605698</v>
      </c>
      <c r="K3315" t="s">
        <v>1000</v>
      </c>
      <c r="L3315">
        <v>6.2898850440978996E-2</v>
      </c>
      <c r="M3315">
        <v>0.170631644517555</v>
      </c>
    </row>
    <row r="3316" spans="1:13">
      <c r="A3316" t="s">
        <v>601</v>
      </c>
      <c r="B3316">
        <v>0.37271561920642798</v>
      </c>
      <c r="C3316">
        <v>1.7716515647404899E-2</v>
      </c>
      <c r="D3316" s="1">
        <f t="shared" si="306"/>
        <v>1.9017125308513601</v>
      </c>
      <c r="E3316" s="1">
        <f t="shared" si="307"/>
        <v>0.206722138012054</v>
      </c>
      <c r="F3316" s="1">
        <f t="shared" si="308"/>
        <v>-1.528996911644932</v>
      </c>
      <c r="G3316" s="1">
        <f t="shared" si="309"/>
        <v>0.20747992016327613</v>
      </c>
      <c r="H3316" s="2">
        <f t="shared" si="310"/>
        <v>-1.1140370713183798</v>
      </c>
      <c r="I3316" s="1">
        <f t="shared" si="311"/>
        <v>-1.9439567519714842</v>
      </c>
      <c r="K3316" t="s">
        <v>3017</v>
      </c>
      <c r="L3316">
        <v>0.91957068443298295</v>
      </c>
      <c r="M3316">
        <v>1.81609981471994E-2</v>
      </c>
    </row>
    <row r="3317" spans="1:13">
      <c r="A3317" t="s">
        <v>2203</v>
      </c>
      <c r="B3317">
        <v>0.44947354495525299</v>
      </c>
      <c r="C3317">
        <v>1.2956292439876499E-2</v>
      </c>
      <c r="D3317" s="1">
        <f t="shared" si="306"/>
        <v>1.790326744318</v>
      </c>
      <c r="E3317" s="1">
        <f t="shared" si="307"/>
        <v>0.10659307050990199</v>
      </c>
      <c r="F3317" s="1">
        <f t="shared" si="308"/>
        <v>-1.3408531993627471</v>
      </c>
      <c r="G3317" s="1">
        <f t="shared" si="309"/>
        <v>0.10737759633422858</v>
      </c>
      <c r="H3317" s="2">
        <f t="shared" si="310"/>
        <v>-1.1260980066942898</v>
      </c>
      <c r="I3317" s="1">
        <f t="shared" si="311"/>
        <v>-1.5556083920312043</v>
      </c>
      <c r="K3317" t="s">
        <v>3355</v>
      </c>
      <c r="L3317">
        <v>1.0800740718841499</v>
      </c>
      <c r="M3317">
        <v>3.9320753996379597E-2</v>
      </c>
    </row>
    <row r="3318" spans="1:13">
      <c r="A3318" t="s">
        <v>1339</v>
      </c>
      <c r="B3318">
        <v>0.36359028518199898</v>
      </c>
      <c r="C3318">
        <v>1.8553613184346399E-2</v>
      </c>
      <c r="D3318" s="1">
        <f t="shared" si="306"/>
        <v>1.8882065474987</v>
      </c>
      <c r="E3318" s="1">
        <f t="shared" si="307"/>
        <v>0.18781209256342701</v>
      </c>
      <c r="F3318" s="1">
        <f t="shared" si="308"/>
        <v>-1.524616262316701</v>
      </c>
      <c r="G3318" s="1">
        <f t="shared" si="309"/>
        <v>0.18872630626186596</v>
      </c>
      <c r="H3318" s="2">
        <f t="shared" si="310"/>
        <v>-1.1471636497929691</v>
      </c>
      <c r="I3318" s="1">
        <f t="shared" si="311"/>
        <v>-1.9020688748404329</v>
      </c>
      <c r="K3318" t="s">
        <v>70</v>
      </c>
      <c r="L3318">
        <v>1.06320661306381</v>
      </c>
      <c r="M3318">
        <v>3.3639264316895297E-2</v>
      </c>
    </row>
    <row r="3319" spans="1:13">
      <c r="A3319" t="s">
        <v>1892</v>
      </c>
      <c r="B3319">
        <v>0.35764223188161798</v>
      </c>
      <c r="C3319">
        <v>1.37499764770205E-2</v>
      </c>
      <c r="D3319" s="1">
        <f t="shared" si="306"/>
        <v>2.2549987733364101</v>
      </c>
      <c r="E3319" s="1">
        <f t="shared" si="307"/>
        <v>0.29043325573922701</v>
      </c>
      <c r="F3319" s="1">
        <f t="shared" si="308"/>
        <v>-1.8973565414547922</v>
      </c>
      <c r="G3319" s="1">
        <f t="shared" si="309"/>
        <v>0.29075855600894335</v>
      </c>
      <c r="H3319" s="2">
        <f t="shared" si="310"/>
        <v>-1.3158394294369056</v>
      </c>
      <c r="I3319" s="1">
        <f t="shared" si="311"/>
        <v>-2.4788736534726787</v>
      </c>
      <c r="K3319" t="s">
        <v>974</v>
      </c>
      <c r="L3319">
        <v>0.84083598852157504</v>
      </c>
      <c r="M3319">
        <v>1.2915079830360599E-2</v>
      </c>
    </row>
    <row r="3320" spans="1:13">
      <c r="A3320" t="s">
        <v>2267</v>
      </c>
      <c r="B3320">
        <v>0.359664140641689</v>
      </c>
      <c r="C3320">
        <v>1.58149575232251E-2</v>
      </c>
      <c r="D3320" s="1">
        <f t="shared" si="306"/>
        <v>2.2545811951160402</v>
      </c>
      <c r="E3320" s="1">
        <f t="shared" si="307"/>
        <v>0.28249291399193599</v>
      </c>
      <c r="F3320" s="1">
        <f t="shared" si="308"/>
        <v>-1.8949170544743512</v>
      </c>
      <c r="G3320" s="1">
        <f t="shared" si="309"/>
        <v>0.28293525644061535</v>
      </c>
      <c r="H3320" s="2">
        <f t="shared" si="310"/>
        <v>-1.3290465415931205</v>
      </c>
      <c r="I3320" s="1">
        <f t="shared" si="311"/>
        <v>-2.4607875673555819</v>
      </c>
      <c r="K3320" t="s">
        <v>2683</v>
      </c>
      <c r="L3320">
        <v>0.82941931188106499</v>
      </c>
      <c r="M3320">
        <v>3.5639111327011599E-2</v>
      </c>
    </row>
    <row r="3321" spans="1:13">
      <c r="A3321" t="s">
        <v>1438</v>
      </c>
      <c r="B3321">
        <v>0.36338964104652399</v>
      </c>
      <c r="C3321">
        <v>1.7394850698635299E-2</v>
      </c>
      <c r="D3321" s="1">
        <f t="shared" si="306"/>
        <v>2.2497372686862902</v>
      </c>
      <c r="E3321" s="1">
        <f t="shared" si="307"/>
        <v>0.27738190192621098</v>
      </c>
      <c r="F3321" s="1">
        <f t="shared" si="308"/>
        <v>-1.8863476276397662</v>
      </c>
      <c r="G3321" s="1">
        <f t="shared" si="309"/>
        <v>0.27792678954543037</v>
      </c>
      <c r="H3321" s="2">
        <f t="shared" si="310"/>
        <v>-1.3304940485489054</v>
      </c>
      <c r="I3321" s="1">
        <f t="shared" si="311"/>
        <v>-2.4422012067306271</v>
      </c>
      <c r="K3321" t="s">
        <v>2054</v>
      </c>
      <c r="L3321">
        <v>1.09680055379867</v>
      </c>
      <c r="M3321">
        <v>3.4849676118573397E-2</v>
      </c>
    </row>
    <row r="3322" spans="1:13">
      <c r="A3322" t="s">
        <v>850</v>
      </c>
      <c r="B3322">
        <v>0.36216640174388798</v>
      </c>
      <c r="C3322">
        <v>1.95813555924364E-2</v>
      </c>
      <c r="D3322" s="1">
        <f t="shared" si="306"/>
        <v>2.3003712475299798</v>
      </c>
      <c r="E3322" s="1">
        <f t="shared" si="307"/>
        <v>0.29600151417690301</v>
      </c>
      <c r="F3322" s="1">
        <f t="shared" si="308"/>
        <v>-1.9382048457860919</v>
      </c>
      <c r="G3322" s="1">
        <f t="shared" si="309"/>
        <v>0.2966484887570755</v>
      </c>
      <c r="H3322" s="2">
        <f t="shared" si="310"/>
        <v>-1.3449078682719409</v>
      </c>
      <c r="I3322" s="1">
        <f t="shared" si="311"/>
        <v>-2.5315018233002426</v>
      </c>
      <c r="K3322" t="s">
        <v>175</v>
      </c>
      <c r="L3322">
        <v>1.0549255788326199</v>
      </c>
      <c r="M3322">
        <v>5.7252532276747203E-2</v>
      </c>
    </row>
    <row r="3323" spans="1:13">
      <c r="A3323" t="s">
        <v>3243</v>
      </c>
      <c r="B3323">
        <v>0.35753973573446202</v>
      </c>
      <c r="C3323">
        <v>1.9220863386028599E-2</v>
      </c>
      <c r="D3323" s="1">
        <f t="shared" si="306"/>
        <v>2.3711398303508702</v>
      </c>
      <c r="E3323" s="1">
        <f t="shared" si="307"/>
        <v>0.32972304728084301</v>
      </c>
      <c r="F3323" s="1">
        <f t="shared" si="308"/>
        <v>-2.0136000946164083</v>
      </c>
      <c r="G3323" s="1">
        <f t="shared" si="309"/>
        <v>0.33028280230352508</v>
      </c>
      <c r="H3323" s="2">
        <f t="shared" si="310"/>
        <v>-1.353034490009358</v>
      </c>
      <c r="I3323" s="1">
        <f t="shared" si="311"/>
        <v>-2.6741656992234586</v>
      </c>
      <c r="K3323" t="s">
        <v>1646</v>
      </c>
      <c r="L3323">
        <v>0.99440821409225399</v>
      </c>
      <c r="M3323">
        <v>2.54801628107959E-2</v>
      </c>
    </row>
    <row r="3324" spans="1:13">
      <c r="A3324" t="s">
        <v>1575</v>
      </c>
      <c r="B3324">
        <v>0.35552141368389101</v>
      </c>
      <c r="C3324">
        <v>1.5648763565621199E-2</v>
      </c>
      <c r="D3324" s="1">
        <f t="shared" si="306"/>
        <v>2.1862396180629702</v>
      </c>
      <c r="E3324" s="1">
        <f t="shared" si="307"/>
        <v>0.234521716207203</v>
      </c>
      <c r="F3324" s="1">
        <f t="shared" si="308"/>
        <v>-1.8307182043790791</v>
      </c>
      <c r="G3324" s="1">
        <f t="shared" si="309"/>
        <v>0.2350432283089742</v>
      </c>
      <c r="H3324" s="2">
        <f t="shared" si="310"/>
        <v>-1.3606317477611307</v>
      </c>
      <c r="I3324" s="1">
        <f t="shared" si="311"/>
        <v>-2.3008046609970276</v>
      </c>
      <c r="K3324" t="s">
        <v>2660</v>
      </c>
      <c r="L3324">
        <v>1.3997069835662801</v>
      </c>
      <c r="M3324">
        <v>9.4761693805637398E-2</v>
      </c>
    </row>
    <row r="3325" spans="1:13">
      <c r="A3325" t="s">
        <v>2271</v>
      </c>
      <c r="B3325">
        <v>0.36956270933151197</v>
      </c>
      <c r="C3325">
        <v>1.5219314283155601E-2</v>
      </c>
      <c r="D3325" s="1">
        <f t="shared" si="306"/>
        <v>2.5298270106315601</v>
      </c>
      <c r="E3325" s="1">
        <f t="shared" si="307"/>
        <v>0.38908071341391698</v>
      </c>
      <c r="F3325" s="1">
        <f t="shared" si="308"/>
        <v>-2.1602643013000482</v>
      </c>
      <c r="G3325" s="1">
        <f t="shared" si="309"/>
        <v>0.38937825963699108</v>
      </c>
      <c r="H3325" s="2">
        <f t="shared" si="310"/>
        <v>-1.3815077820260662</v>
      </c>
      <c r="I3325" s="1">
        <f t="shared" si="311"/>
        <v>-2.9390208205740302</v>
      </c>
      <c r="K3325" t="s">
        <v>2304</v>
      </c>
      <c r="L3325">
        <v>0.60084298253059298</v>
      </c>
      <c r="M3325">
        <v>5.8592988201513999E-2</v>
      </c>
    </row>
    <row r="3326" spans="1:13">
      <c r="A3326" t="s">
        <v>328</v>
      </c>
      <c r="B3326">
        <v>0.36567340195178899</v>
      </c>
      <c r="C3326">
        <v>1.9987671889618398E-2</v>
      </c>
      <c r="D3326" s="1">
        <f t="shared" si="306"/>
        <v>2.32748165130615</v>
      </c>
      <c r="E3326" s="1">
        <f t="shared" si="307"/>
        <v>0.286685698226466</v>
      </c>
      <c r="F3326" s="1">
        <f t="shared" si="308"/>
        <v>-1.9618082493543612</v>
      </c>
      <c r="G3326" s="1">
        <f t="shared" si="309"/>
        <v>0.28738162188136418</v>
      </c>
      <c r="H3326" s="2">
        <f t="shared" si="310"/>
        <v>-1.3870450055916328</v>
      </c>
      <c r="I3326" s="1">
        <f t="shared" si="311"/>
        <v>-2.5365714931170897</v>
      </c>
      <c r="K3326" t="s">
        <v>1672</v>
      </c>
      <c r="L3326">
        <v>0.52828995287418301</v>
      </c>
      <c r="M3326">
        <v>3.4278121618959503E-2</v>
      </c>
    </row>
    <row r="3327" spans="1:13">
      <c r="A3327" t="s">
        <v>663</v>
      </c>
      <c r="B3327">
        <v>0.36217396706342597</v>
      </c>
      <c r="C3327">
        <v>1.3132935450051701E-2</v>
      </c>
      <c r="D3327" s="1">
        <f t="shared" si="306"/>
        <v>2.2563032090663899</v>
      </c>
      <c r="E3327" s="1">
        <f t="shared" si="307"/>
        <v>0.245114425772473</v>
      </c>
      <c r="F3327" s="1">
        <f t="shared" si="308"/>
        <v>-1.8941292420029638</v>
      </c>
      <c r="G3327" s="1">
        <f t="shared" si="309"/>
        <v>0.24546599706538663</v>
      </c>
      <c r="H3327" s="2">
        <f t="shared" si="310"/>
        <v>-1.4031972478721906</v>
      </c>
      <c r="I3327" s="1">
        <f t="shared" si="311"/>
        <v>-2.3850612361337369</v>
      </c>
      <c r="K3327" t="s">
        <v>631</v>
      </c>
      <c r="L3327">
        <v>0.88794344067573505</v>
      </c>
      <c r="M3327">
        <v>7.8418971709657698E-2</v>
      </c>
    </row>
    <row r="3328" spans="1:13">
      <c r="A3328" t="s">
        <v>2614</v>
      </c>
      <c r="B3328">
        <v>0.36056246757507299</v>
      </c>
      <c r="C3328">
        <v>1.62924193825996E-2</v>
      </c>
      <c r="D3328" s="1">
        <f t="shared" si="306"/>
        <v>2.3828992366790702</v>
      </c>
      <c r="E3328" s="1">
        <f t="shared" si="307"/>
        <v>0.30212815658866998</v>
      </c>
      <c r="F3328" s="1">
        <f t="shared" si="308"/>
        <v>-2.0223367691039971</v>
      </c>
      <c r="G3328" s="1">
        <f t="shared" si="309"/>
        <v>0.30256712632572363</v>
      </c>
      <c r="H3328" s="2">
        <f t="shared" si="310"/>
        <v>-1.4172025164525497</v>
      </c>
      <c r="I3328" s="1">
        <f t="shared" si="311"/>
        <v>-2.6274710217554444</v>
      </c>
      <c r="K3328" t="s">
        <v>1683</v>
      </c>
      <c r="L3328">
        <v>1.12345505356788</v>
      </c>
      <c r="M3328">
        <v>3.3351171865998799E-2</v>
      </c>
    </row>
    <row r="3329" spans="1:13">
      <c r="A3329" t="s">
        <v>2314</v>
      </c>
      <c r="B3329">
        <v>0.35796040147542901</v>
      </c>
      <c r="C3329">
        <v>1.44300603657396E-2</v>
      </c>
      <c r="D3329" s="1">
        <f t="shared" si="306"/>
        <v>2.3161602139472901</v>
      </c>
      <c r="E3329" s="1">
        <f t="shared" si="307"/>
        <v>0.26751103866859999</v>
      </c>
      <c r="F3329" s="1">
        <f t="shared" si="308"/>
        <v>-1.9581998124718611</v>
      </c>
      <c r="G3329" s="1">
        <f t="shared" si="309"/>
        <v>0.26789994858475075</v>
      </c>
      <c r="H3329" s="2">
        <f t="shared" si="310"/>
        <v>-1.4223999153023597</v>
      </c>
      <c r="I3329" s="1">
        <f t="shared" si="311"/>
        <v>-2.4939997096413626</v>
      </c>
      <c r="K3329" t="s">
        <v>1443</v>
      </c>
      <c r="L3329">
        <v>1.16394843459129</v>
      </c>
      <c r="M3329">
        <v>3.2284838644563697E-2</v>
      </c>
    </row>
    <row r="3330" spans="1:13">
      <c r="A3330" t="s">
        <v>436</v>
      </c>
      <c r="B3330">
        <v>0.35613895356655101</v>
      </c>
      <c r="C3330">
        <v>1.6886376651372902E-2</v>
      </c>
      <c r="D3330" s="1">
        <f t="shared" ref="D3330:D3387" si="312">IF(VLOOKUP($A3330,$K:$M,2,FALSE)&gt;0,VLOOKUP($A3330,$K:$M,2,FALSE),NA())</f>
        <v>2.33049284219741</v>
      </c>
      <c r="E3330" s="1">
        <f t="shared" ref="E3330:E3387" si="313">VLOOKUP($A3330,$K:$M,3,FALSE)</f>
        <v>0.27445874098602202</v>
      </c>
      <c r="F3330" s="1">
        <f t="shared" ref="F3330:F3387" si="314">B3330-D3330</f>
        <v>-1.9743538886308589</v>
      </c>
      <c r="G3330" s="1">
        <f t="shared" ref="G3330:G3387" si="315">SQRT(C3330^2+E3330^2)</f>
        <v>0.27497772677081384</v>
      </c>
      <c r="H3330" s="2">
        <f t="shared" ref="H3330:H3387" si="316">F3330+2*G3330</f>
        <v>-1.4243984350892314</v>
      </c>
      <c r="I3330" s="1">
        <f t="shared" ref="I3330:I3387" si="317">F3330-2*G3330</f>
        <v>-2.5243093421724865</v>
      </c>
      <c r="K3330" t="s">
        <v>2475</v>
      </c>
      <c r="L3330">
        <v>1.18512138724327</v>
      </c>
      <c r="M3330">
        <v>5.3287202134946199E-2</v>
      </c>
    </row>
    <row r="3331" spans="1:13">
      <c r="A3331" t="s">
        <v>3172</v>
      </c>
      <c r="B3331">
        <v>0.35393857061862899</v>
      </c>
      <c r="C3331">
        <v>1.8701557389634599E-2</v>
      </c>
      <c r="D3331" s="1">
        <f t="shared" si="312"/>
        <v>2.26507530212402</v>
      </c>
      <c r="E3331" s="1">
        <f t="shared" si="313"/>
        <v>0.241645162861129</v>
      </c>
      <c r="F3331" s="1">
        <f t="shared" si="314"/>
        <v>-1.9111367315053909</v>
      </c>
      <c r="G3331" s="1">
        <f t="shared" si="315"/>
        <v>0.24236776391050718</v>
      </c>
      <c r="H3331" s="2">
        <f t="shared" si="316"/>
        <v>-1.4264012036843765</v>
      </c>
      <c r="I3331" s="1">
        <f t="shared" si="317"/>
        <v>-2.3958722593264055</v>
      </c>
      <c r="K3331" t="s">
        <v>1300</v>
      </c>
      <c r="L3331">
        <v>1.34535994529724</v>
      </c>
      <c r="M3331">
        <v>9.2204724384831405E-2</v>
      </c>
    </row>
    <row r="3332" spans="1:13">
      <c r="A3332" t="s">
        <v>1266</v>
      </c>
      <c r="B3332">
        <v>0.36261959969997398</v>
      </c>
      <c r="C3332">
        <v>2.1550385150879099E-2</v>
      </c>
      <c r="D3332" s="1">
        <f t="shared" si="312"/>
        <v>2.3128862917423199</v>
      </c>
      <c r="E3332" s="1">
        <f t="shared" si="313"/>
        <v>0.256598120192228</v>
      </c>
      <c r="F3332" s="1">
        <f t="shared" si="314"/>
        <v>-1.9502666920423459</v>
      </c>
      <c r="G3332" s="1">
        <f t="shared" si="315"/>
        <v>0.25750148424103558</v>
      </c>
      <c r="H3332" s="2">
        <f t="shared" si="316"/>
        <v>-1.4352637235602748</v>
      </c>
      <c r="I3332" s="1">
        <f t="shared" si="317"/>
        <v>-2.4652696605244171</v>
      </c>
      <c r="K3332" t="s">
        <v>2736</v>
      </c>
      <c r="L3332">
        <v>0.57467673122882801</v>
      </c>
      <c r="M3332">
        <v>2.98887906434054E-2</v>
      </c>
    </row>
    <row r="3333" spans="1:13">
      <c r="A3333" t="s">
        <v>1287</v>
      </c>
      <c r="B3333">
        <v>0.35665486007928798</v>
      </c>
      <c r="C3333">
        <v>1.4317290052291799E-2</v>
      </c>
      <c r="D3333" s="1">
        <f t="shared" si="312"/>
        <v>2.22094466090202</v>
      </c>
      <c r="E3333" s="1">
        <f t="shared" si="313"/>
        <v>0.21161203639031401</v>
      </c>
      <c r="F3333" s="1">
        <f t="shared" si="314"/>
        <v>-1.864289800822732</v>
      </c>
      <c r="G3333" s="1">
        <f t="shared" si="315"/>
        <v>0.21209582442777375</v>
      </c>
      <c r="H3333" s="2">
        <f t="shared" si="316"/>
        <v>-1.4400981519671845</v>
      </c>
      <c r="I3333" s="1">
        <f t="shared" si="317"/>
        <v>-2.2884814496782795</v>
      </c>
      <c r="K3333" t="s">
        <v>2510</v>
      </c>
      <c r="L3333">
        <v>0.87576543092727599</v>
      </c>
      <c r="M3333">
        <v>1.4159489232686E-2</v>
      </c>
    </row>
    <row r="3334" spans="1:13">
      <c r="A3334" t="s">
        <v>2285</v>
      </c>
      <c r="B3334">
        <v>0.35950345396995498</v>
      </c>
      <c r="C3334">
        <v>2.2004362104258698E-2</v>
      </c>
      <c r="D3334" s="1">
        <f t="shared" si="312"/>
        <v>2.2759454846382101</v>
      </c>
      <c r="E3334" s="1">
        <f t="shared" si="313"/>
        <v>0.234492465766688</v>
      </c>
      <c r="F3334" s="1">
        <f t="shared" si="314"/>
        <v>-1.916442030668255</v>
      </c>
      <c r="G3334" s="1">
        <f t="shared" si="315"/>
        <v>0.23552262832466159</v>
      </c>
      <c r="H3334" s="2">
        <f t="shared" si="316"/>
        <v>-1.4453967740189317</v>
      </c>
      <c r="I3334" s="1">
        <f t="shared" si="317"/>
        <v>-2.3874872873175783</v>
      </c>
      <c r="K3334" t="s">
        <v>90</v>
      </c>
      <c r="L3334">
        <v>0.57819365561008396</v>
      </c>
      <c r="M3334">
        <v>3.2737094857095403E-2</v>
      </c>
    </row>
    <row r="3335" spans="1:13">
      <c r="A3335" t="s">
        <v>947</v>
      </c>
      <c r="B3335">
        <v>0.35379654467105798</v>
      </c>
      <c r="C3335">
        <v>1.5307995199879E-2</v>
      </c>
      <c r="D3335" s="1">
        <f t="shared" si="312"/>
        <v>2.2885468184947899</v>
      </c>
      <c r="E3335" s="1">
        <f t="shared" si="313"/>
        <v>0.24226860024817401</v>
      </c>
      <c r="F3335" s="1">
        <f t="shared" si="314"/>
        <v>-1.9347502738237319</v>
      </c>
      <c r="G3335" s="1">
        <f t="shared" si="315"/>
        <v>0.24275174434645996</v>
      </c>
      <c r="H3335" s="2">
        <f t="shared" si="316"/>
        <v>-1.449246785130812</v>
      </c>
      <c r="I3335" s="1">
        <f t="shared" si="317"/>
        <v>-2.4202537625166518</v>
      </c>
      <c r="K3335" t="s">
        <v>2585</v>
      </c>
      <c r="L3335">
        <v>2.7115491390228201</v>
      </c>
      <c r="M3335">
        <v>0.29877346618758099</v>
      </c>
    </row>
    <row r="3336" spans="1:13">
      <c r="A3336" t="s">
        <v>3164</v>
      </c>
      <c r="B3336">
        <v>0.36099782437086098</v>
      </c>
      <c r="C3336">
        <v>1.8807122541228599E-2</v>
      </c>
      <c r="D3336" s="1">
        <f t="shared" si="312"/>
        <v>2.32239331007003</v>
      </c>
      <c r="E3336" s="1">
        <f t="shared" si="313"/>
        <v>0.24848926069476501</v>
      </c>
      <c r="F3336" s="1">
        <f t="shared" si="314"/>
        <v>-1.9613954856991691</v>
      </c>
      <c r="G3336" s="1">
        <f t="shared" si="315"/>
        <v>0.24919996095286948</v>
      </c>
      <c r="H3336" s="2">
        <f t="shared" si="316"/>
        <v>-1.4629955637934302</v>
      </c>
      <c r="I3336" s="1">
        <f t="shared" si="317"/>
        <v>-2.4597954076049082</v>
      </c>
      <c r="K3336" t="s">
        <v>833</v>
      </c>
      <c r="L3336">
        <v>0.52648299932479803</v>
      </c>
      <c r="M3336">
        <v>0.126120828897788</v>
      </c>
    </row>
    <row r="3337" spans="1:13">
      <c r="A3337" t="s">
        <v>1958</v>
      </c>
      <c r="B3337">
        <v>0.35948296934366197</v>
      </c>
      <c r="C3337">
        <v>1.5022768692294399E-2</v>
      </c>
      <c r="D3337" s="1">
        <f t="shared" si="312"/>
        <v>2.3244517028331702</v>
      </c>
      <c r="E3337" s="1">
        <f t="shared" si="313"/>
        <v>0.245046353533176</v>
      </c>
      <c r="F3337" s="1">
        <f t="shared" si="314"/>
        <v>-1.9649687334895081</v>
      </c>
      <c r="G3337" s="1">
        <f t="shared" si="315"/>
        <v>0.24550641327486428</v>
      </c>
      <c r="H3337" s="2">
        <f t="shared" si="316"/>
        <v>-1.4739559069397794</v>
      </c>
      <c r="I3337" s="1">
        <f t="shared" si="317"/>
        <v>-2.4559815600392367</v>
      </c>
      <c r="K3337" t="s">
        <v>957</v>
      </c>
      <c r="L3337">
        <v>0.76229091286659201</v>
      </c>
      <c r="M3337">
        <v>4.34100537042756E-2</v>
      </c>
    </row>
    <row r="3338" spans="1:13">
      <c r="A3338" t="s">
        <v>2349</v>
      </c>
      <c r="B3338">
        <v>0.36303715705871498</v>
      </c>
      <c r="C3338">
        <v>1.4786812697205399E-2</v>
      </c>
      <c r="D3338" s="1">
        <f t="shared" si="312"/>
        <v>2.31056119799613</v>
      </c>
      <c r="E3338" s="1">
        <f t="shared" si="313"/>
        <v>0.233335026937183</v>
      </c>
      <c r="F3338" s="1">
        <f t="shared" si="314"/>
        <v>-1.947524040937415</v>
      </c>
      <c r="G3338" s="1">
        <f t="shared" si="315"/>
        <v>0.23380308942680408</v>
      </c>
      <c r="H3338" s="2">
        <f t="shared" si="316"/>
        <v>-1.4799178620838069</v>
      </c>
      <c r="I3338" s="1">
        <f t="shared" si="317"/>
        <v>-2.4151302197910232</v>
      </c>
      <c r="K3338" t="s">
        <v>3113</v>
      </c>
      <c r="L3338">
        <v>0.61764217913150699</v>
      </c>
      <c r="M3338">
        <v>3.8635909211021398E-2</v>
      </c>
    </row>
    <row r="3339" spans="1:13">
      <c r="A3339" t="s">
        <v>531</v>
      </c>
      <c r="B3339">
        <v>0.38177605718374202</v>
      </c>
      <c r="C3339">
        <v>2.10730462257206E-2</v>
      </c>
      <c r="D3339" s="1">
        <f t="shared" si="312"/>
        <v>2.3739046990871402</v>
      </c>
      <c r="E3339" s="1">
        <f t="shared" si="313"/>
        <v>0.24730566695343101</v>
      </c>
      <c r="F3339" s="1">
        <f t="shared" si="314"/>
        <v>-1.9921286419033981</v>
      </c>
      <c r="G3339" s="1">
        <f t="shared" si="315"/>
        <v>0.2482018657957927</v>
      </c>
      <c r="H3339" s="2">
        <f t="shared" si="316"/>
        <v>-1.4957249103118126</v>
      </c>
      <c r="I3339" s="1">
        <f t="shared" si="317"/>
        <v>-2.4885323734949836</v>
      </c>
      <c r="K3339" t="s">
        <v>3210</v>
      </c>
      <c r="L3339">
        <v>1.0033687949180601</v>
      </c>
      <c r="M3339">
        <v>4.9112498672223802E-2</v>
      </c>
    </row>
    <row r="3340" spans="1:13">
      <c r="A3340" t="s">
        <v>1724</v>
      </c>
      <c r="B3340">
        <v>0.36570368260145097</v>
      </c>
      <c r="C3340">
        <v>1.45356949388003E-2</v>
      </c>
      <c r="D3340" s="1">
        <f t="shared" si="312"/>
        <v>2.5558542013168299</v>
      </c>
      <c r="E3340" s="1">
        <f t="shared" si="313"/>
        <v>0.34289570817853998</v>
      </c>
      <c r="F3340" s="1">
        <f t="shared" si="314"/>
        <v>-2.1901505187153791</v>
      </c>
      <c r="G3340" s="1">
        <f t="shared" si="315"/>
        <v>0.34320366127798857</v>
      </c>
      <c r="H3340" s="2">
        <f t="shared" si="316"/>
        <v>-1.5037431961594021</v>
      </c>
      <c r="I3340" s="1">
        <f t="shared" si="317"/>
        <v>-2.8765578412713562</v>
      </c>
      <c r="K3340" t="s">
        <v>2081</v>
      </c>
      <c r="L3340">
        <v>1.23748888969421</v>
      </c>
      <c r="M3340">
        <v>6.0932242072211797E-2</v>
      </c>
    </row>
    <row r="3341" spans="1:13">
      <c r="A3341" t="s">
        <v>868</v>
      </c>
      <c r="B3341">
        <v>0.368929420411586</v>
      </c>
      <c r="C3341">
        <v>1.3268693582805901E-2</v>
      </c>
      <c r="D3341" s="1">
        <f t="shared" si="312"/>
        <v>2.2403370499610902</v>
      </c>
      <c r="E3341" s="1">
        <f t="shared" si="313"/>
        <v>0.18017227378616499</v>
      </c>
      <c r="F3341" s="1">
        <f t="shared" si="314"/>
        <v>-1.8714076295495041</v>
      </c>
      <c r="G3341" s="1">
        <f t="shared" si="315"/>
        <v>0.18066019614367518</v>
      </c>
      <c r="H3341" s="2">
        <f t="shared" si="316"/>
        <v>-1.5100872372621539</v>
      </c>
      <c r="I3341" s="1">
        <f t="shared" si="317"/>
        <v>-2.2327280218368544</v>
      </c>
      <c r="K3341" t="s">
        <v>444</v>
      </c>
      <c r="L3341">
        <v>1.03610810041427</v>
      </c>
      <c r="M3341">
        <v>3.4435122876738798E-2</v>
      </c>
    </row>
    <row r="3342" spans="1:13">
      <c r="A3342" t="s">
        <v>1904</v>
      </c>
      <c r="B3342">
        <v>0.37430230975151002</v>
      </c>
      <c r="C3342">
        <v>1.8107191386551699E-2</v>
      </c>
      <c r="D3342" s="1">
        <f t="shared" si="312"/>
        <v>2.7439767241477901</v>
      </c>
      <c r="E3342" s="1">
        <f t="shared" si="313"/>
        <v>0.42071028851419801</v>
      </c>
      <c r="F3342" s="1">
        <f t="shared" si="314"/>
        <v>-2.3696744143962802</v>
      </c>
      <c r="G3342" s="1">
        <f t="shared" si="315"/>
        <v>0.42109977112509683</v>
      </c>
      <c r="H3342" s="2">
        <f t="shared" si="316"/>
        <v>-1.5274748721460867</v>
      </c>
      <c r="I3342" s="1">
        <f t="shared" si="317"/>
        <v>-3.2118739566464738</v>
      </c>
      <c r="K3342" t="s">
        <v>2019</v>
      </c>
      <c r="L3342">
        <v>1.72719587087631</v>
      </c>
      <c r="M3342">
        <v>0.150468669586343</v>
      </c>
    </row>
    <row r="3343" spans="1:13">
      <c r="A3343" t="s">
        <v>1769</v>
      </c>
      <c r="B3343">
        <v>0.36190699636936102</v>
      </c>
      <c r="C3343">
        <v>1.8088046965627099E-2</v>
      </c>
      <c r="D3343" s="1">
        <f t="shared" si="312"/>
        <v>2.4221828341484</v>
      </c>
      <c r="E3343" s="1">
        <f t="shared" si="313"/>
        <v>0.26446498393749701</v>
      </c>
      <c r="F3343" s="1">
        <f t="shared" si="314"/>
        <v>-2.0602758377790389</v>
      </c>
      <c r="G3343" s="1">
        <f t="shared" si="315"/>
        <v>0.26508282700335623</v>
      </c>
      <c r="H3343" s="2">
        <f t="shared" si="316"/>
        <v>-1.5301101837723263</v>
      </c>
      <c r="I3343" s="1">
        <f t="shared" si="317"/>
        <v>-2.5904414917857514</v>
      </c>
      <c r="K3343" t="s">
        <v>822</v>
      </c>
      <c r="L3343">
        <v>0.97833417952060697</v>
      </c>
      <c r="M3343">
        <v>2.04858816523255E-2</v>
      </c>
    </row>
    <row r="3344" spans="1:13">
      <c r="A3344" t="s">
        <v>2804</v>
      </c>
      <c r="B3344">
        <v>0.35703530758619301</v>
      </c>
      <c r="C3344">
        <v>1.65123844070619E-2</v>
      </c>
      <c r="D3344" s="1">
        <f t="shared" si="312"/>
        <v>2.3799035608768402</v>
      </c>
      <c r="E3344" s="1">
        <f t="shared" si="313"/>
        <v>0.24301791915804799</v>
      </c>
      <c r="F3344" s="1">
        <f t="shared" si="314"/>
        <v>-2.022868253290647</v>
      </c>
      <c r="G3344" s="1">
        <f t="shared" si="315"/>
        <v>0.24357825820609302</v>
      </c>
      <c r="H3344" s="2">
        <f t="shared" si="316"/>
        <v>-1.535711736878461</v>
      </c>
      <c r="I3344" s="1">
        <f t="shared" si="317"/>
        <v>-2.5100247697028331</v>
      </c>
      <c r="K3344" t="s">
        <v>1236</v>
      </c>
      <c r="L3344">
        <v>0.97212108373641903</v>
      </c>
      <c r="M3344">
        <v>2.81133824472019E-2</v>
      </c>
    </row>
    <row r="3345" spans="1:13">
      <c r="A3345" t="s">
        <v>954</v>
      </c>
      <c r="B3345">
        <v>0.372237686812877</v>
      </c>
      <c r="C3345">
        <v>1.8728984920613801E-2</v>
      </c>
      <c r="D3345" s="1">
        <f t="shared" si="312"/>
        <v>2.66318207979202</v>
      </c>
      <c r="E3345" s="1">
        <f t="shared" si="313"/>
        <v>0.36741963320977</v>
      </c>
      <c r="F3345" s="1">
        <f t="shared" si="314"/>
        <v>-2.2909443929791431</v>
      </c>
      <c r="G3345" s="1">
        <f t="shared" si="315"/>
        <v>0.367896672646218</v>
      </c>
      <c r="H3345" s="2">
        <f t="shared" si="316"/>
        <v>-1.555151047686707</v>
      </c>
      <c r="I3345" s="1">
        <f t="shared" si="317"/>
        <v>-3.0267377382715792</v>
      </c>
      <c r="K3345" t="s">
        <v>150</v>
      </c>
      <c r="L3345">
        <v>0.98065640628337802</v>
      </c>
      <c r="M3345">
        <v>4.1085535178726797E-2</v>
      </c>
    </row>
    <row r="3346" spans="1:13">
      <c r="A3346" t="s">
        <v>2457</v>
      </c>
      <c r="B3346">
        <v>0.35855342000722801</v>
      </c>
      <c r="C3346">
        <v>1.40518905308489E-2</v>
      </c>
      <c r="D3346" s="1">
        <f t="shared" si="312"/>
        <v>2.3625526368618002</v>
      </c>
      <c r="E3346" s="1">
        <f t="shared" si="313"/>
        <v>0.22336716274802901</v>
      </c>
      <c r="F3346" s="1">
        <f t="shared" si="314"/>
        <v>-2.0039992168545719</v>
      </c>
      <c r="G3346" s="1">
        <f t="shared" si="315"/>
        <v>0.22380872418562114</v>
      </c>
      <c r="H3346" s="2">
        <f t="shared" si="316"/>
        <v>-1.5563817684833297</v>
      </c>
      <c r="I3346" s="1">
        <f t="shared" si="317"/>
        <v>-2.4516166652258145</v>
      </c>
      <c r="K3346" t="s">
        <v>824</v>
      </c>
      <c r="L3346">
        <v>0.41021763831377001</v>
      </c>
      <c r="M3346">
        <v>5.59091686288102E-2</v>
      </c>
    </row>
    <row r="3347" spans="1:13">
      <c r="A3347" t="s">
        <v>2738</v>
      </c>
      <c r="B3347">
        <v>0.37744366675615298</v>
      </c>
      <c r="C3347">
        <v>1.7185547787694499E-2</v>
      </c>
      <c r="D3347" s="1">
        <f t="shared" si="312"/>
        <v>2.8926289081573402</v>
      </c>
      <c r="E3347" s="1">
        <f t="shared" si="313"/>
        <v>0.47588066552180802</v>
      </c>
      <c r="F3347" s="1">
        <f t="shared" si="314"/>
        <v>-2.5151852414011873</v>
      </c>
      <c r="G3347" s="1">
        <f t="shared" si="315"/>
        <v>0.47619087650882397</v>
      </c>
      <c r="H3347" s="2">
        <f t="shared" si="316"/>
        <v>-1.5628034883835393</v>
      </c>
      <c r="I3347" s="1">
        <f t="shared" si="317"/>
        <v>-3.467566994418835</v>
      </c>
      <c r="K3347" t="s">
        <v>2219</v>
      </c>
      <c r="L3347">
        <v>0.81486696898937205</v>
      </c>
      <c r="M3347">
        <v>2.5613133276819799E-2</v>
      </c>
    </row>
    <row r="3348" spans="1:13">
      <c r="A3348" t="s">
        <v>2571</v>
      </c>
      <c r="B3348">
        <v>0.36394109725952101</v>
      </c>
      <c r="C3348">
        <v>1.33997832220508E-2</v>
      </c>
      <c r="D3348" s="1">
        <f t="shared" si="312"/>
        <v>2.3395632684230798</v>
      </c>
      <c r="E3348" s="1">
        <f t="shared" si="313"/>
        <v>0.20427014995151699</v>
      </c>
      <c r="F3348" s="1">
        <f t="shared" si="314"/>
        <v>-1.9756221711635589</v>
      </c>
      <c r="G3348" s="1">
        <f t="shared" si="315"/>
        <v>0.20470917993977014</v>
      </c>
      <c r="H3348" s="2">
        <f t="shared" si="316"/>
        <v>-1.5662038112840186</v>
      </c>
      <c r="I3348" s="1">
        <f t="shared" si="317"/>
        <v>-2.3850405310430993</v>
      </c>
      <c r="K3348" t="s">
        <v>1734</v>
      </c>
      <c r="L3348">
        <v>0.85599268078804003</v>
      </c>
      <c r="M3348">
        <v>1.5919538016116699E-2</v>
      </c>
    </row>
    <row r="3349" spans="1:13">
      <c r="A3349" t="s">
        <v>649</v>
      </c>
      <c r="B3349">
        <v>0.357971650362014</v>
      </c>
      <c r="C3349">
        <v>1.2339927296866501E-2</v>
      </c>
      <c r="D3349" s="1">
        <f t="shared" si="312"/>
        <v>2.5032410919666201</v>
      </c>
      <c r="E3349" s="1">
        <f t="shared" si="313"/>
        <v>0.26969128564019101</v>
      </c>
      <c r="F3349" s="1">
        <f t="shared" si="314"/>
        <v>-2.1452694416046061</v>
      </c>
      <c r="G3349" s="1">
        <f t="shared" si="315"/>
        <v>0.26997344935373008</v>
      </c>
      <c r="H3349" s="2">
        <f t="shared" si="316"/>
        <v>-1.605322542897146</v>
      </c>
      <c r="I3349" s="1">
        <f t="shared" si="317"/>
        <v>-2.6852163403120661</v>
      </c>
      <c r="K3349" t="s">
        <v>1052</v>
      </c>
      <c r="L3349">
        <v>0.716833972930908</v>
      </c>
      <c r="M3349">
        <v>3.8503765000229499E-2</v>
      </c>
    </row>
    <row r="3350" spans="1:13">
      <c r="A3350" t="s">
        <v>2101</v>
      </c>
      <c r="B3350">
        <v>0.34371235072612699</v>
      </c>
      <c r="C3350">
        <v>1.67888091084634E-2</v>
      </c>
      <c r="D3350" s="1">
        <f t="shared" si="312"/>
        <v>2.4732006371021198</v>
      </c>
      <c r="E3350" s="1">
        <f t="shared" si="313"/>
        <v>0.26099956664620699</v>
      </c>
      <c r="F3350" s="1">
        <f t="shared" si="314"/>
        <v>-2.129488286375993</v>
      </c>
      <c r="G3350" s="1">
        <f t="shared" si="315"/>
        <v>0.26153897969669504</v>
      </c>
      <c r="H3350" s="2">
        <f t="shared" si="316"/>
        <v>-1.6064103269826029</v>
      </c>
      <c r="I3350" s="1">
        <f t="shared" si="317"/>
        <v>-2.6525662457693828</v>
      </c>
      <c r="K3350" t="s">
        <v>2817</v>
      </c>
      <c r="L3350">
        <v>1.35734671354293</v>
      </c>
      <c r="M3350">
        <v>7.5895838553490802E-2</v>
      </c>
    </row>
    <row r="3351" spans="1:13">
      <c r="A3351" t="s">
        <v>1475</v>
      </c>
      <c r="B3351">
        <v>0.35334212779998703</v>
      </c>
      <c r="C3351">
        <v>1.7644519181764101E-2</v>
      </c>
      <c r="D3351" s="1">
        <f t="shared" si="312"/>
        <v>2.3861665964126502</v>
      </c>
      <c r="E3351" s="1">
        <f t="shared" si="313"/>
        <v>0.208863799984115</v>
      </c>
      <c r="F3351" s="1">
        <f t="shared" si="314"/>
        <v>-2.0328244686126631</v>
      </c>
      <c r="G3351" s="1">
        <f t="shared" si="315"/>
        <v>0.20960776703395329</v>
      </c>
      <c r="H3351" s="2">
        <f t="shared" si="316"/>
        <v>-1.6136089345447564</v>
      </c>
      <c r="I3351" s="1">
        <f t="shared" si="317"/>
        <v>-2.4520400026805698</v>
      </c>
      <c r="K3351" t="s">
        <v>1151</v>
      </c>
      <c r="L3351">
        <v>0.87536058425903296</v>
      </c>
      <c r="M3351">
        <v>2.4233150772412601E-2</v>
      </c>
    </row>
    <row r="3352" spans="1:13">
      <c r="A3352" t="s">
        <v>2576</v>
      </c>
      <c r="B3352">
        <v>0.35673067569732603</v>
      </c>
      <c r="C3352">
        <v>2.57348668263933E-2</v>
      </c>
      <c r="D3352" s="1">
        <f t="shared" si="312"/>
        <v>2.5130055308341901</v>
      </c>
      <c r="E3352" s="1">
        <f t="shared" si="313"/>
        <v>0.26169682818146001</v>
      </c>
      <c r="F3352" s="1">
        <f t="shared" si="314"/>
        <v>-2.1562748551368642</v>
      </c>
      <c r="G3352" s="1">
        <f t="shared" si="315"/>
        <v>0.2629591474940714</v>
      </c>
      <c r="H3352" s="2">
        <f t="shared" si="316"/>
        <v>-1.6303565601487215</v>
      </c>
      <c r="I3352" s="1">
        <f t="shared" si="317"/>
        <v>-2.6821931501250069</v>
      </c>
      <c r="K3352" t="s">
        <v>1729</v>
      </c>
      <c r="L3352">
        <v>0.220828786492347</v>
      </c>
      <c r="M3352">
        <v>8.5622236832089096E-2</v>
      </c>
    </row>
    <row r="3353" spans="1:13">
      <c r="A3353" t="s">
        <v>779</v>
      </c>
      <c r="B3353">
        <v>0.349295824766159</v>
      </c>
      <c r="C3353">
        <v>1.2197307190312199E-2</v>
      </c>
      <c r="D3353" s="1">
        <f t="shared" si="312"/>
        <v>2.2916937649250002</v>
      </c>
      <c r="E3353" s="1">
        <f t="shared" si="313"/>
        <v>0.15119469772927599</v>
      </c>
      <c r="F3353" s="1">
        <f t="shared" si="314"/>
        <v>-1.9423979401588412</v>
      </c>
      <c r="G3353" s="1">
        <f t="shared" si="315"/>
        <v>0.15168589560055337</v>
      </c>
      <c r="H3353" s="2">
        <f t="shared" si="316"/>
        <v>-1.6390261489577345</v>
      </c>
      <c r="I3353" s="1">
        <f t="shared" si="317"/>
        <v>-2.2457697313599478</v>
      </c>
      <c r="K3353" t="s">
        <v>945</v>
      </c>
      <c r="L3353">
        <v>0.96144139766693104</v>
      </c>
      <c r="M3353">
        <v>6.0658274937803298E-2</v>
      </c>
    </row>
    <row r="3354" spans="1:13">
      <c r="A3354" t="s">
        <v>428</v>
      </c>
      <c r="B3354">
        <v>0.36405216604471202</v>
      </c>
      <c r="C3354">
        <v>1.6671590826471499E-2</v>
      </c>
      <c r="D3354" s="1">
        <f t="shared" si="312"/>
        <v>2.4036688685417098</v>
      </c>
      <c r="E3354" s="1">
        <f t="shared" si="313"/>
        <v>0.19694999821519901</v>
      </c>
      <c r="F3354" s="1">
        <f t="shared" si="314"/>
        <v>-2.039616702496998</v>
      </c>
      <c r="G3354" s="1">
        <f t="shared" si="315"/>
        <v>0.19765435420868468</v>
      </c>
      <c r="H3354" s="2">
        <f t="shared" si="316"/>
        <v>-1.6443079940796286</v>
      </c>
      <c r="I3354" s="1">
        <f t="shared" si="317"/>
        <v>-2.4349254109143672</v>
      </c>
      <c r="K3354" t="s">
        <v>1692</v>
      </c>
      <c r="L3354">
        <v>0.74386305212974502</v>
      </c>
      <c r="M3354">
        <v>2.4571274597176802E-2</v>
      </c>
    </row>
    <row r="3355" spans="1:13">
      <c r="A3355" t="s">
        <v>2063</v>
      </c>
      <c r="B3355">
        <v>0.36194589734077398</v>
      </c>
      <c r="C3355">
        <v>1.35844784512706E-2</v>
      </c>
      <c r="D3355" s="1">
        <f t="shared" si="312"/>
        <v>2.8310258984565699</v>
      </c>
      <c r="E3355" s="1">
        <f t="shared" si="313"/>
        <v>0.40687240947981901</v>
      </c>
      <c r="F3355" s="1">
        <f t="shared" si="314"/>
        <v>-2.4690800011157958</v>
      </c>
      <c r="G3355" s="1">
        <f t="shared" si="315"/>
        <v>0.40709912263563841</v>
      </c>
      <c r="H3355" s="2">
        <f t="shared" si="316"/>
        <v>-1.654881755844519</v>
      </c>
      <c r="I3355" s="1">
        <f t="shared" si="317"/>
        <v>-3.2832782463870727</v>
      </c>
      <c r="K3355" t="s">
        <v>1152</v>
      </c>
      <c r="L3355">
        <v>1.09857880473136</v>
      </c>
      <c r="M3355">
        <v>4.2404524397653097E-2</v>
      </c>
    </row>
    <row r="3356" spans="1:13">
      <c r="A3356" t="s">
        <v>134</v>
      </c>
      <c r="B3356">
        <v>0.36941265910863802</v>
      </c>
      <c r="C3356">
        <v>1.6626925550604101E-2</v>
      </c>
      <c r="D3356" s="1">
        <f t="shared" si="312"/>
        <v>2.5640586614608698</v>
      </c>
      <c r="E3356" s="1">
        <f t="shared" si="313"/>
        <v>0.264772187529494</v>
      </c>
      <c r="F3356" s="1">
        <f t="shared" si="314"/>
        <v>-2.1946460023522318</v>
      </c>
      <c r="G3356" s="1">
        <f t="shared" si="315"/>
        <v>0.26529373521140459</v>
      </c>
      <c r="H3356" s="2">
        <f t="shared" si="316"/>
        <v>-1.6640585319294225</v>
      </c>
      <c r="I3356" s="1">
        <f t="shared" si="317"/>
        <v>-2.7252334727750411</v>
      </c>
      <c r="K3356" t="s">
        <v>3277</v>
      </c>
      <c r="L3356">
        <v>-0.182008343935012</v>
      </c>
      <c r="M3356">
        <v>0.15808217403670499</v>
      </c>
    </row>
    <row r="3357" spans="1:13">
      <c r="A3357" t="s">
        <v>3384</v>
      </c>
      <c r="B3357">
        <v>0.372287847101688</v>
      </c>
      <c r="C3357">
        <v>1.30072440967141E-2</v>
      </c>
      <c r="D3357" s="1">
        <f t="shared" si="312"/>
        <v>3.0963218688964802</v>
      </c>
      <c r="E3357" s="1">
        <f t="shared" si="313"/>
        <v>0.52872219715836999</v>
      </c>
      <c r="F3357" s="1">
        <f t="shared" si="314"/>
        <v>-2.7240340217947923</v>
      </c>
      <c r="G3357" s="1">
        <f t="shared" si="315"/>
        <v>0.52888217039995378</v>
      </c>
      <c r="H3357" s="2">
        <f t="shared" si="316"/>
        <v>-1.6662696809948847</v>
      </c>
      <c r="I3357" s="1">
        <f t="shared" si="317"/>
        <v>-3.7817983625946998</v>
      </c>
      <c r="K3357" t="s">
        <v>471</v>
      </c>
      <c r="L3357">
        <v>0.97252199053764299</v>
      </c>
      <c r="M3357">
        <v>2.1621824999920498E-2</v>
      </c>
    </row>
    <row r="3358" spans="1:13">
      <c r="A3358" t="s">
        <v>2814</v>
      </c>
      <c r="B3358">
        <v>0.37628884464502299</v>
      </c>
      <c r="C3358">
        <v>1.06875128556697E-2</v>
      </c>
      <c r="D3358" s="1">
        <f t="shared" si="312"/>
        <v>3.1770765781402499</v>
      </c>
      <c r="E3358" s="1">
        <f t="shared" si="313"/>
        <v>0.56180102086022599</v>
      </c>
      <c r="F3358" s="1">
        <f t="shared" si="314"/>
        <v>-2.8007877334952269</v>
      </c>
      <c r="G3358" s="1">
        <f t="shared" si="315"/>
        <v>0.56190266948167478</v>
      </c>
      <c r="H3358" s="2">
        <f t="shared" si="316"/>
        <v>-1.6769823945318774</v>
      </c>
      <c r="I3358" s="1">
        <f t="shared" si="317"/>
        <v>-3.9245930724585767</v>
      </c>
      <c r="K3358" t="s">
        <v>743</v>
      </c>
      <c r="L3358">
        <v>1.07654072344303</v>
      </c>
      <c r="M3358">
        <v>3.7940292368934599E-2</v>
      </c>
    </row>
    <row r="3359" spans="1:13">
      <c r="A3359" t="s">
        <v>2946</v>
      </c>
      <c r="B3359">
        <v>0.36715935915708497</v>
      </c>
      <c r="C3359">
        <v>1.1653365752617601E-2</v>
      </c>
      <c r="D3359" s="1">
        <f t="shared" si="312"/>
        <v>3.00179803371429</v>
      </c>
      <c r="E3359" s="1">
        <f t="shared" si="313"/>
        <v>0.456367771597675</v>
      </c>
      <c r="F3359" s="1">
        <f t="shared" si="314"/>
        <v>-2.634638674557205</v>
      </c>
      <c r="G3359" s="1">
        <f t="shared" si="315"/>
        <v>0.4565165318872822</v>
      </c>
      <c r="H3359" s="2">
        <f t="shared" si="316"/>
        <v>-1.7216056107826407</v>
      </c>
      <c r="I3359" s="1">
        <f t="shared" si="317"/>
        <v>-3.5476717383317693</v>
      </c>
      <c r="K3359" t="s">
        <v>2480</v>
      </c>
      <c r="L3359">
        <v>1.30218758583068</v>
      </c>
      <c r="M3359">
        <v>7.4344648511314296E-2</v>
      </c>
    </row>
    <row r="3360" spans="1:13">
      <c r="A3360" t="s">
        <v>2585</v>
      </c>
      <c r="B3360">
        <v>0.37533915340900398</v>
      </c>
      <c r="C3360">
        <v>1.81513168094182E-2</v>
      </c>
      <c r="D3360" s="1">
        <f t="shared" si="312"/>
        <v>2.7115491390228201</v>
      </c>
      <c r="E3360" s="1">
        <f t="shared" si="313"/>
        <v>0.29877346618758099</v>
      </c>
      <c r="F3360" s="1">
        <f t="shared" si="314"/>
        <v>-2.3362099856138161</v>
      </c>
      <c r="G3360" s="1">
        <f t="shared" si="315"/>
        <v>0.29932432978235746</v>
      </c>
      <c r="H3360" s="2">
        <f t="shared" si="316"/>
        <v>-1.7375613260491012</v>
      </c>
      <c r="I3360" s="1">
        <f t="shared" si="317"/>
        <v>-2.9348586451785312</v>
      </c>
      <c r="K3360" t="s">
        <v>1618</v>
      </c>
      <c r="L3360">
        <v>1.2606659114360801</v>
      </c>
      <c r="M3360">
        <v>7.2384881553602204E-2</v>
      </c>
    </row>
    <row r="3361" spans="1:13">
      <c r="A3361" t="s">
        <v>672</v>
      </c>
      <c r="B3361">
        <v>0.37110782116651497</v>
      </c>
      <c r="C3361">
        <v>1.6835784131856699E-2</v>
      </c>
      <c r="D3361" s="1">
        <f t="shared" si="312"/>
        <v>2.6715089559554999</v>
      </c>
      <c r="E3361" s="1">
        <f t="shared" si="313"/>
        <v>0.27033186925750002</v>
      </c>
      <c r="F3361" s="1">
        <f t="shared" si="314"/>
        <v>-2.3004011347889848</v>
      </c>
      <c r="G3361" s="1">
        <f t="shared" si="315"/>
        <v>0.27085561312918838</v>
      </c>
      <c r="H3361" s="2">
        <f t="shared" si="316"/>
        <v>-1.758689908530608</v>
      </c>
      <c r="I3361" s="1">
        <f t="shared" si="317"/>
        <v>-2.8421123610473615</v>
      </c>
      <c r="K3361" t="s">
        <v>3023</v>
      </c>
      <c r="L3361">
        <v>0.465029138326644</v>
      </c>
      <c r="M3361">
        <v>6.3737380082532394E-2</v>
      </c>
    </row>
    <row r="3362" spans="1:13">
      <c r="A3362" t="s">
        <v>3321</v>
      </c>
      <c r="B3362">
        <v>0.36814613044261901</v>
      </c>
      <c r="C3362">
        <v>1.55703101063373E-2</v>
      </c>
      <c r="D3362" s="1">
        <f t="shared" si="312"/>
        <v>2.98092423677444</v>
      </c>
      <c r="E3362" s="1">
        <f t="shared" si="313"/>
        <v>0.42389899596746999</v>
      </c>
      <c r="F3362" s="1">
        <f t="shared" si="314"/>
        <v>-2.6127781063318212</v>
      </c>
      <c r="G3362" s="1">
        <f t="shared" si="315"/>
        <v>0.42418485750794621</v>
      </c>
      <c r="H3362" s="2">
        <f t="shared" si="316"/>
        <v>-1.7644083913159287</v>
      </c>
      <c r="I3362" s="1">
        <f t="shared" si="317"/>
        <v>-3.4611478213477138</v>
      </c>
      <c r="K3362" t="s">
        <v>1361</v>
      </c>
      <c r="L3362">
        <v>0.98732754886150298</v>
      </c>
      <c r="M3362">
        <v>5.6445426461242398E-2</v>
      </c>
    </row>
    <row r="3363" spans="1:13">
      <c r="A3363" t="s">
        <v>1466</v>
      </c>
      <c r="B3363">
        <v>0.37079053819179503</v>
      </c>
      <c r="C3363">
        <v>9.1780419729180392E-3</v>
      </c>
      <c r="D3363" s="1">
        <f t="shared" si="312"/>
        <v>3.6690443277359002</v>
      </c>
      <c r="E3363" s="1">
        <f t="shared" si="313"/>
        <v>0.76215968930756595</v>
      </c>
      <c r="F3363" s="1">
        <f t="shared" si="314"/>
        <v>-3.2982537895441051</v>
      </c>
      <c r="G3363" s="1">
        <f t="shared" si="315"/>
        <v>0.76221494898739817</v>
      </c>
      <c r="H3363" s="2">
        <f t="shared" si="316"/>
        <v>-1.7738238915693088</v>
      </c>
      <c r="I3363" s="1">
        <f t="shared" si="317"/>
        <v>-4.8226836875189019</v>
      </c>
      <c r="K3363" t="s">
        <v>1113</v>
      </c>
      <c r="L3363">
        <v>0.80805432200431804</v>
      </c>
      <c r="M3363">
        <v>6.0517801571232897E-2</v>
      </c>
    </row>
    <row r="3364" spans="1:13">
      <c r="A3364" t="s">
        <v>482</v>
      </c>
      <c r="B3364">
        <v>0.37509103119373299</v>
      </c>
      <c r="C3364">
        <v>1.2308390857056199E-2</v>
      </c>
      <c r="D3364" s="1">
        <f t="shared" si="312"/>
        <v>3.0990330815315201</v>
      </c>
      <c r="E3364" s="1">
        <f t="shared" si="313"/>
        <v>0.455184668358529</v>
      </c>
      <c r="F3364" s="1">
        <f t="shared" si="314"/>
        <v>-2.7239420503377874</v>
      </c>
      <c r="G3364" s="1">
        <f t="shared" si="315"/>
        <v>0.45535105006374377</v>
      </c>
      <c r="H3364" s="2">
        <f t="shared" si="316"/>
        <v>-1.8132399502102998</v>
      </c>
      <c r="I3364" s="1">
        <f t="shared" si="317"/>
        <v>-3.6346441504652747</v>
      </c>
      <c r="K3364" t="s">
        <v>871</v>
      </c>
      <c r="L3364">
        <v>1.4104063272476099</v>
      </c>
      <c r="M3364">
        <v>8.3135912032170106E-2</v>
      </c>
    </row>
    <row r="3365" spans="1:13">
      <c r="A3365" t="s">
        <v>1519</v>
      </c>
      <c r="B3365">
        <v>0.36820892244577402</v>
      </c>
      <c r="C3365">
        <v>1.5284658876859401E-2</v>
      </c>
      <c r="D3365" s="1">
        <f t="shared" si="312"/>
        <v>3.0617427110671902</v>
      </c>
      <c r="E3365" s="1">
        <f t="shared" si="313"/>
        <v>0.42155161390204299</v>
      </c>
      <c r="F3365" s="1">
        <f t="shared" si="314"/>
        <v>-2.6935337886214161</v>
      </c>
      <c r="G3365" s="1">
        <f t="shared" si="315"/>
        <v>0.42182861920500264</v>
      </c>
      <c r="H3365" s="2">
        <f t="shared" si="316"/>
        <v>-1.8498765502114107</v>
      </c>
      <c r="I3365" s="1">
        <f t="shared" si="317"/>
        <v>-3.5371910270314215</v>
      </c>
      <c r="K3365" t="s">
        <v>1647</v>
      </c>
      <c r="L3365">
        <v>1.25127450823783</v>
      </c>
      <c r="M3365">
        <v>5.5444227333699699E-2</v>
      </c>
    </row>
    <row r="3366" spans="1:13">
      <c r="A3366" t="s">
        <v>1372</v>
      </c>
      <c r="B3366">
        <v>0.37526190876960702</v>
      </c>
      <c r="C3366">
        <v>1.5073648104755E-2</v>
      </c>
      <c r="D3366" s="1">
        <f t="shared" si="312"/>
        <v>3.1136986494064298</v>
      </c>
      <c r="E3366" s="1">
        <f t="shared" si="313"/>
        <v>0.43207011762680902</v>
      </c>
      <c r="F3366" s="1">
        <f t="shared" si="314"/>
        <v>-2.7384367406368226</v>
      </c>
      <c r="G3366" s="1">
        <f t="shared" si="315"/>
        <v>0.4323329751629299</v>
      </c>
      <c r="H3366" s="2">
        <f t="shared" si="316"/>
        <v>-1.8737707903109628</v>
      </c>
      <c r="I3366" s="1">
        <f t="shared" si="317"/>
        <v>-3.6031026909626824</v>
      </c>
      <c r="K3366" t="s">
        <v>3280</v>
      </c>
      <c r="L3366">
        <v>1.07417210340499</v>
      </c>
      <c r="M3366">
        <v>4.9948752351970299E-2</v>
      </c>
    </row>
    <row r="3367" spans="1:13">
      <c r="A3367" t="s">
        <v>1356</v>
      </c>
      <c r="B3367">
        <v>0.36209291219711298</v>
      </c>
      <c r="C3367">
        <v>1.6295026982372E-2</v>
      </c>
      <c r="D3367" s="1">
        <f t="shared" si="312"/>
        <v>3.12736865282058</v>
      </c>
      <c r="E3367" s="1">
        <f t="shared" si="313"/>
        <v>0.44473588869013703</v>
      </c>
      <c r="F3367" s="1">
        <f t="shared" si="314"/>
        <v>-2.7652757406234669</v>
      </c>
      <c r="G3367" s="1">
        <f t="shared" si="315"/>
        <v>0.44503431170344854</v>
      </c>
      <c r="H3367" s="2">
        <f t="shared" si="316"/>
        <v>-1.8752071172165699</v>
      </c>
      <c r="I3367" s="1">
        <f t="shared" si="317"/>
        <v>-3.655344364030364</v>
      </c>
      <c r="K3367" t="s">
        <v>660</v>
      </c>
      <c r="L3367">
        <v>1.1209014117717699</v>
      </c>
      <c r="M3367">
        <v>3.3626659501405101E-2</v>
      </c>
    </row>
    <row r="3368" spans="1:13">
      <c r="A3368" t="s">
        <v>2424</v>
      </c>
      <c r="B3368">
        <v>0.37831724286079399</v>
      </c>
      <c r="C3368">
        <v>1.33013408246013E-2</v>
      </c>
      <c r="D3368" s="1">
        <f t="shared" si="312"/>
        <v>3.3366770505905099</v>
      </c>
      <c r="E3368" s="1">
        <f t="shared" si="313"/>
        <v>0.500596423109262</v>
      </c>
      <c r="F3368" s="1">
        <f t="shared" si="314"/>
        <v>-2.9583598077297157</v>
      </c>
      <c r="G3368" s="1">
        <f t="shared" si="315"/>
        <v>0.50077310680339004</v>
      </c>
      <c r="H3368" s="2">
        <f t="shared" si="316"/>
        <v>-1.9568135941229357</v>
      </c>
      <c r="I3368" s="1">
        <f t="shared" si="317"/>
        <v>-3.9599060213364958</v>
      </c>
      <c r="K3368" t="s">
        <v>565</v>
      </c>
      <c r="L3368">
        <v>1.4739723384380301</v>
      </c>
      <c r="M3368">
        <v>7.8247370384124201E-2</v>
      </c>
    </row>
    <row r="3369" spans="1:13">
      <c r="A3369" t="s">
        <v>2750</v>
      </c>
      <c r="B3369">
        <v>0.37477767020463898</v>
      </c>
      <c r="C3369">
        <v>1.0865004651470301E-2</v>
      </c>
      <c r="D3369" s="1">
        <f t="shared" si="312"/>
        <v>3.2025786280632</v>
      </c>
      <c r="E3369" s="1">
        <f t="shared" si="313"/>
        <v>0.40586056394580899</v>
      </c>
      <c r="F3369" s="1">
        <f t="shared" si="314"/>
        <v>-2.8278009578585612</v>
      </c>
      <c r="G3369" s="1">
        <f t="shared" si="315"/>
        <v>0.40600596755772761</v>
      </c>
      <c r="H3369" s="2">
        <f t="shared" si="316"/>
        <v>-2.0157890227431059</v>
      </c>
      <c r="I3369" s="1">
        <f t="shared" si="317"/>
        <v>-3.6398128929740166</v>
      </c>
      <c r="K3369" t="s">
        <v>2464</v>
      </c>
      <c r="L3369">
        <v>0.58767422437667804</v>
      </c>
      <c r="M3369">
        <v>4.5811992458997801E-2</v>
      </c>
    </row>
    <row r="3370" spans="1:13">
      <c r="A3370" t="s">
        <v>1315</v>
      </c>
      <c r="B3370">
        <v>0.37071261852979598</v>
      </c>
      <c r="C3370">
        <v>1.5167607215712E-2</v>
      </c>
      <c r="D3370" s="1">
        <f t="shared" si="312"/>
        <v>3.3154693245887699</v>
      </c>
      <c r="E3370" s="1">
        <f t="shared" si="313"/>
        <v>0.45537787909992999</v>
      </c>
      <c r="F3370" s="1">
        <f t="shared" si="314"/>
        <v>-2.9447567060589739</v>
      </c>
      <c r="G3370" s="1">
        <f t="shared" si="315"/>
        <v>0.45563040842573332</v>
      </c>
      <c r="H3370" s="2">
        <f t="shared" si="316"/>
        <v>-2.033495889207507</v>
      </c>
      <c r="I3370" s="1">
        <f t="shared" si="317"/>
        <v>-3.8560175229104408</v>
      </c>
      <c r="K3370" t="s">
        <v>3393</v>
      </c>
      <c r="L3370">
        <v>1.17596863508224</v>
      </c>
      <c r="M3370">
        <v>6.54205311534094E-2</v>
      </c>
    </row>
    <row r="3371" spans="1:13">
      <c r="A3371" t="s">
        <v>3359</v>
      </c>
      <c r="B3371">
        <v>0.375463733077049</v>
      </c>
      <c r="C3371">
        <v>1.05889741350938E-2</v>
      </c>
      <c r="D3371" s="1">
        <f t="shared" si="312"/>
        <v>2.9645064711570699</v>
      </c>
      <c r="E3371" s="1">
        <f t="shared" si="313"/>
        <v>0.25439923125457398</v>
      </c>
      <c r="F3371" s="1">
        <f t="shared" si="314"/>
        <v>-2.5890427380800207</v>
      </c>
      <c r="G3371" s="1">
        <f t="shared" si="315"/>
        <v>0.25461951071383337</v>
      </c>
      <c r="H3371" s="2">
        <f t="shared" si="316"/>
        <v>-2.079803716652354</v>
      </c>
      <c r="I3371" s="1">
        <f t="shared" si="317"/>
        <v>-3.0982817595076875</v>
      </c>
      <c r="K3371" t="s">
        <v>821</v>
      </c>
      <c r="L3371">
        <v>1.0656165510416</v>
      </c>
      <c r="M3371">
        <v>4.4510564140007397E-2</v>
      </c>
    </row>
    <row r="3372" spans="1:13">
      <c r="A3372" t="s">
        <v>2524</v>
      </c>
      <c r="B3372">
        <v>0.37719830572605101</v>
      </c>
      <c r="C3372">
        <v>1.4269070990763501E-2</v>
      </c>
      <c r="D3372" s="1">
        <f t="shared" si="312"/>
        <v>3.5122266054153402</v>
      </c>
      <c r="E3372" s="1">
        <f t="shared" si="313"/>
        <v>0.52273959611425902</v>
      </c>
      <c r="F3372" s="1">
        <f t="shared" si="314"/>
        <v>-3.1350282996892891</v>
      </c>
      <c r="G3372" s="1">
        <f t="shared" si="315"/>
        <v>0.52293430919441319</v>
      </c>
      <c r="H3372" s="2">
        <f t="shared" si="316"/>
        <v>-2.0891596813004627</v>
      </c>
      <c r="I3372" s="1">
        <f t="shared" si="317"/>
        <v>-4.1808969180781155</v>
      </c>
      <c r="K3372" t="s">
        <v>383</v>
      </c>
      <c r="L3372">
        <v>0.99040010273456502</v>
      </c>
      <c r="M3372">
        <v>5.3906667976883101E-2</v>
      </c>
    </row>
    <row r="3373" spans="1:13">
      <c r="A3373" t="s">
        <v>2448</v>
      </c>
      <c r="B3373">
        <v>0.37019360512494998</v>
      </c>
      <c r="C3373">
        <v>1.7012644601030202E-2</v>
      </c>
      <c r="D3373" s="1">
        <f t="shared" si="312"/>
        <v>3.1357260704040502</v>
      </c>
      <c r="E3373" s="1">
        <f t="shared" si="313"/>
        <v>0.33061135703218603</v>
      </c>
      <c r="F3373" s="1">
        <f t="shared" si="314"/>
        <v>-2.7655324652791</v>
      </c>
      <c r="G3373" s="1">
        <f t="shared" si="315"/>
        <v>0.33104878715226332</v>
      </c>
      <c r="H3373" s="2">
        <f t="shared" si="316"/>
        <v>-2.1034348909745733</v>
      </c>
      <c r="I3373" s="1">
        <f t="shared" si="317"/>
        <v>-3.4276300395836268</v>
      </c>
      <c r="K3373" t="s">
        <v>77</v>
      </c>
      <c r="L3373">
        <v>1.19756670594215</v>
      </c>
      <c r="M3373">
        <v>5.43012131542163E-2</v>
      </c>
    </row>
    <row r="3374" spans="1:13">
      <c r="A3374" t="s">
        <v>2610</v>
      </c>
      <c r="B3374">
        <v>0.37249128818511901</v>
      </c>
      <c r="C3374">
        <v>1.5784176993392001E-2</v>
      </c>
      <c r="D3374" s="1">
        <f t="shared" si="312"/>
        <v>3.2282097458839401</v>
      </c>
      <c r="E3374" s="1">
        <f t="shared" si="313"/>
        <v>0.37569450519722197</v>
      </c>
      <c r="F3374" s="1">
        <f t="shared" si="314"/>
        <v>-2.855718457698821</v>
      </c>
      <c r="G3374" s="1">
        <f t="shared" si="315"/>
        <v>0.37602593192324407</v>
      </c>
      <c r="H3374" s="2">
        <f t="shared" si="316"/>
        <v>-2.1036665938523331</v>
      </c>
      <c r="I3374" s="1">
        <f t="shared" si="317"/>
        <v>-3.607770321545309</v>
      </c>
      <c r="K3374" t="s">
        <v>2488</v>
      </c>
      <c r="L3374">
        <v>0.79960938692092898</v>
      </c>
      <c r="M3374">
        <v>1.8468674365899499E-2</v>
      </c>
    </row>
    <row r="3375" spans="1:13">
      <c r="A3375" t="s">
        <v>1338</v>
      </c>
      <c r="B3375">
        <v>0.37324903458356801</v>
      </c>
      <c r="C3375">
        <v>1.08028424216993E-2</v>
      </c>
      <c r="D3375" s="1">
        <f t="shared" si="312"/>
        <v>3.1467718958854598</v>
      </c>
      <c r="E3375" s="1">
        <f t="shared" si="313"/>
        <v>0.32582544616460601</v>
      </c>
      <c r="F3375" s="1">
        <f t="shared" si="314"/>
        <v>-2.7735228613018919</v>
      </c>
      <c r="G3375" s="1">
        <f t="shared" si="315"/>
        <v>0.32600448274947486</v>
      </c>
      <c r="H3375" s="2">
        <f t="shared" si="316"/>
        <v>-2.1215138958029423</v>
      </c>
      <c r="I3375" s="1">
        <f t="shared" si="317"/>
        <v>-3.4255318268008415</v>
      </c>
      <c r="K3375" t="s">
        <v>1996</v>
      </c>
      <c r="L3375">
        <v>0.917646488547325</v>
      </c>
      <c r="M3375">
        <v>1.43596055148635E-2</v>
      </c>
    </row>
    <row r="3376" spans="1:13">
      <c r="A3376" t="s">
        <v>317</v>
      </c>
      <c r="B3376">
        <v>0.37589366734027801</v>
      </c>
      <c r="C3376">
        <v>1.51723677577747E-2</v>
      </c>
      <c r="D3376" s="1">
        <f t="shared" si="312"/>
        <v>3.1713665127754198</v>
      </c>
      <c r="E3376" s="1">
        <f t="shared" si="313"/>
        <v>0.32372166524763102</v>
      </c>
      <c r="F3376" s="1">
        <f t="shared" si="314"/>
        <v>-2.7954728454351416</v>
      </c>
      <c r="G3376" s="1">
        <f t="shared" si="315"/>
        <v>0.32407702370590302</v>
      </c>
      <c r="H3376" s="2">
        <f t="shared" si="316"/>
        <v>-2.1473187980233357</v>
      </c>
      <c r="I3376" s="1">
        <f t="shared" si="317"/>
        <v>-3.4436268928469476</v>
      </c>
      <c r="K3376" t="s">
        <v>1824</v>
      </c>
      <c r="L3376">
        <v>0.237017206847667</v>
      </c>
      <c r="M3376">
        <v>0.163701256089027</v>
      </c>
    </row>
    <row r="3377" spans="1:13">
      <c r="A3377" t="s">
        <v>1696</v>
      </c>
      <c r="B3377">
        <v>0.379168982803821</v>
      </c>
      <c r="C3377">
        <v>1.4045019566314701E-2</v>
      </c>
      <c r="D3377" s="1">
        <f t="shared" si="312"/>
        <v>3.4618375897407501</v>
      </c>
      <c r="E3377" s="1">
        <f t="shared" si="313"/>
        <v>0.46490819627698798</v>
      </c>
      <c r="F3377" s="1">
        <f t="shared" si="314"/>
        <v>-3.0826686069369291</v>
      </c>
      <c r="G3377" s="1">
        <f t="shared" si="315"/>
        <v>0.46512030007315369</v>
      </c>
      <c r="H3377" s="2">
        <f t="shared" si="316"/>
        <v>-2.1524280067906219</v>
      </c>
      <c r="I3377" s="1">
        <f t="shared" si="317"/>
        <v>-4.0129092070832364</v>
      </c>
      <c r="K3377" t="s">
        <v>2384</v>
      </c>
      <c r="L3377">
        <v>1.3804936826229</v>
      </c>
      <c r="M3377">
        <v>7.3627658395055098E-2</v>
      </c>
    </row>
    <row r="3378" spans="1:13">
      <c r="A3378" t="s">
        <v>2601</v>
      </c>
      <c r="B3378">
        <v>0.37304680645465799</v>
      </c>
      <c r="C3378">
        <v>1.07441070737189E-2</v>
      </c>
      <c r="D3378" s="1">
        <f t="shared" si="312"/>
        <v>3.4563210606574999</v>
      </c>
      <c r="E3378" s="1">
        <f t="shared" si="313"/>
        <v>0.448410566509441</v>
      </c>
      <c r="F3378" s="1">
        <f t="shared" si="314"/>
        <v>-3.0832742542028417</v>
      </c>
      <c r="G3378" s="1">
        <f t="shared" si="315"/>
        <v>0.44853926471840716</v>
      </c>
      <c r="H3378" s="2">
        <f t="shared" si="316"/>
        <v>-2.1861957247660273</v>
      </c>
      <c r="I3378" s="1">
        <f t="shared" si="317"/>
        <v>-3.9803527836396562</v>
      </c>
      <c r="K3378" t="s">
        <v>966</v>
      </c>
      <c r="L3378">
        <v>1.09433665573596</v>
      </c>
      <c r="M3378">
        <v>4.63808049009918E-2</v>
      </c>
    </row>
    <row r="3379" spans="1:13">
      <c r="A3379" t="s">
        <v>2670</v>
      </c>
      <c r="B3379">
        <v>0.38001841008663101</v>
      </c>
      <c r="C3379">
        <v>1.0768925974617699E-2</v>
      </c>
      <c r="D3379" s="1">
        <f t="shared" si="312"/>
        <v>3.4787526369094799</v>
      </c>
      <c r="E3379" s="1">
        <f t="shared" si="313"/>
        <v>0.45245543028073198</v>
      </c>
      <c r="F3379" s="1">
        <f t="shared" si="314"/>
        <v>-3.0987342268228488</v>
      </c>
      <c r="G3379" s="1">
        <f t="shared" si="315"/>
        <v>0.45258356814755119</v>
      </c>
      <c r="H3379" s="2">
        <f t="shared" si="316"/>
        <v>-2.1935670905277465</v>
      </c>
      <c r="I3379" s="1">
        <f t="shared" si="317"/>
        <v>-4.0039013631179508</v>
      </c>
      <c r="K3379" t="s">
        <v>3069</v>
      </c>
      <c r="L3379">
        <v>1.12178231477737</v>
      </c>
      <c r="M3379">
        <v>4.9022540015795299E-2</v>
      </c>
    </row>
    <row r="3380" spans="1:13">
      <c r="A3380" t="s">
        <v>1799</v>
      </c>
      <c r="B3380">
        <v>0.37579471468925402</v>
      </c>
      <c r="C3380">
        <v>1.21455628466683E-2</v>
      </c>
      <c r="D3380" s="1">
        <f t="shared" si="312"/>
        <v>3.3548852086067198</v>
      </c>
      <c r="E3380" s="1">
        <f t="shared" si="313"/>
        <v>0.39196758284716399</v>
      </c>
      <c r="F3380" s="1">
        <f t="shared" si="314"/>
        <v>-2.9790904939174658</v>
      </c>
      <c r="G3380" s="1">
        <f t="shared" si="315"/>
        <v>0.39215570976324027</v>
      </c>
      <c r="H3380" s="2">
        <f t="shared" si="316"/>
        <v>-2.1947790743909854</v>
      </c>
      <c r="I3380" s="1">
        <f t="shared" si="317"/>
        <v>-3.7634019134439463</v>
      </c>
      <c r="K3380" t="s">
        <v>2202</v>
      </c>
      <c r="L3380">
        <v>0.75753904581069897</v>
      </c>
      <c r="M3380">
        <v>7.6552417205831197E-2</v>
      </c>
    </row>
    <row r="3381" spans="1:13">
      <c r="A3381" t="s">
        <v>1346</v>
      </c>
      <c r="B3381">
        <v>0.37804503738880102</v>
      </c>
      <c r="C3381">
        <v>1.04662071791754E-2</v>
      </c>
      <c r="D3381" s="1">
        <f t="shared" si="312"/>
        <v>3.670190513134</v>
      </c>
      <c r="E3381" s="1">
        <f t="shared" si="313"/>
        <v>0.53122361266788298</v>
      </c>
      <c r="F3381" s="1">
        <f t="shared" si="314"/>
        <v>-3.2921454757451989</v>
      </c>
      <c r="G3381" s="1">
        <f t="shared" si="315"/>
        <v>0.53132670566105977</v>
      </c>
      <c r="H3381" s="2">
        <f t="shared" si="316"/>
        <v>-2.2294920644230793</v>
      </c>
      <c r="I3381" s="1">
        <f t="shared" si="317"/>
        <v>-4.354798887067318</v>
      </c>
      <c r="K3381" t="s">
        <v>845</v>
      </c>
      <c r="L3381">
        <v>0.46014868915080998</v>
      </c>
      <c r="M3381">
        <v>9.8939248936831398E-2</v>
      </c>
    </row>
    <row r="3382" spans="1:13">
      <c r="A3382" t="s">
        <v>1812</v>
      </c>
      <c r="B3382">
        <v>0.38014964759349801</v>
      </c>
      <c r="C3382">
        <v>1.45693071685844E-2</v>
      </c>
      <c r="D3382" s="1">
        <f t="shared" si="312"/>
        <v>3.3126539587974499</v>
      </c>
      <c r="E3382" s="1">
        <f t="shared" si="313"/>
        <v>0.35024011057901899</v>
      </c>
      <c r="F3382" s="1">
        <f t="shared" si="314"/>
        <v>-2.9325043112039522</v>
      </c>
      <c r="G3382" s="1">
        <f t="shared" si="315"/>
        <v>0.35054300701879076</v>
      </c>
      <c r="H3382" s="2">
        <f t="shared" si="316"/>
        <v>-2.2314182971663707</v>
      </c>
      <c r="I3382" s="1">
        <f t="shared" si="317"/>
        <v>-3.6335903252415336</v>
      </c>
      <c r="K3382" t="s">
        <v>3323</v>
      </c>
      <c r="L3382">
        <v>0.57134167850017503</v>
      </c>
      <c r="M3382">
        <v>3.25086501891311E-2</v>
      </c>
    </row>
    <row r="3383" spans="1:13">
      <c r="A3383" t="s">
        <v>2557</v>
      </c>
      <c r="B3383">
        <v>0.37268813550472202</v>
      </c>
      <c r="C3383">
        <v>1.48885684785565E-2</v>
      </c>
      <c r="D3383" s="1">
        <f t="shared" si="312"/>
        <v>3.2781384468078598</v>
      </c>
      <c r="E3383" s="1">
        <f t="shared" si="313"/>
        <v>0.32927233363740399</v>
      </c>
      <c r="F3383" s="1">
        <f t="shared" si="314"/>
        <v>-2.905450311303138</v>
      </c>
      <c r="G3383" s="1">
        <f t="shared" si="315"/>
        <v>0.3296087668287398</v>
      </c>
      <c r="H3383" s="2">
        <f t="shared" si="316"/>
        <v>-2.2462327776456585</v>
      </c>
      <c r="I3383" s="1">
        <f t="shared" si="317"/>
        <v>-3.5646678449606175</v>
      </c>
      <c r="K3383" t="s">
        <v>1901</v>
      </c>
      <c r="L3383">
        <v>1.13209629058837</v>
      </c>
      <c r="M3383">
        <v>4.3605540872424402E-2</v>
      </c>
    </row>
    <row r="3384" spans="1:13">
      <c r="A3384" t="s">
        <v>2476</v>
      </c>
      <c r="B3384">
        <v>0.37952305078506399</v>
      </c>
      <c r="C3384">
        <v>1.32491630703111E-2</v>
      </c>
      <c r="D3384" s="1">
        <f t="shared" si="312"/>
        <v>3.4603624343871999</v>
      </c>
      <c r="E3384" s="1">
        <f t="shared" si="313"/>
        <v>0.39692477480563898</v>
      </c>
      <c r="F3384" s="1">
        <f t="shared" si="314"/>
        <v>-3.0808393836021359</v>
      </c>
      <c r="G3384" s="1">
        <f t="shared" si="315"/>
        <v>0.3971458386746245</v>
      </c>
      <c r="H3384" s="2">
        <f t="shared" si="316"/>
        <v>-2.2865477062528869</v>
      </c>
      <c r="I3384" s="1">
        <f t="shared" si="317"/>
        <v>-3.8751310609513849</v>
      </c>
      <c r="K3384" t="s">
        <v>2166</v>
      </c>
      <c r="L3384">
        <v>1.00226637721061</v>
      </c>
      <c r="M3384">
        <v>3.9689811219801897E-2</v>
      </c>
    </row>
    <row r="3385" spans="1:13">
      <c r="A3385" t="s">
        <v>3361</v>
      </c>
      <c r="B3385">
        <v>0.37104210704564999</v>
      </c>
      <c r="C3385">
        <v>1.0306570274480901E-2</v>
      </c>
      <c r="D3385" s="1">
        <f t="shared" si="312"/>
        <v>3.4862219929695102</v>
      </c>
      <c r="E3385" s="1">
        <f t="shared" si="313"/>
        <v>0.41361269482518398</v>
      </c>
      <c r="F3385" s="1">
        <f t="shared" si="314"/>
        <v>-3.11517988592386</v>
      </c>
      <c r="G3385" s="1">
        <f t="shared" si="315"/>
        <v>0.4137410865642589</v>
      </c>
      <c r="H3385" s="2">
        <f t="shared" si="316"/>
        <v>-2.2876977127953424</v>
      </c>
      <c r="I3385" s="1">
        <f t="shared" si="317"/>
        <v>-3.9426620590523775</v>
      </c>
      <c r="K3385" t="s">
        <v>2145</v>
      </c>
      <c r="L3385">
        <v>1.3953802704811</v>
      </c>
      <c r="M3385">
        <v>0.11104294417751299</v>
      </c>
    </row>
    <row r="3386" spans="1:13">
      <c r="A3386" t="s">
        <v>1160</v>
      </c>
      <c r="B3386">
        <v>0.37470964640378901</v>
      </c>
      <c r="C3386">
        <v>1.3456198849238999E-2</v>
      </c>
      <c r="D3386" s="1">
        <f t="shared" si="312"/>
        <v>3.6281613111495901</v>
      </c>
      <c r="E3386" s="1">
        <f t="shared" si="313"/>
        <v>0.37377603449422298</v>
      </c>
      <c r="F3386" s="1">
        <f t="shared" si="314"/>
        <v>-3.2534516647458012</v>
      </c>
      <c r="G3386" s="1">
        <f t="shared" si="315"/>
        <v>0.37401817235222246</v>
      </c>
      <c r="H3386" s="2">
        <f t="shared" si="316"/>
        <v>-2.5054153200413563</v>
      </c>
      <c r="I3386" s="1">
        <f t="shared" si="317"/>
        <v>-4.0014880094502461</v>
      </c>
      <c r="K3386" t="s">
        <v>1714</v>
      </c>
      <c r="L3386">
        <v>1.1054531753063199</v>
      </c>
      <c r="M3386">
        <v>3.1571172701967201E-2</v>
      </c>
    </row>
    <row r="3387" spans="1:13">
      <c r="A3387" t="s">
        <v>1037</v>
      </c>
      <c r="B3387">
        <v>0.37171426564455001</v>
      </c>
      <c r="C3387">
        <v>1.7399449423699601E-2</v>
      </c>
      <c r="D3387" s="1">
        <f t="shared" si="312"/>
        <v>3.5502658247947601</v>
      </c>
      <c r="E3387" s="1">
        <f t="shared" si="313"/>
        <v>0.33063280194007</v>
      </c>
      <c r="F3387" s="1">
        <f t="shared" si="314"/>
        <v>-3.1785515591502103</v>
      </c>
      <c r="G3387" s="1">
        <f t="shared" si="315"/>
        <v>0.33109030574601461</v>
      </c>
      <c r="H3387" s="2">
        <f t="shared" si="316"/>
        <v>-2.516370947658181</v>
      </c>
      <c r="I3387" s="1">
        <f t="shared" si="317"/>
        <v>-3.8407321706422395</v>
      </c>
      <c r="K3387" t="s">
        <v>2865</v>
      </c>
      <c r="L3387">
        <v>1.1477131605148301</v>
      </c>
      <c r="M3387">
        <v>5.1824093837523198E-2</v>
      </c>
    </row>
  </sheetData>
  <autoFilter ref="A1:M3387" xr:uid="{00000000-0009-0000-0000-000000000000}">
    <sortState xmlns:xlrd2="http://schemas.microsoft.com/office/spreadsheetml/2017/richdata2" ref="A2:M3387">
      <sortCondition descending="1" ref="H1:H3387"/>
    </sortState>
  </autoFilter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BFFDB-052A-4967-A123-BCBB1BB36852}">
  <dimension ref="A1:M3387"/>
  <sheetViews>
    <sheetView tabSelected="1" workbookViewId="0">
      <selection activeCell="C13" sqref="C13"/>
    </sheetView>
  </sheetViews>
  <sheetFormatPr defaultRowHeight="15"/>
  <sheetData>
    <row r="1" spans="1:13" ht="36" customHeight="1" thickBot="1">
      <c r="B1" s="30" t="s">
        <v>3546</v>
      </c>
      <c r="C1" s="30"/>
      <c r="D1" s="26"/>
      <c r="E1" s="30" t="s">
        <v>3547</v>
      </c>
      <c r="F1" s="30"/>
    </row>
    <row r="2" spans="1:13">
      <c r="A2" s="14">
        <v>1</v>
      </c>
      <c r="B2" s="15" t="s">
        <v>3395</v>
      </c>
      <c r="C2" s="15">
        <f>VLOOKUP(B2,$E$2:$F$152,2,FALSE)</f>
        <v>24</v>
      </c>
      <c r="D2" s="16"/>
      <c r="E2" s="17" t="s">
        <v>3407</v>
      </c>
      <c r="F2" s="15">
        <v>1</v>
      </c>
      <c r="G2" s="18"/>
      <c r="I2">
        <f>COUNTIF(C2:C21,"&lt;=20")</f>
        <v>12</v>
      </c>
      <c r="M2" s="10"/>
    </row>
    <row r="3" spans="1:13">
      <c r="A3" s="19">
        <v>2</v>
      </c>
      <c r="B3" t="s">
        <v>3407</v>
      </c>
      <c r="C3">
        <f t="shared" ref="C3:C66" si="0">VLOOKUP(B3,$E$2:$F$152,2,FALSE)</f>
        <v>1</v>
      </c>
      <c r="D3" s="12"/>
      <c r="E3" s="13" t="s">
        <v>3399</v>
      </c>
      <c r="F3">
        <v>2</v>
      </c>
      <c r="G3" s="20"/>
    </row>
    <row r="4" spans="1:13">
      <c r="A4" s="19">
        <v>3</v>
      </c>
      <c r="B4" t="s">
        <v>3405</v>
      </c>
      <c r="C4">
        <f t="shared" si="0"/>
        <v>80</v>
      </c>
      <c r="D4" s="12"/>
      <c r="E4" s="13" t="s">
        <v>3426</v>
      </c>
      <c r="F4">
        <v>3</v>
      </c>
      <c r="G4" s="20"/>
    </row>
    <row r="5" spans="1:13">
      <c r="A5" s="19">
        <v>4</v>
      </c>
      <c r="B5" t="s">
        <v>3400</v>
      </c>
      <c r="C5">
        <f t="shared" si="0"/>
        <v>30</v>
      </c>
      <c r="D5" s="12"/>
      <c r="E5" s="13" t="s">
        <v>3404</v>
      </c>
      <c r="F5">
        <v>4</v>
      </c>
      <c r="G5" s="20"/>
      <c r="M5" s="10"/>
    </row>
    <row r="6" spans="1:13">
      <c r="A6" s="19">
        <v>5</v>
      </c>
      <c r="B6" t="s">
        <v>3401</v>
      </c>
      <c r="C6">
        <f t="shared" si="0"/>
        <v>6</v>
      </c>
      <c r="D6" s="12"/>
      <c r="E6" s="13" t="s">
        <v>3417</v>
      </c>
      <c r="F6">
        <v>5</v>
      </c>
      <c r="G6" s="20"/>
    </row>
    <row r="7" spans="1:13">
      <c r="A7" s="19">
        <v>6</v>
      </c>
      <c r="B7" t="s">
        <v>3397</v>
      </c>
      <c r="C7">
        <f t="shared" si="0"/>
        <v>9</v>
      </c>
      <c r="D7" s="12"/>
      <c r="E7" s="13" t="s">
        <v>3401</v>
      </c>
      <c r="F7">
        <v>6</v>
      </c>
      <c r="G7" s="20"/>
    </row>
    <row r="8" spans="1:13">
      <c r="A8" s="19">
        <v>7</v>
      </c>
      <c r="B8" t="s">
        <v>3399</v>
      </c>
      <c r="C8">
        <f t="shared" si="0"/>
        <v>2</v>
      </c>
      <c r="D8" s="12"/>
      <c r="E8" s="13" t="s">
        <v>3396</v>
      </c>
      <c r="F8">
        <v>7</v>
      </c>
      <c r="G8" s="20"/>
    </row>
    <row r="9" spans="1:13">
      <c r="A9" s="19">
        <v>8</v>
      </c>
      <c r="B9" t="s">
        <v>3396</v>
      </c>
      <c r="C9">
        <f t="shared" si="0"/>
        <v>7</v>
      </c>
      <c r="D9" s="12"/>
      <c r="E9" s="13" t="s">
        <v>3413</v>
      </c>
      <c r="F9">
        <v>8</v>
      </c>
      <c r="G9" s="20"/>
    </row>
    <row r="10" spans="1:13">
      <c r="A10" s="19">
        <v>9</v>
      </c>
      <c r="B10" t="s">
        <v>3402</v>
      </c>
      <c r="C10">
        <f t="shared" si="0"/>
        <v>39</v>
      </c>
      <c r="D10" s="12"/>
      <c r="E10" s="13" t="s">
        <v>3397</v>
      </c>
      <c r="F10">
        <v>9</v>
      </c>
      <c r="G10" s="20"/>
      <c r="M10" s="10"/>
    </row>
    <row r="11" spans="1:13">
      <c r="A11" s="19">
        <v>10</v>
      </c>
      <c r="B11" t="s">
        <v>3414</v>
      </c>
      <c r="C11">
        <f t="shared" si="0"/>
        <v>17</v>
      </c>
      <c r="D11" s="12"/>
      <c r="E11" s="13" t="s">
        <v>3415</v>
      </c>
      <c r="F11">
        <v>10</v>
      </c>
      <c r="G11" s="20"/>
    </row>
    <row r="12" spans="1:13" ht="15.75">
      <c r="A12" s="19">
        <v>11</v>
      </c>
      <c r="B12" t="s">
        <v>3404</v>
      </c>
      <c r="C12">
        <f t="shared" si="0"/>
        <v>4</v>
      </c>
      <c r="D12" s="12"/>
      <c r="E12" s="6" t="s">
        <v>3403</v>
      </c>
      <c r="F12">
        <v>11</v>
      </c>
      <c r="G12" s="20"/>
      <c r="M12" s="10"/>
    </row>
    <row r="13" spans="1:13">
      <c r="A13" s="19">
        <v>12</v>
      </c>
      <c r="B13" t="s">
        <v>3403</v>
      </c>
      <c r="C13">
        <f t="shared" si="0"/>
        <v>11</v>
      </c>
      <c r="D13" s="12"/>
      <c r="E13" s="13" t="s">
        <v>3433</v>
      </c>
      <c r="F13">
        <v>12</v>
      </c>
      <c r="G13" s="20"/>
    </row>
    <row r="14" spans="1:13">
      <c r="A14" s="19">
        <v>13</v>
      </c>
      <c r="B14" t="s">
        <v>3413</v>
      </c>
      <c r="C14">
        <f t="shared" si="0"/>
        <v>8</v>
      </c>
      <c r="D14" s="12"/>
      <c r="E14" s="13" t="s">
        <v>3408</v>
      </c>
      <c r="F14">
        <v>13</v>
      </c>
      <c r="G14" s="20"/>
    </row>
    <row r="15" spans="1:13">
      <c r="A15" s="19">
        <v>14</v>
      </c>
      <c r="B15" t="s">
        <v>3428</v>
      </c>
      <c r="C15">
        <f t="shared" si="0"/>
        <v>19</v>
      </c>
      <c r="D15" s="12"/>
      <c r="E15" s="13" t="s">
        <v>3438</v>
      </c>
      <c r="F15">
        <v>14</v>
      </c>
      <c r="G15" s="20"/>
    </row>
    <row r="16" spans="1:13">
      <c r="A16" s="19">
        <v>15</v>
      </c>
      <c r="B16" t="s">
        <v>3417</v>
      </c>
      <c r="C16">
        <f t="shared" si="0"/>
        <v>5</v>
      </c>
      <c r="D16" s="12"/>
      <c r="E16" s="13" t="s">
        <v>3425</v>
      </c>
      <c r="F16">
        <v>15</v>
      </c>
      <c r="G16" s="20"/>
    </row>
    <row r="17" spans="1:13">
      <c r="A17" s="19">
        <v>16</v>
      </c>
      <c r="B17" t="s">
        <v>3532</v>
      </c>
      <c r="C17">
        <f t="shared" si="0"/>
        <v>97</v>
      </c>
      <c r="D17" s="12"/>
      <c r="E17" s="13" t="s">
        <v>3412</v>
      </c>
      <c r="F17">
        <v>16</v>
      </c>
      <c r="G17" s="20"/>
      <c r="M17" s="10"/>
    </row>
    <row r="18" spans="1:13">
      <c r="A18" s="19">
        <v>17</v>
      </c>
      <c r="B18" t="s">
        <v>3492</v>
      </c>
      <c r="C18">
        <f t="shared" si="0"/>
        <v>108</v>
      </c>
      <c r="D18" s="12"/>
      <c r="E18" s="13" t="s">
        <v>3414</v>
      </c>
      <c r="F18">
        <v>17</v>
      </c>
      <c r="G18" s="20"/>
    </row>
    <row r="19" spans="1:13">
      <c r="A19" s="19">
        <v>18</v>
      </c>
      <c r="B19" t="s">
        <v>3436</v>
      </c>
      <c r="C19">
        <f t="shared" si="0"/>
        <v>48</v>
      </c>
      <c r="D19" s="12"/>
      <c r="E19" s="13" t="s">
        <v>3424</v>
      </c>
      <c r="F19">
        <v>18</v>
      </c>
      <c r="G19" s="20"/>
    </row>
    <row r="20" spans="1:13">
      <c r="A20" s="19">
        <v>19</v>
      </c>
      <c r="B20" t="s">
        <v>3411</v>
      </c>
      <c r="C20">
        <f t="shared" si="0"/>
        <v>35</v>
      </c>
      <c r="D20" s="12"/>
      <c r="E20" s="13" t="s">
        <v>3428</v>
      </c>
      <c r="F20">
        <v>19</v>
      </c>
      <c r="G20" s="20"/>
    </row>
    <row r="21" spans="1:13" ht="15.75" thickBot="1">
      <c r="A21" s="21">
        <v>20</v>
      </c>
      <c r="B21" s="22" t="s">
        <v>3410</v>
      </c>
      <c r="C21" s="22">
        <f t="shared" si="0"/>
        <v>20</v>
      </c>
      <c r="D21" s="23"/>
      <c r="E21" s="24" t="s">
        <v>3410</v>
      </c>
      <c r="F21" s="22">
        <v>20</v>
      </c>
      <c r="G21" s="25"/>
    </row>
    <row r="22" spans="1:13">
      <c r="A22">
        <v>21</v>
      </c>
      <c r="B22" t="s">
        <v>3432</v>
      </c>
      <c r="C22">
        <f t="shared" si="0"/>
        <v>70</v>
      </c>
      <c r="D22" s="12"/>
      <c r="E22" s="13" t="s">
        <v>3421</v>
      </c>
      <c r="F22">
        <v>21</v>
      </c>
      <c r="M22" s="10"/>
    </row>
    <row r="23" spans="1:13">
      <c r="A23">
        <v>22</v>
      </c>
      <c r="B23" t="s">
        <v>3415</v>
      </c>
      <c r="C23">
        <f t="shared" si="0"/>
        <v>10</v>
      </c>
      <c r="D23" s="12"/>
      <c r="E23" s="13" t="s">
        <v>3418</v>
      </c>
      <c r="F23">
        <v>22</v>
      </c>
      <c r="M23" s="10"/>
    </row>
    <row r="24" spans="1:13">
      <c r="A24">
        <v>23</v>
      </c>
      <c r="B24" t="s">
        <v>3418</v>
      </c>
      <c r="C24">
        <f t="shared" si="0"/>
        <v>22</v>
      </c>
      <c r="D24" s="12"/>
      <c r="E24" s="13" t="s">
        <v>3416</v>
      </c>
      <c r="F24">
        <v>23</v>
      </c>
      <c r="M24" s="10"/>
    </row>
    <row r="25" spans="1:13">
      <c r="A25">
        <v>24</v>
      </c>
      <c r="B25" t="s">
        <v>3431</v>
      </c>
      <c r="C25">
        <f t="shared" si="0"/>
        <v>61</v>
      </c>
      <c r="D25" s="12"/>
      <c r="E25" s="13" t="s">
        <v>3395</v>
      </c>
      <c r="F25">
        <v>24</v>
      </c>
    </row>
    <row r="26" spans="1:13">
      <c r="A26">
        <v>25</v>
      </c>
      <c r="B26" t="s">
        <v>3423</v>
      </c>
      <c r="C26">
        <f t="shared" si="0"/>
        <v>55</v>
      </c>
      <c r="D26" s="12"/>
      <c r="E26" s="13" t="s">
        <v>3420</v>
      </c>
      <c r="F26">
        <v>25</v>
      </c>
      <c r="M26" s="10"/>
    </row>
    <row r="27" spans="1:13">
      <c r="A27">
        <v>26</v>
      </c>
      <c r="B27" t="s">
        <v>3408</v>
      </c>
      <c r="C27">
        <f t="shared" si="0"/>
        <v>13</v>
      </c>
      <c r="D27" s="12"/>
      <c r="E27" s="13" t="s">
        <v>3422</v>
      </c>
      <c r="F27">
        <v>26</v>
      </c>
    </row>
    <row r="28" spans="1:13">
      <c r="A28">
        <v>27</v>
      </c>
      <c r="B28" t="s">
        <v>3507</v>
      </c>
      <c r="C28">
        <f t="shared" si="0"/>
        <v>103</v>
      </c>
      <c r="D28" s="12"/>
      <c r="E28" s="13" t="s">
        <v>3467</v>
      </c>
      <c r="F28">
        <v>27</v>
      </c>
    </row>
    <row r="29" spans="1:13">
      <c r="A29">
        <v>28</v>
      </c>
      <c r="B29" t="s">
        <v>3425</v>
      </c>
      <c r="C29">
        <f t="shared" si="0"/>
        <v>15</v>
      </c>
      <c r="D29" s="12"/>
      <c r="E29" s="13" t="s">
        <v>3440</v>
      </c>
      <c r="F29">
        <v>28</v>
      </c>
      <c r="M29" s="10"/>
    </row>
    <row r="30" spans="1:13">
      <c r="A30">
        <v>29</v>
      </c>
      <c r="B30" t="s">
        <v>3424</v>
      </c>
      <c r="C30">
        <f t="shared" si="0"/>
        <v>18</v>
      </c>
      <c r="D30" s="12"/>
      <c r="E30" s="13" t="s">
        <v>3457</v>
      </c>
      <c r="F30">
        <v>29</v>
      </c>
      <c r="M30" s="10"/>
    </row>
    <row r="31" spans="1:13">
      <c r="A31">
        <v>30</v>
      </c>
      <c r="B31" t="s">
        <v>3422</v>
      </c>
      <c r="C31">
        <f t="shared" si="0"/>
        <v>26</v>
      </c>
      <c r="D31" s="12"/>
      <c r="E31" s="13" t="s">
        <v>3400</v>
      </c>
      <c r="F31">
        <v>30</v>
      </c>
    </row>
    <row r="32" spans="1:13">
      <c r="A32">
        <v>31</v>
      </c>
      <c r="B32" t="s">
        <v>3442</v>
      </c>
      <c r="C32">
        <f t="shared" si="0"/>
        <v>34</v>
      </c>
      <c r="D32" s="12"/>
      <c r="E32" s="13" t="s">
        <v>3434</v>
      </c>
      <c r="F32">
        <v>31</v>
      </c>
    </row>
    <row r="33" spans="1:13">
      <c r="A33">
        <v>32</v>
      </c>
      <c r="B33" t="s">
        <v>3398</v>
      </c>
      <c r="C33">
        <f t="shared" si="0"/>
        <v>49</v>
      </c>
      <c r="D33" s="12"/>
      <c r="E33" s="13" t="s">
        <v>3458</v>
      </c>
      <c r="F33">
        <v>32</v>
      </c>
    </row>
    <row r="34" spans="1:13">
      <c r="A34">
        <v>33</v>
      </c>
      <c r="B34" t="s">
        <v>3433</v>
      </c>
      <c r="C34">
        <f t="shared" si="0"/>
        <v>12</v>
      </c>
      <c r="D34" s="12"/>
      <c r="E34" s="13" t="s">
        <v>3430</v>
      </c>
      <c r="F34">
        <v>33</v>
      </c>
    </row>
    <row r="35" spans="1:13">
      <c r="A35">
        <v>34</v>
      </c>
      <c r="B35" t="s">
        <v>3429</v>
      </c>
      <c r="C35">
        <f t="shared" si="0"/>
        <v>56</v>
      </c>
      <c r="D35" s="12"/>
      <c r="E35" s="13" t="s">
        <v>3442</v>
      </c>
      <c r="F35">
        <v>34</v>
      </c>
    </row>
    <row r="36" spans="1:13">
      <c r="A36">
        <v>35</v>
      </c>
      <c r="B36" t="s">
        <v>3412</v>
      </c>
      <c r="C36">
        <f t="shared" si="0"/>
        <v>16</v>
      </c>
      <c r="D36" s="12"/>
      <c r="E36" s="13" t="s">
        <v>3411</v>
      </c>
      <c r="F36">
        <v>35</v>
      </c>
      <c r="M36" s="10"/>
    </row>
    <row r="37" spans="1:13">
      <c r="A37">
        <v>36</v>
      </c>
      <c r="B37" t="s">
        <v>3416</v>
      </c>
      <c r="C37">
        <f t="shared" si="0"/>
        <v>23</v>
      </c>
      <c r="D37" s="12"/>
      <c r="E37" s="13" t="s">
        <v>3419</v>
      </c>
      <c r="F37">
        <v>36</v>
      </c>
    </row>
    <row r="38" spans="1:13">
      <c r="A38">
        <v>37</v>
      </c>
      <c r="B38" t="s">
        <v>3426</v>
      </c>
      <c r="C38">
        <f t="shared" si="0"/>
        <v>3</v>
      </c>
      <c r="D38" s="12"/>
      <c r="E38" s="13" t="s">
        <v>3476</v>
      </c>
      <c r="F38">
        <v>37</v>
      </c>
    </row>
    <row r="39" spans="1:13">
      <c r="A39">
        <v>38</v>
      </c>
      <c r="B39" t="s">
        <v>3438</v>
      </c>
      <c r="C39">
        <f t="shared" si="0"/>
        <v>14</v>
      </c>
      <c r="D39" s="12"/>
      <c r="E39" s="13" t="s">
        <v>3406</v>
      </c>
      <c r="F39">
        <v>38</v>
      </c>
    </row>
    <row r="40" spans="1:13">
      <c r="A40">
        <v>39</v>
      </c>
      <c r="B40" t="s">
        <v>3421</v>
      </c>
      <c r="C40">
        <f t="shared" si="0"/>
        <v>21</v>
      </c>
      <c r="D40" s="12"/>
      <c r="E40" s="13" t="s">
        <v>3402</v>
      </c>
      <c r="F40">
        <v>39</v>
      </c>
    </row>
    <row r="41" spans="1:13">
      <c r="A41">
        <v>40</v>
      </c>
      <c r="B41" t="s">
        <v>3522</v>
      </c>
      <c r="C41">
        <f t="shared" si="0"/>
        <v>148</v>
      </c>
      <c r="D41" s="12"/>
      <c r="E41" s="13" t="s">
        <v>3441</v>
      </c>
      <c r="F41">
        <v>40</v>
      </c>
      <c r="M41" s="10"/>
    </row>
    <row r="42" spans="1:13">
      <c r="A42">
        <v>41</v>
      </c>
      <c r="B42" t="s">
        <v>3420</v>
      </c>
      <c r="C42">
        <f t="shared" si="0"/>
        <v>25</v>
      </c>
      <c r="D42" s="12"/>
      <c r="E42" s="13" t="s">
        <v>3490</v>
      </c>
      <c r="F42">
        <v>41</v>
      </c>
    </row>
    <row r="43" spans="1:13">
      <c r="A43">
        <v>42</v>
      </c>
      <c r="B43" t="s">
        <v>3427</v>
      </c>
      <c r="C43">
        <f t="shared" si="0"/>
        <v>60</v>
      </c>
      <c r="D43" s="12"/>
      <c r="E43" s="13" t="s">
        <v>3444</v>
      </c>
      <c r="F43">
        <v>42</v>
      </c>
      <c r="M43" s="10"/>
    </row>
    <row r="44" spans="1:13">
      <c r="A44">
        <v>43</v>
      </c>
      <c r="B44" t="s">
        <v>3419</v>
      </c>
      <c r="C44">
        <f t="shared" si="0"/>
        <v>36</v>
      </c>
      <c r="D44" s="12"/>
      <c r="E44" s="13" t="s">
        <v>3437</v>
      </c>
      <c r="F44">
        <v>43</v>
      </c>
      <c r="M44" s="10"/>
    </row>
    <row r="45" spans="1:13">
      <c r="A45">
        <v>44</v>
      </c>
      <c r="B45" t="s">
        <v>3440</v>
      </c>
      <c r="C45">
        <f t="shared" si="0"/>
        <v>28</v>
      </c>
      <c r="D45" s="12"/>
      <c r="E45" s="13" t="s">
        <v>3452</v>
      </c>
      <c r="F45">
        <v>44</v>
      </c>
      <c r="M45" s="10"/>
    </row>
    <row r="46" spans="1:13">
      <c r="A46">
        <v>45</v>
      </c>
      <c r="B46" t="s">
        <v>3409</v>
      </c>
      <c r="C46">
        <f t="shared" si="0"/>
        <v>47</v>
      </c>
      <c r="D46" s="12"/>
      <c r="E46" s="13" t="s">
        <v>3448</v>
      </c>
      <c r="F46">
        <v>45</v>
      </c>
    </row>
    <row r="47" spans="1:13">
      <c r="A47">
        <v>46</v>
      </c>
      <c r="B47" t="s">
        <v>3467</v>
      </c>
      <c r="C47">
        <f t="shared" si="0"/>
        <v>27</v>
      </c>
      <c r="D47" s="12"/>
      <c r="E47" s="13" t="s">
        <v>3501</v>
      </c>
      <c r="F47">
        <v>46</v>
      </c>
      <c r="M47" s="10"/>
    </row>
    <row r="48" spans="1:13">
      <c r="A48">
        <v>47</v>
      </c>
      <c r="B48" t="s">
        <v>3460</v>
      </c>
      <c r="C48">
        <f t="shared" si="0"/>
        <v>68</v>
      </c>
      <c r="D48" s="12"/>
      <c r="E48" s="13" t="s">
        <v>3409</v>
      </c>
      <c r="F48">
        <v>47</v>
      </c>
    </row>
    <row r="49" spans="1:13">
      <c r="A49">
        <v>48</v>
      </c>
      <c r="B49" t="s">
        <v>3524</v>
      </c>
      <c r="C49">
        <f t="shared" si="0"/>
        <v>150</v>
      </c>
      <c r="D49" s="12"/>
      <c r="E49" s="13" t="s">
        <v>3436</v>
      </c>
      <c r="F49">
        <v>48</v>
      </c>
    </row>
    <row r="50" spans="1:13">
      <c r="A50">
        <v>49</v>
      </c>
      <c r="B50" t="s">
        <v>3430</v>
      </c>
      <c r="C50">
        <f t="shared" si="0"/>
        <v>33</v>
      </c>
      <c r="D50" s="12"/>
      <c r="E50" s="13" t="s">
        <v>3398</v>
      </c>
      <c r="F50">
        <v>49</v>
      </c>
      <c r="M50" s="10"/>
    </row>
    <row r="51" spans="1:13">
      <c r="A51">
        <v>50</v>
      </c>
      <c r="B51" t="s">
        <v>3435</v>
      </c>
      <c r="C51">
        <f t="shared" si="0"/>
        <v>90</v>
      </c>
      <c r="D51" s="12"/>
      <c r="E51" s="13" t="s">
        <v>3480</v>
      </c>
      <c r="F51">
        <v>50</v>
      </c>
      <c r="M51" s="10"/>
    </row>
    <row r="52" spans="1:13">
      <c r="A52">
        <v>51</v>
      </c>
      <c r="B52" t="s">
        <v>3451</v>
      </c>
      <c r="C52">
        <f t="shared" si="0"/>
        <v>51</v>
      </c>
      <c r="D52" s="12"/>
      <c r="E52" s="13" t="s">
        <v>3451</v>
      </c>
      <c r="F52">
        <v>51</v>
      </c>
      <c r="M52" s="10"/>
    </row>
    <row r="53" spans="1:13">
      <c r="A53">
        <v>52</v>
      </c>
      <c r="B53" t="s">
        <v>3441</v>
      </c>
      <c r="C53">
        <f t="shared" si="0"/>
        <v>40</v>
      </c>
      <c r="D53" s="12"/>
      <c r="E53" s="13" t="s">
        <v>3479</v>
      </c>
      <c r="F53">
        <v>52</v>
      </c>
      <c r="M53" s="10"/>
    </row>
    <row r="54" spans="1:13">
      <c r="A54">
        <v>53</v>
      </c>
      <c r="B54" t="s">
        <v>3406</v>
      </c>
      <c r="C54">
        <f t="shared" si="0"/>
        <v>38</v>
      </c>
      <c r="D54" s="12"/>
      <c r="E54" s="13" t="s">
        <v>3454</v>
      </c>
      <c r="F54">
        <v>53</v>
      </c>
    </row>
    <row r="55" spans="1:13">
      <c r="A55">
        <v>54</v>
      </c>
      <c r="B55" t="s">
        <v>3488</v>
      </c>
      <c r="C55">
        <f t="shared" si="0"/>
        <v>62</v>
      </c>
      <c r="D55" s="12"/>
      <c r="E55" s="13" t="s">
        <v>3470</v>
      </c>
      <c r="F55">
        <v>54</v>
      </c>
    </row>
    <row r="56" spans="1:13">
      <c r="A56">
        <v>55</v>
      </c>
      <c r="B56" t="s">
        <v>3439</v>
      </c>
      <c r="C56">
        <f t="shared" si="0"/>
        <v>75</v>
      </c>
      <c r="D56" s="12"/>
      <c r="E56" s="13" t="s">
        <v>3423</v>
      </c>
      <c r="F56">
        <v>55</v>
      </c>
      <c r="M56" s="10"/>
    </row>
    <row r="57" spans="1:13">
      <c r="A57">
        <v>56</v>
      </c>
      <c r="B57" t="s">
        <v>3437</v>
      </c>
      <c r="C57">
        <f t="shared" si="0"/>
        <v>43</v>
      </c>
      <c r="D57" s="12"/>
      <c r="E57" s="13" t="s">
        <v>3429</v>
      </c>
      <c r="F57">
        <v>56</v>
      </c>
      <c r="M57" s="10"/>
    </row>
    <row r="58" spans="1:13">
      <c r="A58">
        <v>57</v>
      </c>
      <c r="B58" t="s">
        <v>3483</v>
      </c>
      <c r="C58">
        <f t="shared" si="0"/>
        <v>63</v>
      </c>
      <c r="D58" s="12"/>
      <c r="E58" s="13" t="s">
        <v>3517</v>
      </c>
      <c r="F58">
        <v>57</v>
      </c>
      <c r="M58" s="11"/>
    </row>
    <row r="59" spans="1:13">
      <c r="A59">
        <v>58</v>
      </c>
      <c r="B59" t="s">
        <v>3525</v>
      </c>
      <c r="C59">
        <f t="shared" si="0"/>
        <v>147</v>
      </c>
      <c r="D59" s="12"/>
      <c r="E59" s="13" t="s">
        <v>3446</v>
      </c>
      <c r="F59">
        <v>58</v>
      </c>
      <c r="M59" s="10"/>
    </row>
    <row r="60" spans="1:13">
      <c r="A60">
        <v>59</v>
      </c>
      <c r="B60" t="s">
        <v>3457</v>
      </c>
      <c r="C60">
        <f t="shared" si="0"/>
        <v>29</v>
      </c>
      <c r="D60" s="12"/>
      <c r="E60" s="13" t="s">
        <v>3456</v>
      </c>
      <c r="F60">
        <v>59</v>
      </c>
    </row>
    <row r="61" spans="1:13">
      <c r="A61">
        <v>60</v>
      </c>
      <c r="B61" t="s">
        <v>3526</v>
      </c>
      <c r="C61">
        <f t="shared" si="0"/>
        <v>123</v>
      </c>
      <c r="D61" s="12"/>
      <c r="E61" s="13" t="s">
        <v>3427</v>
      </c>
      <c r="F61">
        <v>60</v>
      </c>
    </row>
    <row r="62" spans="1:13">
      <c r="A62">
        <v>61</v>
      </c>
      <c r="B62" t="s">
        <v>3468</v>
      </c>
      <c r="C62">
        <f t="shared" si="0"/>
        <v>117</v>
      </c>
      <c r="D62" s="12"/>
      <c r="E62" s="13" t="s">
        <v>3431</v>
      </c>
      <c r="F62">
        <v>61</v>
      </c>
    </row>
    <row r="63" spans="1:13">
      <c r="A63">
        <v>62</v>
      </c>
      <c r="B63" t="s">
        <v>3446</v>
      </c>
      <c r="C63">
        <f t="shared" si="0"/>
        <v>58</v>
      </c>
      <c r="D63" s="12"/>
      <c r="E63" s="13" t="s">
        <v>3488</v>
      </c>
      <c r="F63">
        <v>62</v>
      </c>
    </row>
    <row r="64" spans="1:13">
      <c r="A64">
        <v>63</v>
      </c>
      <c r="B64" t="s">
        <v>3456</v>
      </c>
      <c r="C64">
        <f t="shared" si="0"/>
        <v>59</v>
      </c>
      <c r="D64" s="12"/>
      <c r="E64" s="13" t="s">
        <v>3483</v>
      </c>
      <c r="F64">
        <v>63</v>
      </c>
      <c r="M64" s="10"/>
    </row>
    <row r="65" spans="1:13">
      <c r="A65">
        <v>64</v>
      </c>
      <c r="B65" t="s">
        <v>3444</v>
      </c>
      <c r="C65">
        <f t="shared" si="0"/>
        <v>42</v>
      </c>
      <c r="D65" s="12"/>
      <c r="E65" s="13" t="s">
        <v>3485</v>
      </c>
      <c r="F65">
        <v>64</v>
      </c>
      <c r="M65" s="10"/>
    </row>
    <row r="66" spans="1:13">
      <c r="A66">
        <v>65</v>
      </c>
      <c r="B66" t="s">
        <v>3509</v>
      </c>
      <c r="C66">
        <f t="shared" si="0"/>
        <v>116</v>
      </c>
      <c r="D66" s="12"/>
      <c r="E66" s="13" t="s">
        <v>3477</v>
      </c>
      <c r="F66">
        <v>65</v>
      </c>
    </row>
    <row r="67" spans="1:13">
      <c r="A67">
        <v>66</v>
      </c>
      <c r="B67" t="s">
        <v>3434</v>
      </c>
      <c r="C67">
        <f t="shared" ref="C67:C130" si="1">VLOOKUP(B67,$E$2:$F$152,2,FALSE)</f>
        <v>31</v>
      </c>
      <c r="D67" s="12"/>
      <c r="E67" s="13" t="s">
        <v>3466</v>
      </c>
      <c r="F67">
        <v>66</v>
      </c>
    </row>
    <row r="68" spans="1:13">
      <c r="A68">
        <v>67</v>
      </c>
      <c r="B68" t="s">
        <v>3458</v>
      </c>
      <c r="C68">
        <f t="shared" si="1"/>
        <v>32</v>
      </c>
      <c r="D68" s="12"/>
      <c r="E68" s="13" t="s">
        <v>3505</v>
      </c>
      <c r="F68">
        <v>67</v>
      </c>
    </row>
    <row r="69" spans="1:13">
      <c r="A69">
        <v>68</v>
      </c>
      <c r="B69" t="s">
        <v>3447</v>
      </c>
      <c r="C69">
        <f t="shared" si="1"/>
        <v>72</v>
      </c>
      <c r="D69" s="12"/>
      <c r="E69" s="13" t="s">
        <v>3460</v>
      </c>
      <c r="F69">
        <v>68</v>
      </c>
    </row>
    <row r="70" spans="1:13">
      <c r="A70">
        <v>69</v>
      </c>
      <c r="B70" t="s">
        <v>3489</v>
      </c>
      <c r="C70">
        <f t="shared" si="1"/>
        <v>100</v>
      </c>
      <c r="D70" s="12"/>
      <c r="E70" s="13" t="s">
        <v>3455</v>
      </c>
      <c r="F70">
        <v>69</v>
      </c>
    </row>
    <row r="71" spans="1:13">
      <c r="A71">
        <v>70</v>
      </c>
      <c r="B71" t="s">
        <v>3452</v>
      </c>
      <c r="C71">
        <f t="shared" si="1"/>
        <v>44</v>
      </c>
      <c r="D71" s="12"/>
      <c r="E71" s="13" t="s">
        <v>3432</v>
      </c>
      <c r="F71">
        <v>70</v>
      </c>
    </row>
    <row r="72" spans="1:13">
      <c r="A72">
        <v>71</v>
      </c>
      <c r="B72" t="s">
        <v>3450</v>
      </c>
      <c r="C72">
        <f t="shared" si="1"/>
        <v>71</v>
      </c>
      <c r="D72" s="12"/>
      <c r="E72" s="13" t="s">
        <v>3450</v>
      </c>
      <c r="F72">
        <v>71</v>
      </c>
    </row>
    <row r="73" spans="1:13">
      <c r="A73">
        <v>72</v>
      </c>
      <c r="B73" t="s">
        <v>3455</v>
      </c>
      <c r="C73">
        <f t="shared" si="1"/>
        <v>69</v>
      </c>
      <c r="D73" s="12"/>
      <c r="E73" s="13" t="s">
        <v>3447</v>
      </c>
      <c r="F73">
        <v>72</v>
      </c>
      <c r="M73" s="10"/>
    </row>
    <row r="74" spans="1:13">
      <c r="A74">
        <v>73</v>
      </c>
      <c r="B74" t="s">
        <v>3496</v>
      </c>
      <c r="C74">
        <f t="shared" si="1"/>
        <v>87</v>
      </c>
      <c r="D74" s="12"/>
      <c r="E74" s="13" t="s">
        <v>3495</v>
      </c>
      <c r="F74">
        <v>73</v>
      </c>
    </row>
    <row r="75" spans="1:13">
      <c r="A75">
        <v>74</v>
      </c>
      <c r="B75" t="s">
        <v>3528</v>
      </c>
      <c r="C75">
        <f t="shared" si="1"/>
        <v>144</v>
      </c>
      <c r="D75" s="12"/>
      <c r="E75" s="13" t="s">
        <v>3463</v>
      </c>
      <c r="F75">
        <v>74</v>
      </c>
      <c r="M75" s="10"/>
    </row>
    <row r="76" spans="1:13">
      <c r="A76">
        <v>75</v>
      </c>
      <c r="B76" t="s">
        <v>3476</v>
      </c>
      <c r="C76">
        <f t="shared" si="1"/>
        <v>37</v>
      </c>
      <c r="D76" s="12"/>
      <c r="E76" s="13" t="s">
        <v>3439</v>
      </c>
      <c r="F76">
        <v>75</v>
      </c>
    </row>
    <row r="77" spans="1:13">
      <c r="A77">
        <v>76</v>
      </c>
      <c r="B77" t="s">
        <v>3449</v>
      </c>
      <c r="C77">
        <f t="shared" si="1"/>
        <v>82</v>
      </c>
      <c r="D77" s="12"/>
      <c r="E77" s="13" t="s">
        <v>3491</v>
      </c>
      <c r="F77">
        <v>76</v>
      </c>
      <c r="M77" s="10"/>
    </row>
    <row r="78" spans="1:13">
      <c r="A78">
        <v>77</v>
      </c>
      <c r="B78" t="s">
        <v>3501</v>
      </c>
      <c r="C78">
        <f t="shared" si="1"/>
        <v>46</v>
      </c>
      <c r="D78" s="12"/>
      <c r="E78" s="13" t="s">
        <v>3503</v>
      </c>
      <c r="F78">
        <v>77</v>
      </c>
    </row>
    <row r="79" spans="1:13">
      <c r="A79">
        <v>78</v>
      </c>
      <c r="B79" t="s">
        <v>3484</v>
      </c>
      <c r="C79">
        <f t="shared" si="1"/>
        <v>111</v>
      </c>
      <c r="D79" s="12"/>
      <c r="E79" s="13" t="s">
        <v>3459</v>
      </c>
      <c r="F79">
        <v>78</v>
      </c>
      <c r="M79" s="10"/>
    </row>
    <row r="80" spans="1:13">
      <c r="A80">
        <v>79</v>
      </c>
      <c r="B80" t="s">
        <v>3448</v>
      </c>
      <c r="C80">
        <f t="shared" si="1"/>
        <v>45</v>
      </c>
      <c r="D80" s="12"/>
      <c r="E80" s="13" t="s">
        <v>3461</v>
      </c>
      <c r="F80">
        <v>79</v>
      </c>
      <c r="M80" s="10"/>
    </row>
    <row r="81" spans="1:13">
      <c r="A81">
        <v>80</v>
      </c>
      <c r="B81" t="s">
        <v>3504</v>
      </c>
      <c r="C81">
        <f t="shared" si="1"/>
        <v>93</v>
      </c>
      <c r="D81" s="12"/>
      <c r="E81" s="13" t="s">
        <v>3405</v>
      </c>
      <c r="F81">
        <v>80</v>
      </c>
    </row>
    <row r="82" spans="1:13">
      <c r="A82">
        <v>81</v>
      </c>
      <c r="B82" t="s">
        <v>3443</v>
      </c>
      <c r="C82">
        <f t="shared" si="1"/>
        <v>91</v>
      </c>
      <c r="D82" s="12"/>
      <c r="E82" s="13" t="s">
        <v>3464</v>
      </c>
      <c r="F82">
        <v>81</v>
      </c>
    </row>
    <row r="83" spans="1:13">
      <c r="A83">
        <v>82</v>
      </c>
      <c r="B83" t="s">
        <v>3491</v>
      </c>
      <c r="C83">
        <f t="shared" si="1"/>
        <v>76</v>
      </c>
      <c r="D83" s="12"/>
      <c r="E83" s="13" t="s">
        <v>3449</v>
      </c>
      <c r="F83">
        <v>82</v>
      </c>
    </row>
    <row r="84" spans="1:13">
      <c r="A84">
        <v>83</v>
      </c>
      <c r="B84" t="s">
        <v>3480</v>
      </c>
      <c r="C84">
        <f t="shared" si="1"/>
        <v>50</v>
      </c>
      <c r="D84" s="12"/>
      <c r="E84" s="13" t="s">
        <v>3472</v>
      </c>
      <c r="F84">
        <v>83</v>
      </c>
    </row>
    <row r="85" spans="1:13">
      <c r="A85">
        <v>84</v>
      </c>
      <c r="B85" t="s">
        <v>3454</v>
      </c>
      <c r="C85">
        <f t="shared" si="1"/>
        <v>53</v>
      </c>
      <c r="D85" s="12"/>
      <c r="E85" s="13" t="s">
        <v>3471</v>
      </c>
      <c r="F85">
        <v>84</v>
      </c>
    </row>
    <row r="86" spans="1:13">
      <c r="A86">
        <v>85</v>
      </c>
      <c r="B86" t="s">
        <v>3517</v>
      </c>
      <c r="C86">
        <f t="shared" si="1"/>
        <v>57</v>
      </c>
      <c r="D86" s="12"/>
      <c r="E86" s="13" t="s">
        <v>3493</v>
      </c>
      <c r="F86">
        <v>85</v>
      </c>
    </row>
    <row r="87" spans="1:13">
      <c r="A87">
        <v>86</v>
      </c>
      <c r="B87" t="s">
        <v>3490</v>
      </c>
      <c r="C87">
        <f t="shared" si="1"/>
        <v>41</v>
      </c>
      <c r="D87" s="12"/>
      <c r="E87" s="13" t="s">
        <v>3494</v>
      </c>
      <c r="F87">
        <v>86</v>
      </c>
    </row>
    <row r="88" spans="1:13">
      <c r="A88">
        <v>87</v>
      </c>
      <c r="B88" t="s">
        <v>3466</v>
      </c>
      <c r="C88">
        <f t="shared" si="1"/>
        <v>66</v>
      </c>
      <c r="D88" s="12"/>
      <c r="E88" s="13" t="s">
        <v>3496</v>
      </c>
      <c r="F88">
        <v>87</v>
      </c>
      <c r="M88" s="10"/>
    </row>
    <row r="89" spans="1:13">
      <c r="A89">
        <v>88</v>
      </c>
      <c r="B89" t="s">
        <v>3499</v>
      </c>
      <c r="C89">
        <f t="shared" si="1"/>
        <v>131</v>
      </c>
      <c r="D89" s="12"/>
      <c r="E89" s="13" t="s">
        <v>3506</v>
      </c>
      <c r="F89">
        <v>88</v>
      </c>
    </row>
    <row r="90" spans="1:13">
      <c r="A90">
        <v>89</v>
      </c>
      <c r="B90" t="s">
        <v>3508</v>
      </c>
      <c r="C90">
        <f t="shared" si="1"/>
        <v>105</v>
      </c>
      <c r="D90" s="12"/>
      <c r="E90" s="13" t="s">
        <v>3497</v>
      </c>
      <c r="F90">
        <v>89</v>
      </c>
      <c r="M90" s="10"/>
    </row>
    <row r="91" spans="1:13">
      <c r="A91">
        <v>90</v>
      </c>
      <c r="B91" t="s">
        <v>3459</v>
      </c>
      <c r="C91">
        <f t="shared" si="1"/>
        <v>78</v>
      </c>
      <c r="D91" s="12"/>
      <c r="E91" s="13" t="s">
        <v>3435</v>
      </c>
      <c r="F91">
        <v>90</v>
      </c>
    </row>
    <row r="92" spans="1:13">
      <c r="A92">
        <v>91</v>
      </c>
      <c r="B92" t="s">
        <v>3445</v>
      </c>
      <c r="C92">
        <f t="shared" si="1"/>
        <v>115</v>
      </c>
      <c r="D92" s="12"/>
      <c r="E92" s="13" t="s">
        <v>3443</v>
      </c>
      <c r="F92">
        <v>91</v>
      </c>
    </row>
    <row r="93" spans="1:13">
      <c r="A93">
        <v>92</v>
      </c>
      <c r="B93" t="s">
        <v>3521</v>
      </c>
      <c r="C93">
        <f t="shared" si="1"/>
        <v>96</v>
      </c>
      <c r="D93" s="12"/>
      <c r="E93" s="13" t="s">
        <v>3474</v>
      </c>
      <c r="F93">
        <v>92</v>
      </c>
      <c r="M93" s="10"/>
    </row>
    <row r="94" spans="1:13">
      <c r="A94">
        <v>93</v>
      </c>
      <c r="B94" t="s">
        <v>3453</v>
      </c>
      <c r="C94">
        <f t="shared" si="1"/>
        <v>109</v>
      </c>
      <c r="D94" s="12"/>
      <c r="E94" s="13" t="s">
        <v>3504</v>
      </c>
      <c r="F94">
        <v>93</v>
      </c>
      <c r="M94" s="10"/>
    </row>
    <row r="95" spans="1:13">
      <c r="A95">
        <v>94</v>
      </c>
      <c r="B95" t="s">
        <v>3464</v>
      </c>
      <c r="C95">
        <f t="shared" si="1"/>
        <v>81</v>
      </c>
      <c r="D95" s="12"/>
      <c r="E95" s="13" t="s">
        <v>3530</v>
      </c>
      <c r="F95">
        <v>94</v>
      </c>
      <c r="M95" s="11"/>
    </row>
    <row r="96" spans="1:13">
      <c r="A96">
        <v>95</v>
      </c>
      <c r="B96" t="s">
        <v>3479</v>
      </c>
      <c r="C96">
        <f t="shared" si="1"/>
        <v>52</v>
      </c>
      <c r="D96" s="12"/>
      <c r="E96" s="13" t="s">
        <v>3465</v>
      </c>
      <c r="F96">
        <v>95</v>
      </c>
    </row>
    <row r="97" spans="1:13">
      <c r="A97">
        <v>96</v>
      </c>
      <c r="B97" t="s">
        <v>3471</v>
      </c>
      <c r="C97">
        <f t="shared" si="1"/>
        <v>84</v>
      </c>
      <c r="D97" s="12"/>
      <c r="E97" s="13" t="s">
        <v>3521</v>
      </c>
      <c r="F97">
        <v>96</v>
      </c>
      <c r="M97" s="10"/>
    </row>
    <row r="98" spans="1:13">
      <c r="A98">
        <v>97</v>
      </c>
      <c r="B98" t="s">
        <v>3540</v>
      </c>
      <c r="C98">
        <f t="shared" si="1"/>
        <v>136</v>
      </c>
      <c r="D98" s="12"/>
      <c r="E98" s="13" t="s">
        <v>3532</v>
      </c>
      <c r="F98">
        <v>97</v>
      </c>
    </row>
    <row r="99" spans="1:13">
      <c r="A99">
        <v>98</v>
      </c>
      <c r="B99" t="s">
        <v>3472</v>
      </c>
      <c r="C99">
        <f t="shared" si="1"/>
        <v>83</v>
      </c>
      <c r="D99" s="12"/>
      <c r="E99" s="13" t="s">
        <v>3475</v>
      </c>
      <c r="F99">
        <v>98</v>
      </c>
    </row>
    <row r="100" spans="1:13">
      <c r="A100">
        <v>99</v>
      </c>
      <c r="B100" t="s">
        <v>3485</v>
      </c>
      <c r="C100">
        <f t="shared" si="1"/>
        <v>64</v>
      </c>
      <c r="D100" s="12"/>
      <c r="E100" s="13" t="s">
        <v>3473</v>
      </c>
      <c r="F100">
        <v>99</v>
      </c>
      <c r="M100" s="10"/>
    </row>
    <row r="101" spans="1:13">
      <c r="A101">
        <v>100</v>
      </c>
      <c r="B101" t="s">
        <v>3486</v>
      </c>
      <c r="C101">
        <f t="shared" si="1"/>
        <v>139</v>
      </c>
      <c r="D101" s="12"/>
      <c r="E101" s="13" t="s">
        <v>3489</v>
      </c>
      <c r="F101">
        <v>100</v>
      </c>
      <c r="M101" s="10"/>
    </row>
    <row r="102" spans="1:13">
      <c r="A102">
        <v>101</v>
      </c>
      <c r="B102" t="s">
        <v>3533</v>
      </c>
      <c r="C102">
        <f t="shared" si="1"/>
        <v>107</v>
      </c>
      <c r="D102" s="12"/>
      <c r="E102" s="13" t="s">
        <v>3481</v>
      </c>
      <c r="F102">
        <v>101</v>
      </c>
    </row>
    <row r="103" spans="1:13">
      <c r="A103">
        <v>102</v>
      </c>
      <c r="B103" t="s">
        <v>3469</v>
      </c>
      <c r="C103">
        <f t="shared" si="1"/>
        <v>124</v>
      </c>
      <c r="D103" s="12"/>
      <c r="E103" s="13" t="s">
        <v>3514</v>
      </c>
      <c r="F103">
        <v>102</v>
      </c>
      <c r="M103" s="10"/>
    </row>
    <row r="104" spans="1:13">
      <c r="A104">
        <v>103</v>
      </c>
      <c r="B104" t="s">
        <v>3506</v>
      </c>
      <c r="C104">
        <f t="shared" si="1"/>
        <v>88</v>
      </c>
      <c r="D104" s="12"/>
      <c r="E104" s="13" t="s">
        <v>3507</v>
      </c>
      <c r="F104">
        <v>103</v>
      </c>
      <c r="M104" s="10"/>
    </row>
    <row r="105" spans="1:13">
      <c r="A105">
        <v>104</v>
      </c>
      <c r="B105" t="s">
        <v>3535</v>
      </c>
      <c r="C105">
        <f t="shared" si="1"/>
        <v>134</v>
      </c>
      <c r="D105" s="12"/>
      <c r="E105" s="13" t="s">
        <v>3500</v>
      </c>
      <c r="F105">
        <v>104</v>
      </c>
    </row>
    <row r="106" spans="1:13">
      <c r="A106">
        <v>105</v>
      </c>
      <c r="B106" t="s">
        <v>3473</v>
      </c>
      <c r="C106">
        <f t="shared" si="1"/>
        <v>99</v>
      </c>
      <c r="D106" s="12"/>
      <c r="E106" s="13" t="s">
        <v>3508</v>
      </c>
      <c r="F106">
        <v>105</v>
      </c>
      <c r="M106" s="10"/>
    </row>
    <row r="107" spans="1:13">
      <c r="A107">
        <v>106</v>
      </c>
      <c r="B107" t="s">
        <v>3474</v>
      </c>
      <c r="C107">
        <f t="shared" si="1"/>
        <v>92</v>
      </c>
      <c r="D107" s="12"/>
      <c r="E107" s="13" t="s">
        <v>3502</v>
      </c>
      <c r="F107">
        <v>106</v>
      </c>
      <c r="M107" s="10"/>
    </row>
    <row r="108" spans="1:13">
      <c r="A108">
        <v>107</v>
      </c>
      <c r="B108" t="s">
        <v>3505</v>
      </c>
      <c r="C108">
        <f t="shared" si="1"/>
        <v>67</v>
      </c>
      <c r="D108" s="12"/>
      <c r="E108" s="13" t="s">
        <v>3533</v>
      </c>
      <c r="F108">
        <v>107</v>
      </c>
      <c r="M108" s="10"/>
    </row>
    <row r="109" spans="1:13">
      <c r="A109">
        <v>108</v>
      </c>
      <c r="B109" t="s">
        <v>3515</v>
      </c>
      <c r="C109">
        <f t="shared" si="1"/>
        <v>126</v>
      </c>
      <c r="D109" s="12"/>
      <c r="E109" s="13" t="s">
        <v>3492</v>
      </c>
      <c r="F109">
        <v>108</v>
      </c>
      <c r="M109" s="10"/>
    </row>
    <row r="110" spans="1:13">
      <c r="A110">
        <v>109</v>
      </c>
      <c r="B110" t="s">
        <v>3475</v>
      </c>
      <c r="C110">
        <f t="shared" si="1"/>
        <v>98</v>
      </c>
      <c r="D110" s="12"/>
      <c r="E110" s="13" t="s">
        <v>3453</v>
      </c>
      <c r="F110">
        <v>109</v>
      </c>
    </row>
    <row r="111" spans="1:13">
      <c r="A111">
        <v>110</v>
      </c>
      <c r="B111" t="s">
        <v>3470</v>
      </c>
      <c r="C111">
        <f t="shared" si="1"/>
        <v>54</v>
      </c>
      <c r="D111" s="12"/>
      <c r="E111" s="13" t="s">
        <v>3529</v>
      </c>
      <c r="F111">
        <v>110</v>
      </c>
    </row>
    <row r="112" spans="1:13">
      <c r="A112">
        <v>111</v>
      </c>
      <c r="B112" t="s">
        <v>3495</v>
      </c>
      <c r="C112">
        <f t="shared" si="1"/>
        <v>73</v>
      </c>
      <c r="D112" s="12"/>
      <c r="E112" s="13" t="s">
        <v>3484</v>
      </c>
      <c r="F112">
        <v>111</v>
      </c>
    </row>
    <row r="113" spans="1:13">
      <c r="A113">
        <v>112</v>
      </c>
      <c r="B113" t="s">
        <v>3541</v>
      </c>
      <c r="C113">
        <f t="shared" si="1"/>
        <v>135</v>
      </c>
      <c r="D113" s="12"/>
      <c r="E113" s="13" t="s">
        <v>3520</v>
      </c>
      <c r="F113">
        <v>112</v>
      </c>
      <c r="M113" s="10"/>
    </row>
    <row r="114" spans="1:13">
      <c r="A114">
        <v>113</v>
      </c>
      <c r="B114" t="s">
        <v>3537</v>
      </c>
      <c r="C114">
        <f t="shared" si="1"/>
        <v>122</v>
      </c>
      <c r="D114" s="12"/>
      <c r="E114" s="13" t="s">
        <v>3510</v>
      </c>
      <c r="F114">
        <v>113</v>
      </c>
      <c r="M114" s="10"/>
    </row>
    <row r="115" spans="1:13">
      <c r="A115">
        <v>114</v>
      </c>
      <c r="B115" t="s">
        <v>3487</v>
      </c>
      <c r="C115">
        <f t="shared" si="1"/>
        <v>129</v>
      </c>
      <c r="D115" s="12"/>
      <c r="E115" s="13" t="s">
        <v>3536</v>
      </c>
      <c r="F115">
        <v>114</v>
      </c>
    </row>
    <row r="116" spans="1:13">
      <c r="A116">
        <v>115</v>
      </c>
      <c r="B116" t="s">
        <v>3477</v>
      </c>
      <c r="C116">
        <f t="shared" si="1"/>
        <v>65</v>
      </c>
      <c r="D116" s="12"/>
      <c r="E116" s="13" t="s">
        <v>3445</v>
      </c>
      <c r="F116">
        <v>115</v>
      </c>
      <c r="M116" s="10"/>
    </row>
    <row r="117" spans="1:13">
      <c r="A117">
        <v>116</v>
      </c>
      <c r="B117" t="s">
        <v>3500</v>
      </c>
      <c r="C117">
        <f t="shared" si="1"/>
        <v>104</v>
      </c>
      <c r="D117" s="12"/>
      <c r="E117" s="13" t="s">
        <v>3509</v>
      </c>
      <c r="F117">
        <v>116</v>
      </c>
      <c r="M117" s="11"/>
    </row>
    <row r="118" spans="1:13">
      <c r="A118">
        <v>117</v>
      </c>
      <c r="B118" t="s">
        <v>3462</v>
      </c>
      <c r="C118">
        <f t="shared" si="1"/>
        <v>119</v>
      </c>
      <c r="D118" s="12"/>
      <c r="E118" s="13" t="s">
        <v>3468</v>
      </c>
      <c r="F118">
        <v>117</v>
      </c>
      <c r="M118" s="10"/>
    </row>
    <row r="119" spans="1:13">
      <c r="A119">
        <v>118</v>
      </c>
      <c r="B119" t="s">
        <v>3482</v>
      </c>
      <c r="C119">
        <f t="shared" si="1"/>
        <v>125</v>
      </c>
      <c r="D119" s="12"/>
      <c r="E119" s="13" t="s">
        <v>3519</v>
      </c>
      <c r="F119">
        <v>118</v>
      </c>
    </row>
    <row r="120" spans="1:13">
      <c r="A120">
        <v>119</v>
      </c>
      <c r="B120" t="s">
        <v>3497</v>
      </c>
      <c r="C120">
        <f t="shared" si="1"/>
        <v>89</v>
      </c>
      <c r="D120" s="12"/>
      <c r="E120" s="13" t="s">
        <v>3462</v>
      </c>
      <c r="F120">
        <v>119</v>
      </c>
    </row>
    <row r="121" spans="1:13">
      <c r="A121">
        <v>120</v>
      </c>
      <c r="B121" t="s">
        <v>3510</v>
      </c>
      <c r="C121">
        <f t="shared" si="1"/>
        <v>113</v>
      </c>
      <c r="D121" s="12"/>
      <c r="E121" s="13" t="s">
        <v>3498</v>
      </c>
      <c r="F121">
        <v>120</v>
      </c>
    </row>
    <row r="122" spans="1:13">
      <c r="A122">
        <v>121</v>
      </c>
      <c r="B122" t="s">
        <v>3463</v>
      </c>
      <c r="C122">
        <f t="shared" si="1"/>
        <v>74</v>
      </c>
      <c r="D122" s="12"/>
      <c r="E122" s="13" t="s">
        <v>3478</v>
      </c>
      <c r="F122">
        <v>121</v>
      </c>
      <c r="M122" s="10"/>
    </row>
    <row r="123" spans="1:13">
      <c r="A123">
        <v>122</v>
      </c>
      <c r="B123" t="s">
        <v>3481</v>
      </c>
      <c r="C123">
        <f t="shared" si="1"/>
        <v>101</v>
      </c>
      <c r="D123" s="12"/>
      <c r="E123" s="13" t="s">
        <v>3537</v>
      </c>
      <c r="F123">
        <v>122</v>
      </c>
    </row>
    <row r="124" spans="1:13">
      <c r="A124">
        <v>123</v>
      </c>
      <c r="B124" t="s">
        <v>3518</v>
      </c>
      <c r="C124">
        <f t="shared" si="1"/>
        <v>138</v>
      </c>
      <c r="D124" s="12"/>
      <c r="E124" s="13" t="s">
        <v>3526</v>
      </c>
      <c r="F124">
        <v>123</v>
      </c>
    </row>
    <row r="125" spans="1:13">
      <c r="A125">
        <v>124</v>
      </c>
      <c r="B125" t="s">
        <v>3513</v>
      </c>
      <c r="C125">
        <f t="shared" si="1"/>
        <v>132</v>
      </c>
      <c r="D125" s="12"/>
      <c r="E125" s="13" t="s">
        <v>3469</v>
      </c>
      <c r="F125">
        <v>124</v>
      </c>
    </row>
    <row r="126" spans="1:13">
      <c r="A126">
        <v>125</v>
      </c>
      <c r="B126" t="s">
        <v>3503</v>
      </c>
      <c r="C126">
        <f t="shared" si="1"/>
        <v>77</v>
      </c>
      <c r="D126" s="12"/>
      <c r="E126" s="13" t="s">
        <v>3482</v>
      </c>
      <c r="F126">
        <v>125</v>
      </c>
      <c r="M126" s="10"/>
    </row>
    <row r="127" spans="1:13">
      <c r="A127">
        <v>126</v>
      </c>
      <c r="B127" t="s">
        <v>3512</v>
      </c>
      <c r="C127">
        <f t="shared" si="1"/>
        <v>133</v>
      </c>
      <c r="D127" s="12"/>
      <c r="E127" s="13" t="s">
        <v>3515</v>
      </c>
      <c r="F127">
        <v>126</v>
      </c>
    </row>
    <row r="128" spans="1:13">
      <c r="A128">
        <v>127</v>
      </c>
      <c r="B128" t="s">
        <v>3493</v>
      </c>
      <c r="C128">
        <f t="shared" si="1"/>
        <v>85</v>
      </c>
      <c r="D128" s="12"/>
      <c r="E128" s="13" t="s">
        <v>3516</v>
      </c>
      <c r="F128">
        <v>127</v>
      </c>
    </row>
    <row r="129" spans="1:13">
      <c r="A129">
        <v>128</v>
      </c>
      <c r="B129" t="s">
        <v>3465</v>
      </c>
      <c r="C129">
        <f t="shared" si="1"/>
        <v>95</v>
      </c>
      <c r="D129" s="12"/>
      <c r="E129" s="13" t="s">
        <v>3523</v>
      </c>
      <c r="F129">
        <v>128</v>
      </c>
    </row>
    <row r="130" spans="1:13">
      <c r="A130">
        <v>129</v>
      </c>
      <c r="B130" t="s">
        <v>3461</v>
      </c>
      <c r="C130">
        <f t="shared" si="1"/>
        <v>79</v>
      </c>
      <c r="D130" s="12"/>
      <c r="E130" s="13" t="s">
        <v>3487</v>
      </c>
      <c r="F130">
        <v>129</v>
      </c>
      <c r="M130" s="10"/>
    </row>
    <row r="131" spans="1:13">
      <c r="A131">
        <v>130</v>
      </c>
      <c r="B131" t="s">
        <v>3494</v>
      </c>
      <c r="C131">
        <f t="shared" ref="C131:C194" si="2">VLOOKUP(B131,$E$2:$F$152,2,FALSE)</f>
        <v>86</v>
      </c>
      <c r="D131" s="12"/>
      <c r="E131" s="13" t="s">
        <v>3511</v>
      </c>
      <c r="F131">
        <v>130</v>
      </c>
      <c r="M131" s="10"/>
    </row>
    <row r="132" spans="1:13">
      <c r="A132">
        <v>131</v>
      </c>
      <c r="B132" t="s">
        <v>3498</v>
      </c>
      <c r="C132">
        <f t="shared" si="2"/>
        <v>120</v>
      </c>
      <c r="D132" s="12"/>
      <c r="E132" s="13" t="s">
        <v>3499</v>
      </c>
      <c r="F132">
        <v>131</v>
      </c>
    </row>
    <row r="133" spans="1:13">
      <c r="A133">
        <v>132</v>
      </c>
      <c r="B133" t="s">
        <v>3502</v>
      </c>
      <c r="C133">
        <f t="shared" si="2"/>
        <v>106</v>
      </c>
      <c r="D133" s="12"/>
      <c r="E133" s="13" t="s">
        <v>3513</v>
      </c>
      <c r="F133">
        <v>132</v>
      </c>
      <c r="M133" s="10"/>
    </row>
    <row r="134" spans="1:13">
      <c r="A134">
        <v>133</v>
      </c>
      <c r="B134" t="s">
        <v>3520</v>
      </c>
      <c r="C134">
        <f t="shared" si="2"/>
        <v>112</v>
      </c>
      <c r="D134" s="12"/>
      <c r="E134" s="13" t="s">
        <v>3512</v>
      </c>
      <c r="F134">
        <v>133</v>
      </c>
    </row>
    <row r="135" spans="1:13">
      <c r="A135">
        <v>134</v>
      </c>
      <c r="B135" t="s">
        <v>3511</v>
      </c>
      <c r="C135">
        <f t="shared" si="2"/>
        <v>130</v>
      </c>
      <c r="D135" s="12"/>
      <c r="E135" s="13" t="s">
        <v>3535</v>
      </c>
      <c r="F135">
        <v>134</v>
      </c>
    </row>
    <row r="136" spans="1:13">
      <c r="A136">
        <v>135</v>
      </c>
      <c r="B136" t="s">
        <v>3519</v>
      </c>
      <c r="C136">
        <f t="shared" si="2"/>
        <v>118</v>
      </c>
      <c r="D136" s="12"/>
      <c r="E136" s="13" t="s">
        <v>3541</v>
      </c>
      <c r="F136">
        <v>135</v>
      </c>
    </row>
    <row r="137" spans="1:13">
      <c r="A137">
        <v>136</v>
      </c>
      <c r="B137" t="s">
        <v>3514</v>
      </c>
      <c r="C137">
        <f t="shared" si="2"/>
        <v>102</v>
      </c>
      <c r="D137" s="12"/>
      <c r="E137" s="13" t="s">
        <v>3540</v>
      </c>
      <c r="F137">
        <v>136</v>
      </c>
    </row>
    <row r="138" spans="1:13">
      <c r="A138">
        <v>137</v>
      </c>
      <c r="B138" t="s">
        <v>3478</v>
      </c>
      <c r="C138">
        <f t="shared" si="2"/>
        <v>121</v>
      </c>
      <c r="D138" s="12"/>
      <c r="E138" s="13" t="s">
        <v>3527</v>
      </c>
      <c r="F138">
        <v>137</v>
      </c>
    </row>
    <row r="139" spans="1:13">
      <c r="A139">
        <v>138</v>
      </c>
      <c r="B139" t="s">
        <v>3543</v>
      </c>
      <c r="C139">
        <f t="shared" si="2"/>
        <v>143</v>
      </c>
      <c r="D139" s="12"/>
      <c r="E139" s="13" t="s">
        <v>3518</v>
      </c>
      <c r="F139">
        <v>138</v>
      </c>
    </row>
    <row r="140" spans="1:13">
      <c r="A140">
        <v>139</v>
      </c>
      <c r="B140" t="s">
        <v>3523</v>
      </c>
      <c r="C140">
        <f t="shared" si="2"/>
        <v>128</v>
      </c>
      <c r="D140" s="12"/>
      <c r="E140" s="13" t="s">
        <v>3486</v>
      </c>
      <c r="F140">
        <v>139</v>
      </c>
      <c r="M140" s="10"/>
    </row>
    <row r="141" spans="1:13">
      <c r="A141">
        <v>140</v>
      </c>
      <c r="B141" t="s">
        <v>3516</v>
      </c>
      <c r="C141">
        <f t="shared" si="2"/>
        <v>127</v>
      </c>
      <c r="D141" s="12"/>
      <c r="E141" s="13" t="s">
        <v>3534</v>
      </c>
      <c r="F141">
        <v>140</v>
      </c>
      <c r="M141" s="10"/>
    </row>
    <row r="142" spans="1:13">
      <c r="A142">
        <v>141</v>
      </c>
      <c r="B142" t="s">
        <v>3529</v>
      </c>
      <c r="C142">
        <f t="shared" si="2"/>
        <v>110</v>
      </c>
      <c r="D142" s="12"/>
      <c r="E142" s="13" t="s">
        <v>3531</v>
      </c>
      <c r="F142">
        <v>141</v>
      </c>
    </row>
    <row r="143" spans="1:13">
      <c r="A143">
        <v>142</v>
      </c>
      <c r="B143" t="s">
        <v>3527</v>
      </c>
      <c r="C143">
        <f t="shared" si="2"/>
        <v>137</v>
      </c>
      <c r="D143" s="12"/>
      <c r="E143" s="13" t="s">
        <v>3539</v>
      </c>
      <c r="F143">
        <v>142</v>
      </c>
    </row>
    <row r="144" spans="1:13">
      <c r="A144">
        <v>143</v>
      </c>
      <c r="B144" t="s">
        <v>3531</v>
      </c>
      <c r="C144">
        <f t="shared" si="2"/>
        <v>141</v>
      </c>
      <c r="D144" s="12"/>
      <c r="E144" s="13" t="s">
        <v>3543</v>
      </c>
      <c r="F144">
        <v>143</v>
      </c>
      <c r="M144" s="10"/>
    </row>
    <row r="145" spans="1:13">
      <c r="A145">
        <v>144</v>
      </c>
      <c r="B145" t="s">
        <v>3534</v>
      </c>
      <c r="C145">
        <f t="shared" si="2"/>
        <v>140</v>
      </c>
      <c r="D145" s="12"/>
      <c r="E145" s="13" t="s">
        <v>3528</v>
      </c>
      <c r="F145">
        <v>144</v>
      </c>
      <c r="M145" s="10"/>
    </row>
    <row r="146" spans="1:13">
      <c r="A146">
        <v>145</v>
      </c>
      <c r="B146" t="s">
        <v>3536</v>
      </c>
      <c r="C146">
        <f t="shared" si="2"/>
        <v>114</v>
      </c>
      <c r="D146" s="12"/>
      <c r="E146" s="13" t="s">
        <v>3542</v>
      </c>
      <c r="F146">
        <v>145</v>
      </c>
      <c r="M146" s="10"/>
    </row>
    <row r="147" spans="1:13">
      <c r="A147">
        <v>146</v>
      </c>
      <c r="B147" t="s">
        <v>3539</v>
      </c>
      <c r="C147">
        <f t="shared" si="2"/>
        <v>142</v>
      </c>
      <c r="D147" s="12"/>
      <c r="E147" s="13" t="s">
        <v>3538</v>
      </c>
      <c r="F147">
        <v>146</v>
      </c>
    </row>
    <row r="148" spans="1:13">
      <c r="A148">
        <v>147</v>
      </c>
      <c r="B148" t="s">
        <v>3530</v>
      </c>
      <c r="C148">
        <f t="shared" si="2"/>
        <v>94</v>
      </c>
      <c r="D148" s="12"/>
      <c r="E148" s="13" t="s">
        <v>3525</v>
      </c>
      <c r="F148">
        <v>147</v>
      </c>
    </row>
    <row r="149" spans="1:13">
      <c r="A149">
        <v>148</v>
      </c>
      <c r="B149" t="s">
        <v>3538</v>
      </c>
      <c r="C149">
        <f t="shared" si="2"/>
        <v>146</v>
      </c>
      <c r="D149" s="12"/>
      <c r="E149" s="13" t="s">
        <v>3522</v>
      </c>
      <c r="F149">
        <v>148</v>
      </c>
      <c r="M149" s="10"/>
    </row>
    <row r="150" spans="1:13">
      <c r="A150">
        <v>149</v>
      </c>
      <c r="B150" t="s">
        <v>3542</v>
      </c>
      <c r="C150">
        <f t="shared" si="2"/>
        <v>145</v>
      </c>
      <c r="D150" s="12"/>
      <c r="E150" s="13" t="s">
        <v>3544</v>
      </c>
      <c r="F150">
        <v>149</v>
      </c>
    </row>
    <row r="151" spans="1:13">
      <c r="A151">
        <v>150</v>
      </c>
      <c r="B151" t="s">
        <v>3544</v>
      </c>
      <c r="C151">
        <f t="shared" si="2"/>
        <v>149</v>
      </c>
      <c r="D151" s="12"/>
      <c r="E151" s="13" t="s">
        <v>3524</v>
      </c>
      <c r="F151">
        <v>150</v>
      </c>
      <c r="M151" s="10"/>
    </row>
    <row r="152" spans="1:13">
      <c r="A152">
        <v>151</v>
      </c>
      <c r="B152" t="s">
        <v>3545</v>
      </c>
      <c r="C152">
        <f t="shared" si="2"/>
        <v>151</v>
      </c>
      <c r="D152" s="12"/>
      <c r="E152" s="13" t="s">
        <v>3545</v>
      </c>
      <c r="F152">
        <v>151</v>
      </c>
    </row>
    <row r="153" spans="1:13">
      <c r="A153">
        <v>152</v>
      </c>
      <c r="C153" t="e">
        <f t="shared" si="2"/>
        <v>#N/A</v>
      </c>
      <c r="D153" s="12"/>
      <c r="F153">
        <v>152</v>
      </c>
      <c r="M153" s="10"/>
    </row>
    <row r="154" spans="1:13">
      <c r="A154">
        <v>153</v>
      </c>
      <c r="C154" t="e">
        <f t="shared" si="2"/>
        <v>#N/A</v>
      </c>
      <c r="D154" s="12"/>
      <c r="F154">
        <v>153</v>
      </c>
    </row>
    <row r="155" spans="1:13">
      <c r="A155">
        <v>154</v>
      </c>
      <c r="C155" t="e">
        <f t="shared" si="2"/>
        <v>#N/A</v>
      </c>
      <c r="D155" s="12"/>
      <c r="F155">
        <v>154</v>
      </c>
    </row>
    <row r="156" spans="1:13">
      <c r="A156">
        <v>155</v>
      </c>
      <c r="C156" t="e">
        <f t="shared" si="2"/>
        <v>#N/A</v>
      </c>
      <c r="D156" s="12"/>
      <c r="F156">
        <v>155</v>
      </c>
      <c r="M156" s="10"/>
    </row>
    <row r="157" spans="1:13">
      <c r="A157">
        <v>156</v>
      </c>
      <c r="C157" t="e">
        <f t="shared" si="2"/>
        <v>#N/A</v>
      </c>
      <c r="D157" s="12"/>
      <c r="F157">
        <v>156</v>
      </c>
      <c r="M157" s="10"/>
    </row>
    <row r="158" spans="1:13">
      <c r="A158">
        <v>157</v>
      </c>
      <c r="C158" t="e">
        <f t="shared" si="2"/>
        <v>#N/A</v>
      </c>
      <c r="D158" s="12"/>
      <c r="F158">
        <v>157</v>
      </c>
      <c r="M158" s="10"/>
    </row>
    <row r="159" spans="1:13">
      <c r="A159">
        <v>158</v>
      </c>
      <c r="C159" t="e">
        <f t="shared" si="2"/>
        <v>#N/A</v>
      </c>
      <c r="D159" s="12"/>
      <c r="F159">
        <v>158</v>
      </c>
      <c r="M159" s="10"/>
    </row>
    <row r="160" spans="1:13">
      <c r="A160">
        <v>159</v>
      </c>
      <c r="C160" t="e">
        <f t="shared" si="2"/>
        <v>#N/A</v>
      </c>
      <c r="D160" s="12"/>
      <c r="F160">
        <v>159</v>
      </c>
    </row>
    <row r="161" spans="1:13">
      <c r="A161">
        <v>160</v>
      </c>
      <c r="C161" t="e">
        <f t="shared" si="2"/>
        <v>#N/A</v>
      </c>
      <c r="D161" s="12"/>
      <c r="F161">
        <v>160</v>
      </c>
    </row>
    <row r="162" spans="1:13">
      <c r="A162">
        <v>161</v>
      </c>
      <c r="C162" t="e">
        <f t="shared" si="2"/>
        <v>#N/A</v>
      </c>
      <c r="D162" s="12"/>
      <c r="F162">
        <v>161</v>
      </c>
    </row>
    <row r="163" spans="1:13">
      <c r="A163">
        <v>162</v>
      </c>
      <c r="C163" t="e">
        <f t="shared" si="2"/>
        <v>#N/A</v>
      </c>
      <c r="D163" s="12"/>
      <c r="F163">
        <v>162</v>
      </c>
      <c r="M163" s="10"/>
    </row>
    <row r="164" spans="1:13">
      <c r="A164">
        <v>163</v>
      </c>
      <c r="C164" t="e">
        <f t="shared" si="2"/>
        <v>#N/A</v>
      </c>
      <c r="D164" s="12"/>
      <c r="F164">
        <v>163</v>
      </c>
    </row>
    <row r="165" spans="1:13">
      <c r="A165">
        <v>164</v>
      </c>
      <c r="C165" t="e">
        <f t="shared" si="2"/>
        <v>#N/A</v>
      </c>
      <c r="D165" s="12"/>
      <c r="F165">
        <v>164</v>
      </c>
    </row>
    <row r="166" spans="1:13">
      <c r="A166">
        <v>165</v>
      </c>
      <c r="C166" t="e">
        <f t="shared" si="2"/>
        <v>#N/A</v>
      </c>
      <c r="D166" s="12"/>
      <c r="F166">
        <v>165</v>
      </c>
      <c r="M166" s="10"/>
    </row>
    <row r="167" spans="1:13">
      <c r="A167">
        <v>166</v>
      </c>
      <c r="C167" t="e">
        <f t="shared" si="2"/>
        <v>#N/A</v>
      </c>
      <c r="D167" s="12"/>
      <c r="F167">
        <v>166</v>
      </c>
    </row>
    <row r="168" spans="1:13">
      <c r="A168">
        <v>167</v>
      </c>
      <c r="C168" t="e">
        <f t="shared" si="2"/>
        <v>#N/A</v>
      </c>
      <c r="D168" s="12"/>
      <c r="F168">
        <v>167</v>
      </c>
    </row>
    <row r="169" spans="1:13">
      <c r="A169">
        <v>168</v>
      </c>
      <c r="C169" t="e">
        <f t="shared" si="2"/>
        <v>#N/A</v>
      </c>
      <c r="D169" s="12"/>
      <c r="F169">
        <v>168</v>
      </c>
    </row>
    <row r="170" spans="1:13">
      <c r="A170">
        <v>169</v>
      </c>
      <c r="C170" t="e">
        <f t="shared" si="2"/>
        <v>#N/A</v>
      </c>
      <c r="D170" s="12"/>
      <c r="F170">
        <v>169</v>
      </c>
    </row>
    <row r="171" spans="1:13">
      <c r="A171">
        <v>170</v>
      </c>
      <c r="C171" t="e">
        <f t="shared" si="2"/>
        <v>#N/A</v>
      </c>
      <c r="D171" s="12"/>
      <c r="F171">
        <v>170</v>
      </c>
      <c r="M171" s="10"/>
    </row>
    <row r="172" spans="1:13">
      <c r="A172">
        <v>171</v>
      </c>
      <c r="C172" t="e">
        <f t="shared" si="2"/>
        <v>#N/A</v>
      </c>
      <c r="D172" s="12"/>
      <c r="F172">
        <v>171</v>
      </c>
    </row>
    <row r="173" spans="1:13">
      <c r="A173">
        <v>172</v>
      </c>
      <c r="C173" t="e">
        <f t="shared" si="2"/>
        <v>#N/A</v>
      </c>
      <c r="D173" s="12"/>
      <c r="F173">
        <v>172</v>
      </c>
      <c r="M173" s="10"/>
    </row>
    <row r="174" spans="1:13">
      <c r="A174">
        <v>173</v>
      </c>
      <c r="C174" t="e">
        <f t="shared" si="2"/>
        <v>#N/A</v>
      </c>
      <c r="D174" s="12"/>
      <c r="F174">
        <v>173</v>
      </c>
      <c r="M174" s="10"/>
    </row>
    <row r="175" spans="1:13">
      <c r="A175">
        <v>174</v>
      </c>
      <c r="C175" t="e">
        <f t="shared" si="2"/>
        <v>#N/A</v>
      </c>
      <c r="D175" s="12"/>
      <c r="F175">
        <v>174</v>
      </c>
    </row>
    <row r="176" spans="1:13">
      <c r="A176">
        <v>175</v>
      </c>
      <c r="C176" t="e">
        <f t="shared" si="2"/>
        <v>#N/A</v>
      </c>
      <c r="D176" s="12"/>
      <c r="F176">
        <v>175</v>
      </c>
    </row>
    <row r="177" spans="1:13">
      <c r="A177">
        <v>176</v>
      </c>
      <c r="C177" t="e">
        <f t="shared" si="2"/>
        <v>#N/A</v>
      </c>
      <c r="D177" s="12"/>
      <c r="F177">
        <v>176</v>
      </c>
    </row>
    <row r="178" spans="1:13">
      <c r="A178">
        <v>177</v>
      </c>
      <c r="C178" t="e">
        <f t="shared" si="2"/>
        <v>#N/A</v>
      </c>
      <c r="D178" s="12"/>
      <c r="F178">
        <v>177</v>
      </c>
      <c r="M178" s="10"/>
    </row>
    <row r="179" spans="1:13">
      <c r="A179">
        <v>178</v>
      </c>
      <c r="C179" t="e">
        <f t="shared" si="2"/>
        <v>#N/A</v>
      </c>
      <c r="D179" s="12"/>
      <c r="F179">
        <v>178</v>
      </c>
      <c r="M179" s="10"/>
    </row>
    <row r="180" spans="1:13">
      <c r="A180">
        <v>179</v>
      </c>
      <c r="C180" t="e">
        <f t="shared" si="2"/>
        <v>#N/A</v>
      </c>
      <c r="D180" s="12"/>
      <c r="F180">
        <v>179</v>
      </c>
      <c r="M180" s="10"/>
    </row>
    <row r="181" spans="1:13">
      <c r="A181">
        <v>180</v>
      </c>
      <c r="C181" t="e">
        <f t="shared" si="2"/>
        <v>#N/A</v>
      </c>
      <c r="D181" s="12"/>
      <c r="F181">
        <v>180</v>
      </c>
      <c r="M181" s="10"/>
    </row>
    <row r="182" spans="1:13">
      <c r="A182">
        <v>181</v>
      </c>
      <c r="C182" t="e">
        <f t="shared" si="2"/>
        <v>#N/A</v>
      </c>
      <c r="D182" s="12"/>
      <c r="F182">
        <v>181</v>
      </c>
    </row>
    <row r="183" spans="1:13">
      <c r="A183">
        <v>182</v>
      </c>
      <c r="C183" t="e">
        <f t="shared" si="2"/>
        <v>#N/A</v>
      </c>
      <c r="D183" s="12"/>
      <c r="F183">
        <v>182</v>
      </c>
      <c r="M183" s="10"/>
    </row>
    <row r="184" spans="1:13">
      <c r="A184">
        <v>183</v>
      </c>
      <c r="C184" t="e">
        <f t="shared" si="2"/>
        <v>#N/A</v>
      </c>
      <c r="D184" s="12"/>
      <c r="F184">
        <v>183</v>
      </c>
      <c r="M184" s="10"/>
    </row>
    <row r="185" spans="1:13">
      <c r="A185">
        <v>184</v>
      </c>
      <c r="C185" t="e">
        <f t="shared" si="2"/>
        <v>#N/A</v>
      </c>
      <c r="D185" s="12"/>
      <c r="F185">
        <v>184</v>
      </c>
    </row>
    <row r="186" spans="1:13">
      <c r="A186">
        <v>185</v>
      </c>
      <c r="C186" t="e">
        <f t="shared" si="2"/>
        <v>#N/A</v>
      </c>
      <c r="D186" s="12"/>
      <c r="F186">
        <v>185</v>
      </c>
      <c r="M186" s="10"/>
    </row>
    <row r="187" spans="1:13">
      <c r="A187">
        <v>186</v>
      </c>
      <c r="C187" t="e">
        <f t="shared" si="2"/>
        <v>#N/A</v>
      </c>
      <c r="D187" s="12"/>
      <c r="F187">
        <v>186</v>
      </c>
      <c r="M187" s="10"/>
    </row>
    <row r="188" spans="1:13">
      <c r="A188">
        <v>187</v>
      </c>
      <c r="C188" t="e">
        <f t="shared" si="2"/>
        <v>#N/A</v>
      </c>
      <c r="D188" s="12"/>
      <c r="F188">
        <v>187</v>
      </c>
      <c r="M188" s="10"/>
    </row>
    <row r="189" spans="1:13">
      <c r="A189">
        <v>188</v>
      </c>
      <c r="C189" t="e">
        <f t="shared" si="2"/>
        <v>#N/A</v>
      </c>
      <c r="D189" s="12"/>
      <c r="F189">
        <v>188</v>
      </c>
    </row>
    <row r="190" spans="1:13">
      <c r="A190">
        <v>189</v>
      </c>
      <c r="C190" t="e">
        <f t="shared" si="2"/>
        <v>#N/A</v>
      </c>
      <c r="D190" s="12"/>
      <c r="F190">
        <v>189</v>
      </c>
      <c r="M190" s="10"/>
    </row>
    <row r="191" spans="1:13">
      <c r="A191">
        <v>190</v>
      </c>
      <c r="C191" t="e">
        <f t="shared" si="2"/>
        <v>#N/A</v>
      </c>
      <c r="D191" s="12"/>
      <c r="F191">
        <v>190</v>
      </c>
    </row>
    <row r="192" spans="1:13">
      <c r="A192">
        <v>191</v>
      </c>
      <c r="C192" t="e">
        <f t="shared" si="2"/>
        <v>#N/A</v>
      </c>
      <c r="D192" s="12"/>
      <c r="F192">
        <v>191</v>
      </c>
      <c r="M192" s="10"/>
    </row>
    <row r="193" spans="1:13">
      <c r="A193">
        <v>192</v>
      </c>
      <c r="C193" t="e">
        <f t="shared" si="2"/>
        <v>#N/A</v>
      </c>
      <c r="D193" s="12"/>
      <c r="F193">
        <v>192</v>
      </c>
      <c r="M193" s="10"/>
    </row>
    <row r="194" spans="1:13">
      <c r="A194">
        <v>193</v>
      </c>
      <c r="C194" t="e">
        <f t="shared" si="2"/>
        <v>#N/A</v>
      </c>
      <c r="D194" s="12"/>
      <c r="F194">
        <v>193</v>
      </c>
      <c r="M194" s="10"/>
    </row>
    <row r="195" spans="1:13">
      <c r="A195">
        <v>194</v>
      </c>
      <c r="C195" t="e">
        <f t="shared" ref="C195:C258" si="3">VLOOKUP(B195,$E$2:$F$152,2,FALSE)</f>
        <v>#N/A</v>
      </c>
      <c r="D195" s="12"/>
      <c r="F195">
        <v>194</v>
      </c>
      <c r="M195" s="10"/>
    </row>
    <row r="196" spans="1:13">
      <c r="A196">
        <v>195</v>
      </c>
      <c r="C196" t="e">
        <f t="shared" si="3"/>
        <v>#N/A</v>
      </c>
      <c r="D196" s="12"/>
      <c r="F196">
        <v>195</v>
      </c>
      <c r="M196" s="10"/>
    </row>
    <row r="197" spans="1:13">
      <c r="A197">
        <v>196</v>
      </c>
      <c r="C197" t="e">
        <f t="shared" si="3"/>
        <v>#N/A</v>
      </c>
      <c r="D197" s="12"/>
      <c r="F197">
        <v>196</v>
      </c>
    </row>
    <row r="198" spans="1:13">
      <c r="A198">
        <v>197</v>
      </c>
      <c r="C198" t="e">
        <f t="shared" si="3"/>
        <v>#N/A</v>
      </c>
      <c r="D198" s="12"/>
      <c r="F198">
        <v>197</v>
      </c>
      <c r="M198" s="11"/>
    </row>
    <row r="199" spans="1:13">
      <c r="A199">
        <v>198</v>
      </c>
      <c r="C199" t="e">
        <f t="shared" si="3"/>
        <v>#N/A</v>
      </c>
      <c r="D199" s="12"/>
      <c r="F199">
        <v>198</v>
      </c>
    </row>
    <row r="200" spans="1:13">
      <c r="A200">
        <v>199</v>
      </c>
      <c r="C200" t="e">
        <f t="shared" si="3"/>
        <v>#N/A</v>
      </c>
      <c r="D200" s="12"/>
      <c r="F200">
        <v>199</v>
      </c>
      <c r="M200" s="10"/>
    </row>
    <row r="201" spans="1:13">
      <c r="A201">
        <v>200</v>
      </c>
      <c r="C201" t="e">
        <f t="shared" si="3"/>
        <v>#N/A</v>
      </c>
      <c r="D201" s="12"/>
      <c r="F201">
        <v>200</v>
      </c>
    </row>
    <row r="202" spans="1:13">
      <c r="A202">
        <v>201</v>
      </c>
      <c r="C202" t="e">
        <f t="shared" si="3"/>
        <v>#N/A</v>
      </c>
      <c r="D202" s="12"/>
      <c r="F202">
        <v>201</v>
      </c>
      <c r="M202" s="10"/>
    </row>
    <row r="203" spans="1:13">
      <c r="A203">
        <v>202</v>
      </c>
      <c r="C203" t="e">
        <f t="shared" si="3"/>
        <v>#N/A</v>
      </c>
      <c r="D203" s="12"/>
      <c r="F203">
        <v>202</v>
      </c>
    </row>
    <row r="204" spans="1:13">
      <c r="A204">
        <v>203</v>
      </c>
      <c r="C204" t="e">
        <f t="shared" si="3"/>
        <v>#N/A</v>
      </c>
      <c r="D204" s="12"/>
      <c r="F204">
        <v>203</v>
      </c>
      <c r="M204" s="10"/>
    </row>
    <row r="205" spans="1:13">
      <c r="A205">
        <v>204</v>
      </c>
      <c r="C205" t="e">
        <f t="shared" si="3"/>
        <v>#N/A</v>
      </c>
      <c r="D205" s="12"/>
      <c r="F205">
        <v>204</v>
      </c>
      <c r="M205" s="10"/>
    </row>
    <row r="206" spans="1:13">
      <c r="A206">
        <v>205</v>
      </c>
      <c r="C206" t="e">
        <f t="shared" si="3"/>
        <v>#N/A</v>
      </c>
      <c r="D206" s="12"/>
      <c r="F206">
        <v>205</v>
      </c>
    </row>
    <row r="207" spans="1:13">
      <c r="A207">
        <v>206</v>
      </c>
      <c r="C207" t="e">
        <f t="shared" si="3"/>
        <v>#N/A</v>
      </c>
      <c r="D207" s="12"/>
      <c r="F207">
        <v>206</v>
      </c>
      <c r="M207" s="10"/>
    </row>
    <row r="208" spans="1:13">
      <c r="A208">
        <v>207</v>
      </c>
      <c r="C208" t="e">
        <f t="shared" si="3"/>
        <v>#N/A</v>
      </c>
      <c r="D208" s="12"/>
      <c r="F208">
        <v>207</v>
      </c>
    </row>
    <row r="209" spans="1:13">
      <c r="A209">
        <v>208</v>
      </c>
      <c r="C209" t="e">
        <f t="shared" si="3"/>
        <v>#N/A</v>
      </c>
      <c r="D209" s="12"/>
      <c r="F209">
        <v>208</v>
      </c>
    </row>
    <row r="210" spans="1:13">
      <c r="A210">
        <v>209</v>
      </c>
      <c r="C210" t="e">
        <f t="shared" si="3"/>
        <v>#N/A</v>
      </c>
      <c r="D210" s="12"/>
      <c r="F210">
        <v>209</v>
      </c>
      <c r="M210" s="10"/>
    </row>
    <row r="211" spans="1:13">
      <c r="A211">
        <v>210</v>
      </c>
      <c r="C211" t="e">
        <f t="shared" si="3"/>
        <v>#N/A</v>
      </c>
      <c r="D211" s="12"/>
      <c r="F211">
        <v>210</v>
      </c>
      <c r="M211" s="10"/>
    </row>
    <row r="212" spans="1:13">
      <c r="A212">
        <v>211</v>
      </c>
      <c r="C212" t="e">
        <f t="shared" si="3"/>
        <v>#N/A</v>
      </c>
      <c r="D212" s="12"/>
      <c r="F212">
        <v>211</v>
      </c>
    </row>
    <row r="213" spans="1:13">
      <c r="A213">
        <v>212</v>
      </c>
      <c r="C213" t="e">
        <f t="shared" si="3"/>
        <v>#N/A</v>
      </c>
      <c r="D213" s="12"/>
      <c r="F213">
        <v>212</v>
      </c>
      <c r="M213" s="10"/>
    </row>
    <row r="214" spans="1:13">
      <c r="A214">
        <v>213</v>
      </c>
      <c r="C214" t="e">
        <f t="shared" si="3"/>
        <v>#N/A</v>
      </c>
      <c r="D214" s="12"/>
      <c r="F214">
        <v>213</v>
      </c>
    </row>
    <row r="215" spans="1:13">
      <c r="A215">
        <v>214</v>
      </c>
      <c r="C215" t="e">
        <f t="shared" si="3"/>
        <v>#N/A</v>
      </c>
      <c r="D215" s="12"/>
      <c r="F215">
        <v>214</v>
      </c>
    </row>
    <row r="216" spans="1:13">
      <c r="A216">
        <v>215</v>
      </c>
      <c r="C216" t="e">
        <f t="shared" si="3"/>
        <v>#N/A</v>
      </c>
      <c r="D216" s="12"/>
      <c r="F216">
        <v>215</v>
      </c>
    </row>
    <row r="217" spans="1:13">
      <c r="A217">
        <v>216</v>
      </c>
      <c r="C217" t="e">
        <f t="shared" si="3"/>
        <v>#N/A</v>
      </c>
      <c r="D217" s="12"/>
      <c r="F217">
        <v>216</v>
      </c>
    </row>
    <row r="218" spans="1:13">
      <c r="A218">
        <v>217</v>
      </c>
      <c r="C218" t="e">
        <f t="shared" si="3"/>
        <v>#N/A</v>
      </c>
      <c r="D218" s="12"/>
      <c r="F218">
        <v>217</v>
      </c>
      <c r="M218" s="10"/>
    </row>
    <row r="219" spans="1:13">
      <c r="A219">
        <v>218</v>
      </c>
      <c r="C219" t="e">
        <f t="shared" si="3"/>
        <v>#N/A</v>
      </c>
      <c r="D219" s="12"/>
      <c r="F219">
        <v>218</v>
      </c>
    </row>
    <row r="220" spans="1:13">
      <c r="A220">
        <v>219</v>
      </c>
      <c r="C220" t="e">
        <f t="shared" si="3"/>
        <v>#N/A</v>
      </c>
      <c r="D220" s="12"/>
      <c r="F220">
        <v>219</v>
      </c>
    </row>
    <row r="221" spans="1:13">
      <c r="A221">
        <v>220</v>
      </c>
      <c r="C221" t="e">
        <f t="shared" si="3"/>
        <v>#N/A</v>
      </c>
      <c r="D221" s="12"/>
      <c r="F221">
        <v>220</v>
      </c>
    </row>
    <row r="222" spans="1:13">
      <c r="A222">
        <v>221</v>
      </c>
      <c r="C222" t="e">
        <f t="shared" si="3"/>
        <v>#N/A</v>
      </c>
      <c r="D222" s="12"/>
      <c r="F222">
        <v>221</v>
      </c>
      <c r="M222" s="10"/>
    </row>
    <row r="223" spans="1:13">
      <c r="A223">
        <v>222</v>
      </c>
      <c r="C223" t="e">
        <f t="shared" si="3"/>
        <v>#N/A</v>
      </c>
      <c r="D223" s="12"/>
      <c r="F223">
        <v>222</v>
      </c>
    </row>
    <row r="224" spans="1:13">
      <c r="A224">
        <v>223</v>
      </c>
      <c r="C224" t="e">
        <f t="shared" si="3"/>
        <v>#N/A</v>
      </c>
      <c r="D224" s="12"/>
      <c r="F224">
        <v>223</v>
      </c>
      <c r="M224" s="11"/>
    </row>
    <row r="225" spans="1:13">
      <c r="A225">
        <v>224</v>
      </c>
      <c r="C225" t="e">
        <f t="shared" si="3"/>
        <v>#N/A</v>
      </c>
      <c r="D225" s="12"/>
      <c r="F225">
        <v>224</v>
      </c>
    </row>
    <row r="226" spans="1:13">
      <c r="A226">
        <v>225</v>
      </c>
      <c r="C226" t="e">
        <f t="shared" si="3"/>
        <v>#N/A</v>
      </c>
      <c r="D226" s="12"/>
      <c r="F226">
        <v>225</v>
      </c>
    </row>
    <row r="227" spans="1:13">
      <c r="A227">
        <v>226</v>
      </c>
      <c r="C227" t="e">
        <f t="shared" si="3"/>
        <v>#N/A</v>
      </c>
      <c r="D227" s="12"/>
      <c r="F227">
        <v>226</v>
      </c>
      <c r="M227" s="10"/>
    </row>
    <row r="228" spans="1:13">
      <c r="A228">
        <v>227</v>
      </c>
      <c r="C228" t="e">
        <f t="shared" si="3"/>
        <v>#N/A</v>
      </c>
      <c r="D228" s="12"/>
      <c r="F228">
        <v>227</v>
      </c>
    </row>
    <row r="229" spans="1:13">
      <c r="A229">
        <v>228</v>
      </c>
      <c r="C229" t="e">
        <f t="shared" si="3"/>
        <v>#N/A</v>
      </c>
      <c r="D229" s="12"/>
      <c r="F229">
        <v>228</v>
      </c>
      <c r="M229" s="10"/>
    </row>
    <row r="230" spans="1:13">
      <c r="A230">
        <v>229</v>
      </c>
      <c r="C230" t="e">
        <f t="shared" si="3"/>
        <v>#N/A</v>
      </c>
      <c r="D230" s="12"/>
      <c r="F230">
        <v>229</v>
      </c>
      <c r="M230" s="10"/>
    </row>
    <row r="231" spans="1:13">
      <c r="A231">
        <v>230</v>
      </c>
      <c r="C231" t="e">
        <f t="shared" si="3"/>
        <v>#N/A</v>
      </c>
      <c r="D231" s="12"/>
      <c r="F231">
        <v>230</v>
      </c>
    </row>
    <row r="232" spans="1:13">
      <c r="A232">
        <v>231</v>
      </c>
      <c r="C232" t="e">
        <f t="shared" si="3"/>
        <v>#N/A</v>
      </c>
      <c r="D232" s="12"/>
      <c r="F232">
        <v>231</v>
      </c>
    </row>
    <row r="233" spans="1:13">
      <c r="A233">
        <v>232</v>
      </c>
      <c r="C233" t="e">
        <f t="shared" si="3"/>
        <v>#N/A</v>
      </c>
      <c r="D233" s="12"/>
      <c r="F233">
        <v>232</v>
      </c>
    </row>
    <row r="234" spans="1:13">
      <c r="A234">
        <v>233</v>
      </c>
      <c r="C234" t="e">
        <f t="shared" si="3"/>
        <v>#N/A</v>
      </c>
      <c r="D234" s="12"/>
      <c r="F234">
        <v>233</v>
      </c>
      <c r="M234" s="11"/>
    </row>
    <row r="235" spans="1:13">
      <c r="A235">
        <v>234</v>
      </c>
      <c r="C235" t="e">
        <f t="shared" si="3"/>
        <v>#N/A</v>
      </c>
      <c r="D235" s="12"/>
      <c r="F235">
        <v>234</v>
      </c>
      <c r="M235" s="10"/>
    </row>
    <row r="236" spans="1:13">
      <c r="A236">
        <v>235</v>
      </c>
      <c r="C236" t="e">
        <f t="shared" si="3"/>
        <v>#N/A</v>
      </c>
      <c r="D236" s="12"/>
      <c r="F236">
        <v>235</v>
      </c>
      <c r="M236" s="10"/>
    </row>
    <row r="237" spans="1:13">
      <c r="A237">
        <v>236</v>
      </c>
      <c r="C237" t="e">
        <f t="shared" si="3"/>
        <v>#N/A</v>
      </c>
      <c r="D237" s="12"/>
      <c r="F237">
        <v>236</v>
      </c>
      <c r="M237" s="11"/>
    </row>
    <row r="238" spans="1:13">
      <c r="A238">
        <v>237</v>
      </c>
      <c r="C238" t="e">
        <f t="shared" si="3"/>
        <v>#N/A</v>
      </c>
      <c r="D238" s="12"/>
      <c r="F238">
        <v>237</v>
      </c>
    </row>
    <row r="239" spans="1:13">
      <c r="A239">
        <v>238</v>
      </c>
      <c r="C239" t="e">
        <f t="shared" si="3"/>
        <v>#N/A</v>
      </c>
      <c r="D239" s="12"/>
      <c r="F239">
        <v>238</v>
      </c>
    </row>
    <row r="240" spans="1:13">
      <c r="A240">
        <v>239</v>
      </c>
      <c r="C240" t="e">
        <f t="shared" si="3"/>
        <v>#N/A</v>
      </c>
      <c r="D240" s="12"/>
      <c r="F240">
        <v>239</v>
      </c>
      <c r="M240" s="10"/>
    </row>
    <row r="241" spans="1:13">
      <c r="A241">
        <v>240</v>
      </c>
      <c r="C241" t="e">
        <f t="shared" si="3"/>
        <v>#N/A</v>
      </c>
      <c r="D241" s="12"/>
      <c r="F241">
        <v>240</v>
      </c>
      <c r="M241" s="10"/>
    </row>
    <row r="242" spans="1:13">
      <c r="A242">
        <v>241</v>
      </c>
      <c r="C242" t="e">
        <f t="shared" si="3"/>
        <v>#N/A</v>
      </c>
      <c r="D242" s="12"/>
      <c r="F242">
        <v>241</v>
      </c>
    </row>
    <row r="243" spans="1:13">
      <c r="A243">
        <v>242</v>
      </c>
      <c r="C243" t="e">
        <f t="shared" si="3"/>
        <v>#N/A</v>
      </c>
      <c r="D243" s="12"/>
      <c r="F243">
        <v>242</v>
      </c>
    </row>
    <row r="244" spans="1:13">
      <c r="A244">
        <v>243</v>
      </c>
      <c r="C244" t="e">
        <f t="shared" si="3"/>
        <v>#N/A</v>
      </c>
      <c r="D244" s="12"/>
      <c r="F244">
        <v>243</v>
      </c>
      <c r="M244" s="10"/>
    </row>
    <row r="245" spans="1:13">
      <c r="A245">
        <v>244</v>
      </c>
      <c r="C245" t="e">
        <f t="shared" si="3"/>
        <v>#N/A</v>
      </c>
      <c r="D245" s="12"/>
      <c r="F245">
        <v>244</v>
      </c>
    </row>
    <row r="246" spans="1:13">
      <c r="A246">
        <v>245</v>
      </c>
      <c r="C246" t="e">
        <f t="shared" si="3"/>
        <v>#N/A</v>
      </c>
      <c r="D246" s="12"/>
      <c r="F246">
        <v>245</v>
      </c>
    </row>
    <row r="247" spans="1:13">
      <c r="A247">
        <v>246</v>
      </c>
      <c r="C247" t="e">
        <f t="shared" si="3"/>
        <v>#N/A</v>
      </c>
      <c r="D247" s="12"/>
      <c r="F247">
        <v>246</v>
      </c>
    </row>
    <row r="248" spans="1:13">
      <c r="A248">
        <v>247</v>
      </c>
      <c r="C248" t="e">
        <f t="shared" si="3"/>
        <v>#N/A</v>
      </c>
      <c r="D248" s="12"/>
      <c r="F248">
        <v>247</v>
      </c>
      <c r="M248" s="10"/>
    </row>
    <row r="249" spans="1:13">
      <c r="A249">
        <v>248</v>
      </c>
      <c r="C249" t="e">
        <f t="shared" si="3"/>
        <v>#N/A</v>
      </c>
      <c r="D249" s="12"/>
      <c r="F249">
        <v>248</v>
      </c>
      <c r="M249" s="10"/>
    </row>
    <row r="250" spans="1:13">
      <c r="A250">
        <v>249</v>
      </c>
      <c r="C250" t="e">
        <f t="shared" si="3"/>
        <v>#N/A</v>
      </c>
      <c r="D250" s="12"/>
      <c r="F250">
        <v>249</v>
      </c>
      <c r="M250" s="10"/>
    </row>
    <row r="251" spans="1:13">
      <c r="A251">
        <v>250</v>
      </c>
      <c r="C251" t="e">
        <f t="shared" si="3"/>
        <v>#N/A</v>
      </c>
      <c r="D251" s="12"/>
      <c r="F251">
        <v>250</v>
      </c>
    </row>
    <row r="252" spans="1:13">
      <c r="A252">
        <v>251</v>
      </c>
      <c r="C252" t="e">
        <f t="shared" si="3"/>
        <v>#N/A</v>
      </c>
      <c r="D252" s="12"/>
      <c r="F252">
        <v>251</v>
      </c>
    </row>
    <row r="253" spans="1:13">
      <c r="A253">
        <v>252</v>
      </c>
      <c r="C253" t="e">
        <f t="shared" si="3"/>
        <v>#N/A</v>
      </c>
      <c r="D253" s="12"/>
      <c r="F253">
        <v>252</v>
      </c>
    </row>
    <row r="254" spans="1:13">
      <c r="A254">
        <v>253</v>
      </c>
      <c r="C254" t="e">
        <f t="shared" si="3"/>
        <v>#N/A</v>
      </c>
      <c r="D254" s="12"/>
      <c r="F254">
        <v>253</v>
      </c>
      <c r="M254" s="10"/>
    </row>
    <row r="255" spans="1:13">
      <c r="A255">
        <v>254</v>
      </c>
      <c r="C255" t="e">
        <f t="shared" si="3"/>
        <v>#N/A</v>
      </c>
      <c r="D255" s="12"/>
      <c r="F255">
        <v>254</v>
      </c>
    </row>
    <row r="256" spans="1:13">
      <c r="A256">
        <v>255</v>
      </c>
      <c r="C256" t="e">
        <f t="shared" si="3"/>
        <v>#N/A</v>
      </c>
      <c r="D256" s="12"/>
      <c r="F256">
        <v>255</v>
      </c>
    </row>
    <row r="257" spans="1:13">
      <c r="A257">
        <v>256</v>
      </c>
      <c r="C257" t="e">
        <f t="shared" si="3"/>
        <v>#N/A</v>
      </c>
      <c r="D257" s="12"/>
      <c r="F257">
        <v>256</v>
      </c>
      <c r="M257" s="10"/>
    </row>
    <row r="258" spans="1:13">
      <c r="A258">
        <v>257</v>
      </c>
      <c r="C258" t="e">
        <f t="shared" si="3"/>
        <v>#N/A</v>
      </c>
      <c r="D258" s="12"/>
      <c r="F258">
        <v>257</v>
      </c>
      <c r="M258" s="10"/>
    </row>
    <row r="259" spans="1:13">
      <c r="A259">
        <v>258</v>
      </c>
      <c r="C259" t="e">
        <f t="shared" ref="C259:C322" si="4">VLOOKUP(B259,$E$2:$F$152,2,FALSE)</f>
        <v>#N/A</v>
      </c>
      <c r="D259" s="12"/>
      <c r="F259">
        <v>258</v>
      </c>
    </row>
    <row r="260" spans="1:13">
      <c r="A260">
        <v>259</v>
      </c>
      <c r="C260" t="e">
        <f t="shared" si="4"/>
        <v>#N/A</v>
      </c>
      <c r="D260" s="12"/>
      <c r="F260">
        <v>259</v>
      </c>
      <c r="M260" s="10"/>
    </row>
    <row r="261" spans="1:13">
      <c r="A261">
        <v>260</v>
      </c>
      <c r="C261" t="e">
        <f t="shared" si="4"/>
        <v>#N/A</v>
      </c>
      <c r="D261" s="12"/>
      <c r="F261">
        <v>260</v>
      </c>
    </row>
    <row r="262" spans="1:13">
      <c r="A262">
        <v>261</v>
      </c>
      <c r="C262" t="e">
        <f t="shared" si="4"/>
        <v>#N/A</v>
      </c>
      <c r="D262" s="12"/>
      <c r="F262">
        <v>261</v>
      </c>
    </row>
    <row r="263" spans="1:13">
      <c r="A263">
        <v>262</v>
      </c>
      <c r="C263" t="e">
        <f t="shared" si="4"/>
        <v>#N/A</v>
      </c>
      <c r="D263" s="12"/>
      <c r="F263">
        <v>262</v>
      </c>
    </row>
    <row r="264" spans="1:13">
      <c r="A264">
        <v>263</v>
      </c>
      <c r="C264" t="e">
        <f t="shared" si="4"/>
        <v>#N/A</v>
      </c>
      <c r="D264" s="12"/>
      <c r="F264">
        <v>263</v>
      </c>
      <c r="M264" s="10"/>
    </row>
    <row r="265" spans="1:13">
      <c r="A265">
        <v>264</v>
      </c>
      <c r="C265" t="e">
        <f t="shared" si="4"/>
        <v>#N/A</v>
      </c>
      <c r="D265" s="12"/>
      <c r="F265">
        <v>264</v>
      </c>
    </row>
    <row r="266" spans="1:13">
      <c r="A266">
        <v>265</v>
      </c>
      <c r="C266" t="e">
        <f t="shared" si="4"/>
        <v>#N/A</v>
      </c>
      <c r="D266" s="12"/>
      <c r="F266">
        <v>265</v>
      </c>
    </row>
    <row r="267" spans="1:13">
      <c r="A267">
        <v>266</v>
      </c>
      <c r="C267" t="e">
        <f t="shared" si="4"/>
        <v>#N/A</v>
      </c>
      <c r="D267" s="12"/>
      <c r="F267">
        <v>266</v>
      </c>
      <c r="M267" s="10"/>
    </row>
    <row r="268" spans="1:13">
      <c r="A268">
        <v>267</v>
      </c>
      <c r="C268" t="e">
        <f t="shared" si="4"/>
        <v>#N/A</v>
      </c>
      <c r="D268" s="12"/>
      <c r="F268">
        <v>267</v>
      </c>
    </row>
    <row r="269" spans="1:13">
      <c r="A269">
        <v>268</v>
      </c>
      <c r="C269" t="e">
        <f t="shared" si="4"/>
        <v>#N/A</v>
      </c>
      <c r="D269" s="12"/>
      <c r="F269">
        <v>268</v>
      </c>
      <c r="M269" s="10"/>
    </row>
    <row r="270" spans="1:13">
      <c r="A270">
        <v>269</v>
      </c>
      <c r="C270" t="e">
        <f t="shared" si="4"/>
        <v>#N/A</v>
      </c>
      <c r="D270" s="12"/>
      <c r="F270">
        <v>269</v>
      </c>
    </row>
    <row r="271" spans="1:13">
      <c r="A271">
        <v>270</v>
      </c>
      <c r="C271" t="e">
        <f t="shared" si="4"/>
        <v>#N/A</v>
      </c>
      <c r="D271" s="12"/>
      <c r="F271">
        <v>270</v>
      </c>
    </row>
    <row r="272" spans="1:13">
      <c r="A272">
        <v>271</v>
      </c>
      <c r="C272" t="e">
        <f t="shared" si="4"/>
        <v>#N/A</v>
      </c>
      <c r="D272" s="12"/>
      <c r="F272">
        <v>271</v>
      </c>
    </row>
    <row r="273" spans="1:13">
      <c r="A273">
        <v>272</v>
      </c>
      <c r="C273" t="e">
        <f t="shared" si="4"/>
        <v>#N/A</v>
      </c>
      <c r="D273" s="12"/>
      <c r="F273">
        <v>272</v>
      </c>
      <c r="M273" s="10"/>
    </row>
    <row r="274" spans="1:13">
      <c r="A274">
        <v>273</v>
      </c>
      <c r="C274" t="e">
        <f t="shared" si="4"/>
        <v>#N/A</v>
      </c>
      <c r="D274" s="12"/>
      <c r="F274">
        <v>273</v>
      </c>
      <c r="M274" s="10"/>
    </row>
    <row r="275" spans="1:13">
      <c r="A275">
        <v>274</v>
      </c>
      <c r="C275" t="e">
        <f t="shared" si="4"/>
        <v>#N/A</v>
      </c>
      <c r="D275" s="12"/>
      <c r="F275">
        <v>274</v>
      </c>
    </row>
    <row r="276" spans="1:13">
      <c r="A276">
        <v>275</v>
      </c>
      <c r="C276" t="e">
        <f t="shared" si="4"/>
        <v>#N/A</v>
      </c>
      <c r="D276" s="12"/>
      <c r="F276">
        <v>275</v>
      </c>
      <c r="M276" s="10"/>
    </row>
    <row r="277" spans="1:13">
      <c r="A277">
        <v>276</v>
      </c>
      <c r="C277" t="e">
        <f t="shared" si="4"/>
        <v>#N/A</v>
      </c>
      <c r="D277" s="12"/>
      <c r="F277">
        <v>276</v>
      </c>
      <c r="M277" s="10"/>
    </row>
    <row r="278" spans="1:13">
      <c r="A278">
        <v>277</v>
      </c>
      <c r="C278" t="e">
        <f t="shared" si="4"/>
        <v>#N/A</v>
      </c>
      <c r="D278" s="12"/>
      <c r="F278">
        <v>277</v>
      </c>
    </row>
    <row r="279" spans="1:13">
      <c r="A279">
        <v>278</v>
      </c>
      <c r="C279" t="e">
        <f t="shared" si="4"/>
        <v>#N/A</v>
      </c>
      <c r="D279" s="12"/>
      <c r="F279">
        <v>278</v>
      </c>
      <c r="M279" s="10"/>
    </row>
    <row r="280" spans="1:13">
      <c r="A280">
        <v>279</v>
      </c>
      <c r="C280" t="e">
        <f t="shared" si="4"/>
        <v>#N/A</v>
      </c>
      <c r="D280" s="12"/>
      <c r="F280">
        <v>279</v>
      </c>
    </row>
    <row r="281" spans="1:13">
      <c r="A281">
        <v>280</v>
      </c>
      <c r="C281" t="e">
        <f t="shared" si="4"/>
        <v>#N/A</v>
      </c>
      <c r="D281" s="12"/>
      <c r="F281">
        <v>280</v>
      </c>
    </row>
    <row r="282" spans="1:13">
      <c r="A282">
        <v>281</v>
      </c>
      <c r="C282" t="e">
        <f t="shared" si="4"/>
        <v>#N/A</v>
      </c>
      <c r="D282" s="12"/>
      <c r="F282">
        <v>281</v>
      </c>
    </row>
    <row r="283" spans="1:13">
      <c r="A283">
        <v>282</v>
      </c>
      <c r="C283" t="e">
        <f t="shared" si="4"/>
        <v>#N/A</v>
      </c>
      <c r="D283" s="12"/>
      <c r="F283">
        <v>282</v>
      </c>
    </row>
    <row r="284" spans="1:13">
      <c r="A284">
        <v>283</v>
      </c>
      <c r="C284" t="e">
        <f t="shared" si="4"/>
        <v>#N/A</v>
      </c>
      <c r="D284" s="12"/>
      <c r="F284">
        <v>283</v>
      </c>
    </row>
    <row r="285" spans="1:13">
      <c r="A285">
        <v>284</v>
      </c>
      <c r="C285" t="e">
        <f t="shared" si="4"/>
        <v>#N/A</v>
      </c>
      <c r="D285" s="12"/>
      <c r="F285">
        <v>284</v>
      </c>
      <c r="M285" s="10"/>
    </row>
    <row r="286" spans="1:13">
      <c r="A286">
        <v>285</v>
      </c>
      <c r="C286" t="e">
        <f t="shared" si="4"/>
        <v>#N/A</v>
      </c>
      <c r="D286" s="12"/>
      <c r="F286">
        <v>285</v>
      </c>
    </row>
    <row r="287" spans="1:13">
      <c r="A287">
        <v>286</v>
      </c>
      <c r="C287" t="e">
        <f t="shared" si="4"/>
        <v>#N/A</v>
      </c>
      <c r="D287" s="12"/>
      <c r="F287">
        <v>286</v>
      </c>
    </row>
    <row r="288" spans="1:13">
      <c r="A288">
        <v>287</v>
      </c>
      <c r="C288" t="e">
        <f t="shared" si="4"/>
        <v>#N/A</v>
      </c>
      <c r="D288" s="12"/>
      <c r="F288">
        <v>287</v>
      </c>
      <c r="M288" s="10"/>
    </row>
    <row r="289" spans="1:13">
      <c r="A289">
        <v>288</v>
      </c>
      <c r="C289" t="e">
        <f t="shared" si="4"/>
        <v>#N/A</v>
      </c>
      <c r="D289" s="12"/>
      <c r="F289">
        <v>288</v>
      </c>
      <c r="M289" s="10"/>
    </row>
    <row r="290" spans="1:13">
      <c r="A290">
        <v>289</v>
      </c>
      <c r="C290" t="e">
        <f t="shared" si="4"/>
        <v>#N/A</v>
      </c>
      <c r="D290" s="12"/>
      <c r="F290">
        <v>289</v>
      </c>
    </row>
    <row r="291" spans="1:13">
      <c r="A291">
        <v>290</v>
      </c>
      <c r="C291" t="e">
        <f t="shared" si="4"/>
        <v>#N/A</v>
      </c>
      <c r="D291" s="12"/>
      <c r="F291">
        <v>290</v>
      </c>
    </row>
    <row r="292" spans="1:13">
      <c r="A292">
        <v>291</v>
      </c>
      <c r="C292" t="e">
        <f t="shared" si="4"/>
        <v>#N/A</v>
      </c>
      <c r="D292" s="12"/>
      <c r="F292">
        <v>291</v>
      </c>
      <c r="M292" s="10"/>
    </row>
    <row r="293" spans="1:13">
      <c r="A293">
        <v>292</v>
      </c>
      <c r="C293" t="e">
        <f t="shared" si="4"/>
        <v>#N/A</v>
      </c>
      <c r="D293" s="12"/>
      <c r="F293">
        <v>292</v>
      </c>
      <c r="M293" s="10"/>
    </row>
    <row r="294" spans="1:13">
      <c r="A294">
        <v>293</v>
      </c>
      <c r="C294" t="e">
        <f t="shared" si="4"/>
        <v>#N/A</v>
      </c>
      <c r="D294" s="12"/>
      <c r="F294">
        <v>293</v>
      </c>
      <c r="M294" s="10"/>
    </row>
    <row r="295" spans="1:13">
      <c r="A295">
        <v>294</v>
      </c>
      <c r="C295" t="e">
        <f t="shared" si="4"/>
        <v>#N/A</v>
      </c>
      <c r="D295" s="12"/>
      <c r="F295">
        <v>294</v>
      </c>
    </row>
    <row r="296" spans="1:13">
      <c r="A296">
        <v>295</v>
      </c>
      <c r="C296" t="e">
        <f t="shared" si="4"/>
        <v>#N/A</v>
      </c>
      <c r="D296" s="12"/>
      <c r="F296">
        <v>295</v>
      </c>
    </row>
    <row r="297" spans="1:13">
      <c r="A297">
        <v>296</v>
      </c>
      <c r="C297" t="e">
        <f t="shared" si="4"/>
        <v>#N/A</v>
      </c>
      <c r="D297" s="12"/>
      <c r="F297">
        <v>296</v>
      </c>
      <c r="M297" s="10"/>
    </row>
    <row r="298" spans="1:13">
      <c r="A298">
        <v>297</v>
      </c>
      <c r="C298" t="e">
        <f t="shared" si="4"/>
        <v>#N/A</v>
      </c>
      <c r="D298" s="12"/>
      <c r="F298">
        <v>297</v>
      </c>
    </row>
    <row r="299" spans="1:13">
      <c r="A299">
        <v>298</v>
      </c>
      <c r="C299" t="e">
        <f t="shared" si="4"/>
        <v>#N/A</v>
      </c>
      <c r="D299" s="12"/>
      <c r="F299">
        <v>298</v>
      </c>
    </row>
    <row r="300" spans="1:13">
      <c r="A300">
        <v>299</v>
      </c>
      <c r="C300" t="e">
        <f t="shared" si="4"/>
        <v>#N/A</v>
      </c>
      <c r="D300" s="12"/>
      <c r="F300">
        <v>299</v>
      </c>
      <c r="M300" s="10"/>
    </row>
    <row r="301" spans="1:13">
      <c r="A301">
        <v>300</v>
      </c>
      <c r="C301" t="e">
        <f t="shared" si="4"/>
        <v>#N/A</v>
      </c>
      <c r="D301" s="12"/>
      <c r="F301">
        <v>300</v>
      </c>
      <c r="M301" s="10"/>
    </row>
    <row r="302" spans="1:13">
      <c r="A302">
        <v>301</v>
      </c>
      <c r="C302" t="e">
        <f t="shared" si="4"/>
        <v>#N/A</v>
      </c>
      <c r="D302" s="12"/>
      <c r="F302">
        <v>301</v>
      </c>
      <c r="M302" s="10"/>
    </row>
    <row r="303" spans="1:13">
      <c r="A303">
        <v>302</v>
      </c>
      <c r="C303" t="e">
        <f t="shared" si="4"/>
        <v>#N/A</v>
      </c>
      <c r="D303" s="12"/>
      <c r="F303">
        <v>302</v>
      </c>
    </row>
    <row r="304" spans="1:13">
      <c r="A304">
        <v>303</v>
      </c>
      <c r="C304" t="e">
        <f t="shared" si="4"/>
        <v>#N/A</v>
      </c>
      <c r="D304" s="12"/>
      <c r="F304">
        <v>303</v>
      </c>
      <c r="M304" s="10"/>
    </row>
    <row r="305" spans="1:13">
      <c r="A305">
        <v>304</v>
      </c>
      <c r="C305" t="e">
        <f t="shared" si="4"/>
        <v>#N/A</v>
      </c>
      <c r="D305" s="12"/>
      <c r="F305">
        <v>304</v>
      </c>
      <c r="M305" s="10"/>
    </row>
    <row r="306" spans="1:13">
      <c r="A306">
        <v>305</v>
      </c>
      <c r="C306" t="e">
        <f t="shared" si="4"/>
        <v>#N/A</v>
      </c>
      <c r="D306" s="12"/>
      <c r="F306">
        <v>305</v>
      </c>
    </row>
    <row r="307" spans="1:13">
      <c r="A307">
        <v>306</v>
      </c>
      <c r="C307" t="e">
        <f t="shared" si="4"/>
        <v>#N/A</v>
      </c>
      <c r="D307" s="12"/>
      <c r="F307">
        <v>306</v>
      </c>
      <c r="M307" s="10"/>
    </row>
    <row r="308" spans="1:13">
      <c r="A308">
        <v>307</v>
      </c>
      <c r="C308" t="e">
        <f t="shared" si="4"/>
        <v>#N/A</v>
      </c>
      <c r="D308" s="12"/>
      <c r="F308">
        <v>307</v>
      </c>
      <c r="M308" s="10"/>
    </row>
    <row r="309" spans="1:13">
      <c r="A309">
        <v>308</v>
      </c>
      <c r="C309" t="e">
        <f t="shared" si="4"/>
        <v>#N/A</v>
      </c>
      <c r="D309" s="12"/>
      <c r="F309">
        <v>308</v>
      </c>
    </row>
    <row r="310" spans="1:13">
      <c r="A310">
        <v>309</v>
      </c>
      <c r="C310" t="e">
        <f t="shared" si="4"/>
        <v>#N/A</v>
      </c>
      <c r="D310" s="12"/>
      <c r="F310">
        <v>309</v>
      </c>
    </row>
    <row r="311" spans="1:13">
      <c r="A311">
        <v>310</v>
      </c>
      <c r="C311" t="e">
        <f t="shared" si="4"/>
        <v>#N/A</v>
      </c>
      <c r="D311" s="12"/>
      <c r="F311">
        <v>310</v>
      </c>
    </row>
    <row r="312" spans="1:13">
      <c r="A312">
        <v>311</v>
      </c>
      <c r="C312" t="e">
        <f t="shared" si="4"/>
        <v>#N/A</v>
      </c>
      <c r="D312" s="12"/>
      <c r="F312">
        <v>311</v>
      </c>
    </row>
    <row r="313" spans="1:13">
      <c r="A313">
        <v>312</v>
      </c>
      <c r="C313" t="e">
        <f t="shared" si="4"/>
        <v>#N/A</v>
      </c>
      <c r="D313" s="12"/>
      <c r="F313">
        <v>312</v>
      </c>
      <c r="M313" s="10"/>
    </row>
    <row r="314" spans="1:13">
      <c r="A314">
        <v>313</v>
      </c>
      <c r="C314" t="e">
        <f t="shared" si="4"/>
        <v>#N/A</v>
      </c>
      <c r="D314" s="12"/>
      <c r="F314">
        <v>313</v>
      </c>
      <c r="M314" s="11"/>
    </row>
    <row r="315" spans="1:13">
      <c r="A315">
        <v>314</v>
      </c>
      <c r="C315" t="e">
        <f t="shared" si="4"/>
        <v>#N/A</v>
      </c>
      <c r="D315" s="12"/>
      <c r="F315">
        <v>314</v>
      </c>
      <c r="M315" s="10"/>
    </row>
    <row r="316" spans="1:13">
      <c r="A316">
        <v>315</v>
      </c>
      <c r="C316" t="e">
        <f t="shared" si="4"/>
        <v>#N/A</v>
      </c>
      <c r="D316" s="12"/>
      <c r="F316">
        <v>315</v>
      </c>
    </row>
    <row r="317" spans="1:13">
      <c r="A317">
        <v>316</v>
      </c>
      <c r="C317" t="e">
        <f t="shared" si="4"/>
        <v>#N/A</v>
      </c>
      <c r="D317" s="12"/>
      <c r="F317">
        <v>316</v>
      </c>
    </row>
    <row r="318" spans="1:13">
      <c r="A318">
        <v>317</v>
      </c>
      <c r="C318" t="e">
        <f t="shared" si="4"/>
        <v>#N/A</v>
      </c>
      <c r="D318" s="12"/>
      <c r="F318">
        <v>317</v>
      </c>
      <c r="M318" s="10"/>
    </row>
    <row r="319" spans="1:13">
      <c r="A319">
        <v>318</v>
      </c>
      <c r="C319" t="e">
        <f t="shared" si="4"/>
        <v>#N/A</v>
      </c>
      <c r="D319" s="12"/>
      <c r="F319">
        <v>318</v>
      </c>
      <c r="M319" s="10"/>
    </row>
    <row r="320" spans="1:13">
      <c r="A320">
        <v>319</v>
      </c>
      <c r="C320" t="e">
        <f t="shared" si="4"/>
        <v>#N/A</v>
      </c>
      <c r="D320" s="12"/>
      <c r="F320">
        <v>319</v>
      </c>
    </row>
    <row r="321" spans="1:13">
      <c r="A321">
        <v>320</v>
      </c>
      <c r="C321" t="e">
        <f t="shared" si="4"/>
        <v>#N/A</v>
      </c>
      <c r="D321" s="12"/>
      <c r="F321">
        <v>320</v>
      </c>
    </row>
    <row r="322" spans="1:13">
      <c r="A322">
        <v>321</v>
      </c>
      <c r="C322" t="e">
        <f t="shared" si="4"/>
        <v>#N/A</v>
      </c>
      <c r="D322" s="12"/>
      <c r="F322">
        <v>321</v>
      </c>
    </row>
    <row r="323" spans="1:13">
      <c r="A323">
        <v>322</v>
      </c>
      <c r="C323" t="e">
        <f t="shared" ref="C323:C386" si="5">VLOOKUP(B323,$E$2:$F$152,2,FALSE)</f>
        <v>#N/A</v>
      </c>
      <c r="D323" s="12"/>
      <c r="F323">
        <v>322</v>
      </c>
      <c r="M323" s="10"/>
    </row>
    <row r="324" spans="1:13">
      <c r="A324">
        <v>323</v>
      </c>
      <c r="C324" t="e">
        <f t="shared" si="5"/>
        <v>#N/A</v>
      </c>
      <c r="D324" s="12"/>
      <c r="F324">
        <v>323</v>
      </c>
      <c r="M324" s="10"/>
    </row>
    <row r="325" spans="1:13">
      <c r="A325">
        <v>324</v>
      </c>
      <c r="C325" t="e">
        <f t="shared" si="5"/>
        <v>#N/A</v>
      </c>
      <c r="D325" s="12"/>
      <c r="F325">
        <v>324</v>
      </c>
    </row>
    <row r="326" spans="1:13">
      <c r="A326">
        <v>325</v>
      </c>
      <c r="C326" t="e">
        <f t="shared" si="5"/>
        <v>#N/A</v>
      </c>
      <c r="D326" s="12"/>
      <c r="F326">
        <v>325</v>
      </c>
      <c r="M326" s="10"/>
    </row>
    <row r="327" spans="1:13">
      <c r="A327">
        <v>326</v>
      </c>
      <c r="C327" t="e">
        <f t="shared" si="5"/>
        <v>#N/A</v>
      </c>
      <c r="D327" s="12"/>
      <c r="F327">
        <v>326</v>
      </c>
      <c r="M327" s="10"/>
    </row>
    <row r="328" spans="1:13">
      <c r="A328">
        <v>327</v>
      </c>
      <c r="C328" t="e">
        <f t="shared" si="5"/>
        <v>#N/A</v>
      </c>
      <c r="D328" s="12"/>
      <c r="F328">
        <v>327</v>
      </c>
      <c r="M328" s="11"/>
    </row>
    <row r="329" spans="1:13">
      <c r="A329">
        <v>328</v>
      </c>
      <c r="C329" t="e">
        <f t="shared" si="5"/>
        <v>#N/A</v>
      </c>
      <c r="D329" s="12"/>
      <c r="F329">
        <v>328</v>
      </c>
    </row>
    <row r="330" spans="1:13">
      <c r="A330">
        <v>329</v>
      </c>
      <c r="C330" t="e">
        <f t="shared" si="5"/>
        <v>#N/A</v>
      </c>
      <c r="D330" s="12"/>
      <c r="F330">
        <v>329</v>
      </c>
    </row>
    <row r="331" spans="1:13">
      <c r="A331">
        <v>330</v>
      </c>
      <c r="C331" t="e">
        <f t="shared" si="5"/>
        <v>#N/A</v>
      </c>
      <c r="D331" s="12"/>
      <c r="F331">
        <v>330</v>
      </c>
      <c r="M331" s="10"/>
    </row>
    <row r="332" spans="1:13">
      <c r="A332">
        <v>331</v>
      </c>
      <c r="C332" t="e">
        <f t="shared" si="5"/>
        <v>#N/A</v>
      </c>
      <c r="D332" s="12"/>
      <c r="F332">
        <v>331</v>
      </c>
    </row>
    <row r="333" spans="1:13">
      <c r="A333">
        <v>332</v>
      </c>
      <c r="C333" t="e">
        <f t="shared" si="5"/>
        <v>#N/A</v>
      </c>
      <c r="D333" s="12"/>
      <c r="F333">
        <v>332</v>
      </c>
      <c r="M333" s="10"/>
    </row>
    <row r="334" spans="1:13">
      <c r="A334">
        <v>333</v>
      </c>
      <c r="C334" t="e">
        <f t="shared" si="5"/>
        <v>#N/A</v>
      </c>
      <c r="D334" s="12"/>
      <c r="F334">
        <v>333</v>
      </c>
      <c r="M334" s="10"/>
    </row>
    <row r="335" spans="1:13">
      <c r="A335">
        <v>334</v>
      </c>
      <c r="C335" t="e">
        <f t="shared" si="5"/>
        <v>#N/A</v>
      </c>
      <c r="D335" s="12"/>
      <c r="F335">
        <v>334</v>
      </c>
      <c r="M335" s="10"/>
    </row>
    <row r="336" spans="1:13">
      <c r="A336">
        <v>335</v>
      </c>
      <c r="C336" t="e">
        <f t="shared" si="5"/>
        <v>#N/A</v>
      </c>
      <c r="D336" s="12"/>
      <c r="F336">
        <v>335</v>
      </c>
    </row>
    <row r="337" spans="1:13">
      <c r="A337">
        <v>336</v>
      </c>
      <c r="C337" t="e">
        <f t="shared" si="5"/>
        <v>#N/A</v>
      </c>
      <c r="D337" s="12"/>
      <c r="F337">
        <v>336</v>
      </c>
      <c r="M337" s="10"/>
    </row>
    <row r="338" spans="1:13">
      <c r="A338">
        <v>337</v>
      </c>
      <c r="C338" t="e">
        <f t="shared" si="5"/>
        <v>#N/A</v>
      </c>
      <c r="D338" s="12"/>
      <c r="F338">
        <v>337</v>
      </c>
      <c r="M338" s="10"/>
    </row>
    <row r="339" spans="1:13">
      <c r="A339">
        <v>338</v>
      </c>
      <c r="C339" t="e">
        <f t="shared" si="5"/>
        <v>#N/A</v>
      </c>
      <c r="D339" s="12"/>
      <c r="F339">
        <v>338</v>
      </c>
      <c r="M339" s="10"/>
    </row>
    <row r="340" spans="1:13">
      <c r="A340">
        <v>339</v>
      </c>
      <c r="C340" t="e">
        <f t="shared" si="5"/>
        <v>#N/A</v>
      </c>
      <c r="D340" s="12"/>
      <c r="F340">
        <v>339</v>
      </c>
    </row>
    <row r="341" spans="1:13">
      <c r="A341">
        <v>340</v>
      </c>
      <c r="C341" t="e">
        <f t="shared" si="5"/>
        <v>#N/A</v>
      </c>
      <c r="D341" s="12"/>
      <c r="F341">
        <v>340</v>
      </c>
    </row>
    <row r="342" spans="1:13">
      <c r="A342">
        <v>341</v>
      </c>
      <c r="C342" t="e">
        <f t="shared" si="5"/>
        <v>#N/A</v>
      </c>
      <c r="D342" s="12"/>
      <c r="F342">
        <v>341</v>
      </c>
    </row>
    <row r="343" spans="1:13">
      <c r="A343">
        <v>342</v>
      </c>
      <c r="C343" t="e">
        <f t="shared" si="5"/>
        <v>#N/A</v>
      </c>
      <c r="D343" s="12"/>
      <c r="F343">
        <v>342</v>
      </c>
      <c r="M343" s="10"/>
    </row>
    <row r="344" spans="1:13">
      <c r="A344">
        <v>343</v>
      </c>
      <c r="C344" t="e">
        <f t="shared" si="5"/>
        <v>#N/A</v>
      </c>
      <c r="D344" s="12"/>
      <c r="F344">
        <v>343</v>
      </c>
    </row>
    <row r="345" spans="1:13">
      <c r="A345">
        <v>344</v>
      </c>
      <c r="C345" t="e">
        <f t="shared" si="5"/>
        <v>#N/A</v>
      </c>
      <c r="D345" s="12"/>
      <c r="F345">
        <v>344</v>
      </c>
      <c r="M345" s="11"/>
    </row>
    <row r="346" spans="1:13">
      <c r="A346">
        <v>345</v>
      </c>
      <c r="C346" t="e">
        <f t="shared" si="5"/>
        <v>#N/A</v>
      </c>
      <c r="D346" s="12"/>
      <c r="F346">
        <v>345</v>
      </c>
    </row>
    <row r="347" spans="1:13">
      <c r="A347">
        <v>346</v>
      </c>
      <c r="C347" t="e">
        <f t="shared" si="5"/>
        <v>#N/A</v>
      </c>
      <c r="D347" s="12"/>
      <c r="F347">
        <v>346</v>
      </c>
      <c r="M347" s="10"/>
    </row>
    <row r="348" spans="1:13">
      <c r="A348">
        <v>347</v>
      </c>
      <c r="C348" t="e">
        <f t="shared" si="5"/>
        <v>#N/A</v>
      </c>
      <c r="D348" s="12"/>
      <c r="F348">
        <v>347</v>
      </c>
    </row>
    <row r="349" spans="1:13">
      <c r="A349">
        <v>348</v>
      </c>
      <c r="C349" t="e">
        <f t="shared" si="5"/>
        <v>#N/A</v>
      </c>
      <c r="D349" s="12"/>
      <c r="F349">
        <v>348</v>
      </c>
      <c r="M349" s="10"/>
    </row>
    <row r="350" spans="1:13">
      <c r="A350">
        <v>349</v>
      </c>
      <c r="C350" t="e">
        <f t="shared" si="5"/>
        <v>#N/A</v>
      </c>
      <c r="D350" s="12"/>
      <c r="F350">
        <v>349</v>
      </c>
      <c r="M350" s="10"/>
    </row>
    <row r="351" spans="1:13">
      <c r="A351">
        <v>350</v>
      </c>
      <c r="C351" t="e">
        <f t="shared" si="5"/>
        <v>#N/A</v>
      </c>
      <c r="D351" s="12"/>
      <c r="F351">
        <v>350</v>
      </c>
      <c r="M351" s="10"/>
    </row>
    <row r="352" spans="1:13">
      <c r="A352">
        <v>351</v>
      </c>
      <c r="C352" t="e">
        <f t="shared" si="5"/>
        <v>#N/A</v>
      </c>
      <c r="D352" s="12"/>
      <c r="F352">
        <v>351</v>
      </c>
    </row>
    <row r="353" spans="1:13">
      <c r="A353">
        <v>352</v>
      </c>
      <c r="C353" t="e">
        <f t="shared" si="5"/>
        <v>#N/A</v>
      </c>
      <c r="D353" s="12"/>
      <c r="F353">
        <v>352</v>
      </c>
      <c r="M353" s="10"/>
    </row>
    <row r="354" spans="1:13">
      <c r="A354">
        <v>353</v>
      </c>
      <c r="C354" t="e">
        <f t="shared" si="5"/>
        <v>#N/A</v>
      </c>
      <c r="D354" s="12"/>
      <c r="F354">
        <v>353</v>
      </c>
      <c r="M354" s="10"/>
    </row>
    <row r="355" spans="1:13">
      <c r="A355">
        <v>354</v>
      </c>
      <c r="C355" t="e">
        <f t="shared" si="5"/>
        <v>#N/A</v>
      </c>
      <c r="D355" s="12"/>
      <c r="F355">
        <v>354</v>
      </c>
      <c r="M355" s="10"/>
    </row>
    <row r="356" spans="1:13">
      <c r="A356">
        <v>355</v>
      </c>
      <c r="C356" t="e">
        <f t="shared" si="5"/>
        <v>#N/A</v>
      </c>
      <c r="D356" s="12"/>
      <c r="F356">
        <v>355</v>
      </c>
    </row>
    <row r="357" spans="1:13">
      <c r="A357">
        <v>356</v>
      </c>
      <c r="C357" t="e">
        <f t="shared" si="5"/>
        <v>#N/A</v>
      </c>
      <c r="D357" s="12"/>
      <c r="F357">
        <v>356</v>
      </c>
    </row>
    <row r="358" spans="1:13">
      <c r="A358">
        <v>357</v>
      </c>
      <c r="C358" t="e">
        <f t="shared" si="5"/>
        <v>#N/A</v>
      </c>
      <c r="D358" s="12"/>
      <c r="F358">
        <v>357</v>
      </c>
      <c r="M358" s="10"/>
    </row>
    <row r="359" spans="1:13">
      <c r="A359">
        <v>358</v>
      </c>
      <c r="C359" t="e">
        <f t="shared" si="5"/>
        <v>#N/A</v>
      </c>
      <c r="D359" s="12"/>
      <c r="F359">
        <v>358</v>
      </c>
    </row>
    <row r="360" spans="1:13">
      <c r="A360">
        <v>359</v>
      </c>
      <c r="C360" t="e">
        <f t="shared" si="5"/>
        <v>#N/A</v>
      </c>
      <c r="D360" s="12"/>
      <c r="F360">
        <v>359</v>
      </c>
      <c r="M360" s="11"/>
    </row>
    <row r="361" spans="1:13">
      <c r="A361">
        <v>360</v>
      </c>
      <c r="C361" t="e">
        <f t="shared" si="5"/>
        <v>#N/A</v>
      </c>
      <c r="D361" s="12"/>
      <c r="F361">
        <v>360</v>
      </c>
      <c r="M361" s="10"/>
    </row>
    <row r="362" spans="1:13">
      <c r="A362">
        <v>361</v>
      </c>
      <c r="C362" t="e">
        <f t="shared" si="5"/>
        <v>#N/A</v>
      </c>
      <c r="D362" s="12"/>
      <c r="F362">
        <v>361</v>
      </c>
    </row>
    <row r="363" spans="1:13">
      <c r="A363">
        <v>362</v>
      </c>
      <c r="C363" t="e">
        <f t="shared" si="5"/>
        <v>#N/A</v>
      </c>
      <c r="D363" s="12"/>
      <c r="F363">
        <v>362</v>
      </c>
      <c r="M363" s="10"/>
    </row>
    <row r="364" spans="1:13">
      <c r="A364">
        <v>363</v>
      </c>
      <c r="C364" t="e">
        <f t="shared" si="5"/>
        <v>#N/A</v>
      </c>
      <c r="D364" s="12"/>
      <c r="F364">
        <v>363</v>
      </c>
    </row>
    <row r="365" spans="1:13">
      <c r="A365">
        <v>364</v>
      </c>
      <c r="C365" t="e">
        <f t="shared" si="5"/>
        <v>#N/A</v>
      </c>
      <c r="D365" s="12"/>
      <c r="F365">
        <v>364</v>
      </c>
      <c r="M365" s="10"/>
    </row>
    <row r="366" spans="1:13">
      <c r="A366">
        <v>365</v>
      </c>
      <c r="C366" t="e">
        <f t="shared" si="5"/>
        <v>#N/A</v>
      </c>
      <c r="D366" s="12"/>
      <c r="F366">
        <v>365</v>
      </c>
      <c r="M366" s="10"/>
    </row>
    <row r="367" spans="1:13">
      <c r="A367">
        <v>366</v>
      </c>
      <c r="C367" t="e">
        <f t="shared" si="5"/>
        <v>#N/A</v>
      </c>
      <c r="D367" s="12"/>
      <c r="F367">
        <v>366</v>
      </c>
    </row>
    <row r="368" spans="1:13">
      <c r="A368">
        <v>367</v>
      </c>
      <c r="C368" t="e">
        <f t="shared" si="5"/>
        <v>#N/A</v>
      </c>
      <c r="D368" s="12"/>
      <c r="F368">
        <v>367</v>
      </c>
      <c r="M368" s="10"/>
    </row>
    <row r="369" spans="1:13">
      <c r="A369">
        <v>368</v>
      </c>
      <c r="C369" t="e">
        <f t="shared" si="5"/>
        <v>#N/A</v>
      </c>
      <c r="D369" s="12"/>
      <c r="F369">
        <v>368</v>
      </c>
      <c r="M369" s="10"/>
    </row>
    <row r="370" spans="1:13">
      <c r="A370">
        <v>369</v>
      </c>
      <c r="C370" t="e">
        <f t="shared" si="5"/>
        <v>#N/A</v>
      </c>
      <c r="D370" s="12"/>
      <c r="F370">
        <v>369</v>
      </c>
    </row>
    <row r="371" spans="1:13">
      <c r="A371">
        <v>370</v>
      </c>
      <c r="C371" t="e">
        <f t="shared" si="5"/>
        <v>#N/A</v>
      </c>
      <c r="D371" s="12"/>
      <c r="F371">
        <v>370</v>
      </c>
      <c r="M371" s="10"/>
    </row>
    <row r="372" spans="1:13">
      <c r="A372">
        <v>371</v>
      </c>
      <c r="C372" t="e">
        <f t="shared" si="5"/>
        <v>#N/A</v>
      </c>
      <c r="D372" s="12"/>
      <c r="F372">
        <v>371</v>
      </c>
    </row>
    <row r="373" spans="1:13">
      <c r="A373">
        <v>372</v>
      </c>
      <c r="C373" t="e">
        <f t="shared" si="5"/>
        <v>#N/A</v>
      </c>
      <c r="D373" s="12"/>
      <c r="F373">
        <v>372</v>
      </c>
    </row>
    <row r="374" spans="1:13">
      <c r="A374">
        <v>373</v>
      </c>
      <c r="C374" t="e">
        <f t="shared" si="5"/>
        <v>#N/A</v>
      </c>
      <c r="D374" s="12"/>
      <c r="F374">
        <v>373</v>
      </c>
      <c r="M374" s="10"/>
    </row>
    <row r="375" spans="1:13">
      <c r="A375">
        <v>374</v>
      </c>
      <c r="C375" t="e">
        <f t="shared" si="5"/>
        <v>#N/A</v>
      </c>
      <c r="D375" s="12"/>
      <c r="F375">
        <v>374</v>
      </c>
      <c r="M375" s="10"/>
    </row>
    <row r="376" spans="1:13">
      <c r="A376">
        <v>375</v>
      </c>
      <c r="C376" t="e">
        <f t="shared" si="5"/>
        <v>#N/A</v>
      </c>
      <c r="D376" s="12"/>
      <c r="F376">
        <v>375</v>
      </c>
    </row>
    <row r="377" spans="1:13">
      <c r="A377">
        <v>376</v>
      </c>
      <c r="C377" t="e">
        <f t="shared" si="5"/>
        <v>#N/A</v>
      </c>
      <c r="D377" s="12"/>
      <c r="F377">
        <v>376</v>
      </c>
      <c r="M377" s="10"/>
    </row>
    <row r="378" spans="1:13">
      <c r="A378">
        <v>377</v>
      </c>
      <c r="C378" t="e">
        <f t="shared" si="5"/>
        <v>#N/A</v>
      </c>
      <c r="D378" s="12"/>
      <c r="F378">
        <v>377</v>
      </c>
    </row>
    <row r="379" spans="1:13">
      <c r="A379">
        <v>378</v>
      </c>
      <c r="C379" t="e">
        <f t="shared" si="5"/>
        <v>#N/A</v>
      </c>
      <c r="D379" s="12"/>
      <c r="F379">
        <v>378</v>
      </c>
      <c r="M379" s="10"/>
    </row>
    <row r="380" spans="1:13">
      <c r="A380">
        <v>379</v>
      </c>
      <c r="C380" t="e">
        <f t="shared" si="5"/>
        <v>#N/A</v>
      </c>
      <c r="D380" s="12"/>
      <c r="F380">
        <v>379</v>
      </c>
      <c r="M380" s="10"/>
    </row>
    <row r="381" spans="1:13">
      <c r="A381">
        <v>380</v>
      </c>
      <c r="C381" t="e">
        <f t="shared" si="5"/>
        <v>#N/A</v>
      </c>
      <c r="D381" s="12"/>
      <c r="F381">
        <v>380</v>
      </c>
    </row>
    <row r="382" spans="1:13">
      <c r="A382">
        <v>381</v>
      </c>
      <c r="C382" t="e">
        <f t="shared" si="5"/>
        <v>#N/A</v>
      </c>
      <c r="D382" s="12"/>
      <c r="F382">
        <v>381</v>
      </c>
      <c r="M382" s="10"/>
    </row>
    <row r="383" spans="1:13">
      <c r="A383">
        <v>382</v>
      </c>
      <c r="C383" t="e">
        <f t="shared" si="5"/>
        <v>#N/A</v>
      </c>
      <c r="D383" s="12"/>
      <c r="F383">
        <v>382</v>
      </c>
    </row>
    <row r="384" spans="1:13">
      <c r="A384">
        <v>383</v>
      </c>
      <c r="C384" t="e">
        <f t="shared" si="5"/>
        <v>#N/A</v>
      </c>
      <c r="D384" s="12"/>
      <c r="F384">
        <v>383</v>
      </c>
    </row>
    <row r="385" spans="1:13">
      <c r="A385">
        <v>384</v>
      </c>
      <c r="C385" t="e">
        <f t="shared" si="5"/>
        <v>#N/A</v>
      </c>
      <c r="D385" s="12"/>
      <c r="F385">
        <v>384</v>
      </c>
      <c r="M385" s="10"/>
    </row>
    <row r="386" spans="1:13">
      <c r="A386">
        <v>385</v>
      </c>
      <c r="C386" t="e">
        <f t="shared" si="5"/>
        <v>#N/A</v>
      </c>
      <c r="D386" s="12"/>
      <c r="F386">
        <v>385</v>
      </c>
      <c r="M386" s="10"/>
    </row>
    <row r="387" spans="1:13">
      <c r="A387">
        <v>386</v>
      </c>
      <c r="C387" t="e">
        <f t="shared" ref="C387:C450" si="6">VLOOKUP(B387,$E$2:$F$152,2,FALSE)</f>
        <v>#N/A</v>
      </c>
      <c r="D387" s="12"/>
      <c r="F387">
        <v>386</v>
      </c>
      <c r="M387" s="10"/>
    </row>
    <row r="388" spans="1:13">
      <c r="A388">
        <v>387</v>
      </c>
      <c r="C388" t="e">
        <f t="shared" si="6"/>
        <v>#N/A</v>
      </c>
      <c r="D388" s="12"/>
      <c r="F388">
        <v>387</v>
      </c>
    </row>
    <row r="389" spans="1:13">
      <c r="A389">
        <v>388</v>
      </c>
      <c r="C389" t="e">
        <f t="shared" si="6"/>
        <v>#N/A</v>
      </c>
      <c r="D389" s="12"/>
      <c r="F389">
        <v>388</v>
      </c>
      <c r="M389" s="10"/>
    </row>
    <row r="390" spans="1:13">
      <c r="A390">
        <v>389</v>
      </c>
      <c r="C390" t="e">
        <f t="shared" si="6"/>
        <v>#N/A</v>
      </c>
      <c r="D390" s="12"/>
      <c r="F390">
        <v>389</v>
      </c>
    </row>
    <row r="391" spans="1:13">
      <c r="A391">
        <v>390</v>
      </c>
      <c r="C391" t="e">
        <f t="shared" si="6"/>
        <v>#N/A</v>
      </c>
      <c r="D391" s="12"/>
      <c r="F391">
        <v>390</v>
      </c>
      <c r="M391" s="10"/>
    </row>
    <row r="392" spans="1:13">
      <c r="A392">
        <v>391</v>
      </c>
      <c r="C392" t="e">
        <f t="shared" si="6"/>
        <v>#N/A</v>
      </c>
      <c r="D392" s="12"/>
      <c r="F392">
        <v>391</v>
      </c>
    </row>
    <row r="393" spans="1:13">
      <c r="A393">
        <v>392</v>
      </c>
      <c r="C393" t="e">
        <f t="shared" si="6"/>
        <v>#N/A</v>
      </c>
      <c r="D393" s="12"/>
      <c r="F393">
        <v>392</v>
      </c>
    </row>
    <row r="394" spans="1:13">
      <c r="A394">
        <v>393</v>
      </c>
      <c r="C394" t="e">
        <f t="shared" si="6"/>
        <v>#N/A</v>
      </c>
      <c r="D394" s="12"/>
      <c r="F394">
        <v>393</v>
      </c>
      <c r="M394" s="10"/>
    </row>
    <row r="395" spans="1:13">
      <c r="A395">
        <v>394</v>
      </c>
      <c r="C395" t="e">
        <f t="shared" si="6"/>
        <v>#N/A</v>
      </c>
      <c r="D395" s="12"/>
      <c r="F395">
        <v>394</v>
      </c>
      <c r="M395" s="10"/>
    </row>
    <row r="396" spans="1:13">
      <c r="A396">
        <v>395</v>
      </c>
      <c r="C396" t="e">
        <f t="shared" si="6"/>
        <v>#N/A</v>
      </c>
      <c r="D396" s="12"/>
      <c r="F396">
        <v>395</v>
      </c>
      <c r="M396" s="11"/>
    </row>
    <row r="397" spans="1:13">
      <c r="A397">
        <v>396</v>
      </c>
      <c r="C397" t="e">
        <f t="shared" si="6"/>
        <v>#N/A</v>
      </c>
      <c r="D397" s="12"/>
      <c r="F397">
        <v>396</v>
      </c>
    </row>
    <row r="398" spans="1:13">
      <c r="A398">
        <v>397</v>
      </c>
      <c r="C398" t="e">
        <f t="shared" si="6"/>
        <v>#N/A</v>
      </c>
      <c r="D398" s="12"/>
      <c r="F398">
        <v>397</v>
      </c>
    </row>
    <row r="399" spans="1:13">
      <c r="A399">
        <v>398</v>
      </c>
      <c r="C399" t="e">
        <f t="shared" si="6"/>
        <v>#N/A</v>
      </c>
      <c r="D399" s="12"/>
      <c r="F399">
        <v>398</v>
      </c>
    </row>
    <row r="400" spans="1:13">
      <c r="A400">
        <v>399</v>
      </c>
      <c r="C400" t="e">
        <f t="shared" si="6"/>
        <v>#N/A</v>
      </c>
      <c r="D400" s="12"/>
      <c r="F400">
        <v>399</v>
      </c>
    </row>
    <row r="401" spans="1:13">
      <c r="A401">
        <v>400</v>
      </c>
      <c r="C401" t="e">
        <f t="shared" si="6"/>
        <v>#N/A</v>
      </c>
      <c r="D401" s="12"/>
      <c r="F401">
        <v>400</v>
      </c>
      <c r="M401" s="10"/>
    </row>
    <row r="402" spans="1:13">
      <c r="A402">
        <v>401</v>
      </c>
      <c r="C402" t="e">
        <f t="shared" si="6"/>
        <v>#N/A</v>
      </c>
      <c r="D402" s="12"/>
      <c r="F402">
        <v>401</v>
      </c>
      <c r="M402" s="10"/>
    </row>
    <row r="403" spans="1:13">
      <c r="A403">
        <v>402</v>
      </c>
      <c r="C403" t="e">
        <f t="shared" si="6"/>
        <v>#N/A</v>
      </c>
      <c r="D403" s="12"/>
      <c r="F403">
        <v>402</v>
      </c>
      <c r="M403" s="10"/>
    </row>
    <row r="404" spans="1:13">
      <c r="A404">
        <v>403</v>
      </c>
      <c r="C404" t="e">
        <f t="shared" si="6"/>
        <v>#N/A</v>
      </c>
      <c r="D404" s="12"/>
      <c r="F404">
        <v>403</v>
      </c>
    </row>
    <row r="405" spans="1:13">
      <c r="A405">
        <v>404</v>
      </c>
      <c r="C405" t="e">
        <f t="shared" si="6"/>
        <v>#N/A</v>
      </c>
      <c r="D405" s="12"/>
      <c r="F405">
        <v>404</v>
      </c>
      <c r="M405" s="10"/>
    </row>
    <row r="406" spans="1:13">
      <c r="A406">
        <v>405</v>
      </c>
      <c r="C406" t="e">
        <f t="shared" si="6"/>
        <v>#N/A</v>
      </c>
      <c r="D406" s="12"/>
      <c r="F406">
        <v>405</v>
      </c>
      <c r="M406" s="10"/>
    </row>
    <row r="407" spans="1:13">
      <c r="A407">
        <v>406</v>
      </c>
      <c r="C407" t="e">
        <f t="shared" si="6"/>
        <v>#N/A</v>
      </c>
      <c r="D407" s="12"/>
      <c r="F407">
        <v>406</v>
      </c>
      <c r="M407" s="10"/>
    </row>
    <row r="408" spans="1:13">
      <c r="A408">
        <v>407</v>
      </c>
      <c r="C408" t="e">
        <f t="shared" si="6"/>
        <v>#N/A</v>
      </c>
      <c r="D408" s="12"/>
      <c r="F408">
        <v>407</v>
      </c>
    </row>
    <row r="409" spans="1:13">
      <c r="A409">
        <v>408</v>
      </c>
      <c r="C409" t="e">
        <f t="shared" si="6"/>
        <v>#N/A</v>
      </c>
      <c r="D409" s="12"/>
      <c r="F409">
        <v>408</v>
      </c>
    </row>
    <row r="410" spans="1:13">
      <c r="A410">
        <v>409</v>
      </c>
      <c r="C410" t="e">
        <f t="shared" si="6"/>
        <v>#N/A</v>
      </c>
      <c r="D410" s="12"/>
      <c r="F410">
        <v>409</v>
      </c>
    </row>
    <row r="411" spans="1:13">
      <c r="A411">
        <v>410</v>
      </c>
      <c r="C411" t="e">
        <f t="shared" si="6"/>
        <v>#N/A</v>
      </c>
      <c r="D411" s="12"/>
      <c r="F411">
        <v>410</v>
      </c>
    </row>
    <row r="412" spans="1:13">
      <c r="A412">
        <v>411</v>
      </c>
      <c r="C412" t="e">
        <f t="shared" si="6"/>
        <v>#N/A</v>
      </c>
      <c r="D412" s="12"/>
      <c r="F412">
        <v>411</v>
      </c>
      <c r="M412" s="10"/>
    </row>
    <row r="413" spans="1:13">
      <c r="A413">
        <v>412</v>
      </c>
      <c r="C413" t="e">
        <f t="shared" si="6"/>
        <v>#N/A</v>
      </c>
      <c r="D413" s="12"/>
      <c r="F413">
        <v>412</v>
      </c>
      <c r="M413" s="10"/>
    </row>
    <row r="414" spans="1:13">
      <c r="A414">
        <v>413</v>
      </c>
      <c r="C414" t="e">
        <f t="shared" si="6"/>
        <v>#N/A</v>
      </c>
      <c r="D414" s="12"/>
      <c r="F414">
        <v>413</v>
      </c>
      <c r="M414" s="10"/>
    </row>
    <row r="415" spans="1:13">
      <c r="A415">
        <v>414</v>
      </c>
      <c r="C415" t="e">
        <f t="shared" si="6"/>
        <v>#N/A</v>
      </c>
      <c r="D415" s="12"/>
      <c r="F415">
        <v>414</v>
      </c>
    </row>
    <row r="416" spans="1:13">
      <c r="A416">
        <v>415</v>
      </c>
      <c r="C416" t="e">
        <f t="shared" si="6"/>
        <v>#N/A</v>
      </c>
      <c r="D416" s="12"/>
      <c r="F416">
        <v>415</v>
      </c>
      <c r="M416" s="10"/>
    </row>
    <row r="417" spans="1:13">
      <c r="A417">
        <v>416</v>
      </c>
      <c r="C417" t="e">
        <f t="shared" si="6"/>
        <v>#N/A</v>
      </c>
      <c r="D417" s="12"/>
      <c r="F417">
        <v>416</v>
      </c>
      <c r="M417" s="10"/>
    </row>
    <row r="418" spans="1:13">
      <c r="A418">
        <v>417</v>
      </c>
      <c r="C418" t="e">
        <f t="shared" si="6"/>
        <v>#N/A</v>
      </c>
      <c r="D418" s="12"/>
      <c r="F418">
        <v>417</v>
      </c>
    </row>
    <row r="419" spans="1:13">
      <c r="A419">
        <v>418</v>
      </c>
      <c r="C419" t="e">
        <f t="shared" si="6"/>
        <v>#N/A</v>
      </c>
      <c r="D419" s="12"/>
      <c r="F419">
        <v>418</v>
      </c>
      <c r="M419" s="10"/>
    </row>
    <row r="420" spans="1:13">
      <c r="A420">
        <v>419</v>
      </c>
      <c r="C420" t="e">
        <f t="shared" si="6"/>
        <v>#N/A</v>
      </c>
      <c r="D420" s="12"/>
      <c r="F420">
        <v>419</v>
      </c>
      <c r="M420" s="11"/>
    </row>
    <row r="421" spans="1:13">
      <c r="A421">
        <v>420</v>
      </c>
      <c r="C421" t="e">
        <f t="shared" si="6"/>
        <v>#N/A</v>
      </c>
      <c r="D421" s="12"/>
      <c r="F421">
        <v>420</v>
      </c>
    </row>
    <row r="422" spans="1:13">
      <c r="A422">
        <v>421</v>
      </c>
      <c r="C422" t="e">
        <f t="shared" si="6"/>
        <v>#N/A</v>
      </c>
      <c r="D422" s="12"/>
      <c r="F422">
        <v>421</v>
      </c>
      <c r="M422" s="10"/>
    </row>
    <row r="423" spans="1:13">
      <c r="A423">
        <v>422</v>
      </c>
      <c r="C423" t="e">
        <f t="shared" si="6"/>
        <v>#N/A</v>
      </c>
      <c r="D423" s="12"/>
      <c r="F423">
        <v>422</v>
      </c>
      <c r="M423" s="10"/>
    </row>
    <row r="424" spans="1:13">
      <c r="A424">
        <v>423</v>
      </c>
      <c r="C424" t="e">
        <f t="shared" si="6"/>
        <v>#N/A</v>
      </c>
      <c r="D424" s="12"/>
      <c r="F424">
        <v>423</v>
      </c>
    </row>
    <row r="425" spans="1:13">
      <c r="A425">
        <v>424</v>
      </c>
      <c r="C425" t="e">
        <f t="shared" si="6"/>
        <v>#N/A</v>
      </c>
      <c r="D425" s="12"/>
      <c r="F425">
        <v>424</v>
      </c>
      <c r="M425" s="10"/>
    </row>
    <row r="426" spans="1:13">
      <c r="A426">
        <v>425</v>
      </c>
      <c r="C426" t="e">
        <f t="shared" si="6"/>
        <v>#N/A</v>
      </c>
      <c r="D426" s="12"/>
      <c r="F426">
        <v>425</v>
      </c>
      <c r="M426" s="10"/>
    </row>
    <row r="427" spans="1:13">
      <c r="A427">
        <v>426</v>
      </c>
      <c r="C427" t="e">
        <f t="shared" si="6"/>
        <v>#N/A</v>
      </c>
      <c r="D427" s="12"/>
      <c r="F427">
        <v>426</v>
      </c>
    </row>
    <row r="428" spans="1:13">
      <c r="A428">
        <v>427</v>
      </c>
      <c r="C428" t="e">
        <f t="shared" si="6"/>
        <v>#N/A</v>
      </c>
      <c r="D428" s="12"/>
      <c r="F428">
        <v>427</v>
      </c>
      <c r="M428" s="10"/>
    </row>
    <row r="429" spans="1:13">
      <c r="A429">
        <v>428</v>
      </c>
      <c r="C429" t="e">
        <f t="shared" si="6"/>
        <v>#N/A</v>
      </c>
      <c r="D429" s="12"/>
      <c r="F429">
        <v>428</v>
      </c>
    </row>
    <row r="430" spans="1:13">
      <c r="A430">
        <v>429</v>
      </c>
      <c r="C430" t="e">
        <f t="shared" si="6"/>
        <v>#N/A</v>
      </c>
      <c r="D430" s="12"/>
      <c r="F430">
        <v>429</v>
      </c>
      <c r="M430" s="11"/>
    </row>
    <row r="431" spans="1:13">
      <c r="A431">
        <v>430</v>
      </c>
      <c r="C431" t="e">
        <f t="shared" si="6"/>
        <v>#N/A</v>
      </c>
      <c r="D431" s="12"/>
      <c r="F431">
        <v>430</v>
      </c>
    </row>
    <row r="432" spans="1:13">
      <c r="A432">
        <v>431</v>
      </c>
      <c r="C432" t="e">
        <f t="shared" si="6"/>
        <v>#N/A</v>
      </c>
      <c r="D432" s="12"/>
      <c r="F432">
        <v>431</v>
      </c>
      <c r="M432" s="10"/>
    </row>
    <row r="433" spans="1:13">
      <c r="A433">
        <v>432</v>
      </c>
      <c r="C433" t="e">
        <f t="shared" si="6"/>
        <v>#N/A</v>
      </c>
      <c r="D433" s="12"/>
      <c r="F433">
        <v>432</v>
      </c>
    </row>
    <row r="434" spans="1:13">
      <c r="A434">
        <v>433</v>
      </c>
      <c r="C434" t="e">
        <f t="shared" si="6"/>
        <v>#N/A</v>
      </c>
      <c r="D434" s="12"/>
      <c r="F434">
        <v>433</v>
      </c>
      <c r="M434" s="10"/>
    </row>
    <row r="435" spans="1:13">
      <c r="A435">
        <v>434</v>
      </c>
      <c r="C435" t="e">
        <f t="shared" si="6"/>
        <v>#N/A</v>
      </c>
      <c r="D435" s="12"/>
      <c r="F435">
        <v>434</v>
      </c>
    </row>
    <row r="436" spans="1:13">
      <c r="A436">
        <v>435</v>
      </c>
      <c r="C436" t="e">
        <f t="shared" si="6"/>
        <v>#N/A</v>
      </c>
      <c r="D436" s="12"/>
      <c r="F436">
        <v>435</v>
      </c>
      <c r="M436" s="10"/>
    </row>
    <row r="437" spans="1:13">
      <c r="A437">
        <v>436</v>
      </c>
      <c r="C437" t="e">
        <f t="shared" si="6"/>
        <v>#N/A</v>
      </c>
      <c r="D437" s="12"/>
      <c r="F437">
        <v>436</v>
      </c>
    </row>
    <row r="438" spans="1:13">
      <c r="A438">
        <v>437</v>
      </c>
      <c r="C438" t="e">
        <f t="shared" si="6"/>
        <v>#N/A</v>
      </c>
      <c r="D438" s="12"/>
      <c r="F438">
        <v>437</v>
      </c>
    </row>
    <row r="439" spans="1:13">
      <c r="A439">
        <v>438</v>
      </c>
      <c r="C439" t="e">
        <f t="shared" si="6"/>
        <v>#N/A</v>
      </c>
      <c r="D439" s="12"/>
      <c r="F439">
        <v>438</v>
      </c>
    </row>
    <row r="440" spans="1:13">
      <c r="A440">
        <v>439</v>
      </c>
      <c r="C440" t="e">
        <f t="shared" si="6"/>
        <v>#N/A</v>
      </c>
      <c r="D440" s="12"/>
      <c r="F440">
        <v>439</v>
      </c>
      <c r="M440" s="10"/>
    </row>
    <row r="441" spans="1:13">
      <c r="A441">
        <v>440</v>
      </c>
      <c r="C441" t="e">
        <f t="shared" si="6"/>
        <v>#N/A</v>
      </c>
      <c r="D441" s="12"/>
      <c r="F441">
        <v>440</v>
      </c>
      <c r="M441" s="10"/>
    </row>
    <row r="442" spans="1:13">
      <c r="A442">
        <v>441</v>
      </c>
      <c r="C442" t="e">
        <f t="shared" si="6"/>
        <v>#N/A</v>
      </c>
      <c r="D442" s="12"/>
      <c r="F442">
        <v>441</v>
      </c>
      <c r="M442" s="10"/>
    </row>
    <row r="443" spans="1:13">
      <c r="A443">
        <v>442</v>
      </c>
      <c r="C443" t="e">
        <f t="shared" si="6"/>
        <v>#N/A</v>
      </c>
      <c r="D443" s="12"/>
      <c r="F443">
        <v>442</v>
      </c>
    </row>
    <row r="444" spans="1:13">
      <c r="A444">
        <v>443</v>
      </c>
      <c r="C444" t="e">
        <f t="shared" si="6"/>
        <v>#N/A</v>
      </c>
      <c r="D444" s="12"/>
      <c r="F444">
        <v>443</v>
      </c>
    </row>
    <row r="445" spans="1:13">
      <c r="A445">
        <v>444</v>
      </c>
      <c r="C445" t="e">
        <f t="shared" si="6"/>
        <v>#N/A</v>
      </c>
      <c r="D445" s="12"/>
      <c r="F445">
        <v>444</v>
      </c>
    </row>
    <row r="446" spans="1:13">
      <c r="A446">
        <v>445</v>
      </c>
      <c r="C446" t="e">
        <f t="shared" si="6"/>
        <v>#N/A</v>
      </c>
      <c r="D446" s="12"/>
      <c r="F446">
        <v>445</v>
      </c>
    </row>
    <row r="447" spans="1:13">
      <c r="A447">
        <v>446</v>
      </c>
      <c r="C447" t="e">
        <f t="shared" si="6"/>
        <v>#N/A</v>
      </c>
      <c r="D447" s="12"/>
      <c r="F447">
        <v>446</v>
      </c>
    </row>
    <row r="448" spans="1:13">
      <c r="A448">
        <v>447</v>
      </c>
      <c r="C448" t="e">
        <f t="shared" si="6"/>
        <v>#N/A</v>
      </c>
      <c r="D448" s="12"/>
      <c r="F448">
        <v>447</v>
      </c>
      <c r="M448" s="11"/>
    </row>
    <row r="449" spans="1:13">
      <c r="A449">
        <v>448</v>
      </c>
      <c r="C449" t="e">
        <f t="shared" si="6"/>
        <v>#N/A</v>
      </c>
      <c r="D449" s="12"/>
      <c r="F449">
        <v>448</v>
      </c>
      <c r="M449" s="11"/>
    </row>
    <row r="450" spans="1:13">
      <c r="A450">
        <v>449</v>
      </c>
      <c r="C450" t="e">
        <f t="shared" si="6"/>
        <v>#N/A</v>
      </c>
      <c r="D450" s="12"/>
      <c r="F450">
        <v>449</v>
      </c>
    </row>
    <row r="451" spans="1:13">
      <c r="A451">
        <v>450</v>
      </c>
      <c r="C451" t="e">
        <f t="shared" ref="C451:C514" si="7">VLOOKUP(B451,$E$2:$F$152,2,FALSE)</f>
        <v>#N/A</v>
      </c>
      <c r="D451" s="12"/>
      <c r="F451">
        <v>450</v>
      </c>
    </row>
    <row r="452" spans="1:13">
      <c r="A452">
        <v>451</v>
      </c>
      <c r="C452" t="e">
        <f t="shared" si="7"/>
        <v>#N/A</v>
      </c>
      <c r="D452" s="12"/>
      <c r="F452">
        <v>451</v>
      </c>
      <c r="M452" s="10"/>
    </row>
    <row r="453" spans="1:13">
      <c r="A453">
        <v>452</v>
      </c>
      <c r="C453" t="e">
        <f t="shared" si="7"/>
        <v>#N/A</v>
      </c>
      <c r="D453" s="12"/>
      <c r="F453">
        <v>452</v>
      </c>
      <c r="M453" s="10"/>
    </row>
    <row r="454" spans="1:13">
      <c r="A454">
        <v>453</v>
      </c>
      <c r="C454" t="e">
        <f t="shared" si="7"/>
        <v>#N/A</v>
      </c>
      <c r="D454" s="12"/>
      <c r="F454">
        <v>453</v>
      </c>
      <c r="M454" s="10"/>
    </row>
    <row r="455" spans="1:13">
      <c r="A455">
        <v>454</v>
      </c>
      <c r="C455" t="e">
        <f t="shared" si="7"/>
        <v>#N/A</v>
      </c>
      <c r="D455" s="12"/>
      <c r="F455">
        <v>454</v>
      </c>
      <c r="M455" s="10"/>
    </row>
    <row r="456" spans="1:13">
      <c r="A456">
        <v>455</v>
      </c>
      <c r="C456" t="e">
        <f t="shared" si="7"/>
        <v>#N/A</v>
      </c>
      <c r="D456" s="12"/>
      <c r="F456">
        <v>455</v>
      </c>
    </row>
    <row r="457" spans="1:13">
      <c r="A457">
        <v>456</v>
      </c>
      <c r="C457" t="e">
        <f t="shared" si="7"/>
        <v>#N/A</v>
      </c>
      <c r="D457" s="12"/>
      <c r="F457">
        <v>456</v>
      </c>
    </row>
    <row r="458" spans="1:13">
      <c r="A458">
        <v>457</v>
      </c>
      <c r="C458" t="e">
        <f t="shared" si="7"/>
        <v>#N/A</v>
      </c>
      <c r="D458" s="12"/>
      <c r="F458">
        <v>457</v>
      </c>
      <c r="M458" s="10"/>
    </row>
    <row r="459" spans="1:13">
      <c r="A459">
        <v>458</v>
      </c>
      <c r="C459" t="e">
        <f t="shared" si="7"/>
        <v>#N/A</v>
      </c>
      <c r="D459" s="12"/>
      <c r="F459">
        <v>458</v>
      </c>
      <c r="M459" s="10"/>
    </row>
    <row r="460" spans="1:13">
      <c r="A460">
        <v>459</v>
      </c>
      <c r="C460" t="e">
        <f t="shared" si="7"/>
        <v>#N/A</v>
      </c>
      <c r="D460" s="12"/>
      <c r="F460">
        <v>459</v>
      </c>
      <c r="M460" s="10"/>
    </row>
    <row r="461" spans="1:13">
      <c r="A461">
        <v>460</v>
      </c>
      <c r="C461" t="e">
        <f t="shared" si="7"/>
        <v>#N/A</v>
      </c>
      <c r="D461" s="12"/>
      <c r="F461">
        <v>460</v>
      </c>
    </row>
    <row r="462" spans="1:13">
      <c r="A462">
        <v>461</v>
      </c>
      <c r="C462" t="e">
        <f t="shared" si="7"/>
        <v>#N/A</v>
      </c>
      <c r="D462" s="12"/>
      <c r="F462">
        <v>461</v>
      </c>
    </row>
    <row r="463" spans="1:13">
      <c r="A463">
        <v>462</v>
      </c>
      <c r="C463" t="e">
        <f t="shared" si="7"/>
        <v>#N/A</v>
      </c>
      <c r="D463" s="12"/>
      <c r="F463">
        <v>462</v>
      </c>
    </row>
    <row r="464" spans="1:13">
      <c r="A464">
        <v>463</v>
      </c>
      <c r="C464" t="e">
        <f t="shared" si="7"/>
        <v>#N/A</v>
      </c>
      <c r="D464" s="12"/>
      <c r="F464">
        <v>463</v>
      </c>
    </row>
    <row r="465" spans="1:13">
      <c r="A465">
        <v>464</v>
      </c>
      <c r="C465" t="e">
        <f t="shared" si="7"/>
        <v>#N/A</v>
      </c>
      <c r="D465" s="12"/>
      <c r="F465">
        <v>464</v>
      </c>
      <c r="M465" s="10"/>
    </row>
    <row r="466" spans="1:13">
      <c r="A466">
        <v>465</v>
      </c>
      <c r="C466" t="e">
        <f t="shared" si="7"/>
        <v>#N/A</v>
      </c>
      <c r="D466" s="12"/>
      <c r="F466">
        <v>465</v>
      </c>
    </row>
    <row r="467" spans="1:13">
      <c r="A467">
        <v>466</v>
      </c>
      <c r="C467" t="e">
        <f t="shared" si="7"/>
        <v>#N/A</v>
      </c>
      <c r="D467" s="12"/>
      <c r="F467">
        <v>466</v>
      </c>
    </row>
    <row r="468" spans="1:13">
      <c r="A468">
        <v>467</v>
      </c>
      <c r="C468" t="e">
        <f t="shared" si="7"/>
        <v>#N/A</v>
      </c>
      <c r="D468" s="12"/>
      <c r="F468">
        <v>467</v>
      </c>
      <c r="M468" s="11"/>
    </row>
    <row r="469" spans="1:13">
      <c r="A469">
        <v>468</v>
      </c>
      <c r="C469" t="e">
        <f t="shared" si="7"/>
        <v>#N/A</v>
      </c>
      <c r="D469" s="12"/>
      <c r="F469">
        <v>468</v>
      </c>
      <c r="M469" s="10"/>
    </row>
    <row r="470" spans="1:13">
      <c r="A470">
        <v>469</v>
      </c>
      <c r="C470" t="e">
        <f t="shared" si="7"/>
        <v>#N/A</v>
      </c>
      <c r="D470" s="12"/>
      <c r="F470">
        <v>469</v>
      </c>
    </row>
    <row r="471" spans="1:13">
      <c r="A471">
        <v>470</v>
      </c>
      <c r="C471" t="e">
        <f t="shared" si="7"/>
        <v>#N/A</v>
      </c>
      <c r="D471" s="12"/>
      <c r="F471">
        <v>470</v>
      </c>
      <c r="M471" s="10"/>
    </row>
    <row r="472" spans="1:13">
      <c r="A472">
        <v>471</v>
      </c>
      <c r="C472" t="e">
        <f t="shared" si="7"/>
        <v>#N/A</v>
      </c>
      <c r="D472" s="12"/>
      <c r="F472">
        <v>471</v>
      </c>
    </row>
    <row r="473" spans="1:13">
      <c r="A473">
        <v>472</v>
      </c>
      <c r="C473" t="e">
        <f t="shared" si="7"/>
        <v>#N/A</v>
      </c>
      <c r="D473" s="12"/>
      <c r="F473">
        <v>472</v>
      </c>
    </row>
    <row r="474" spans="1:13">
      <c r="A474">
        <v>473</v>
      </c>
      <c r="C474" t="e">
        <f t="shared" si="7"/>
        <v>#N/A</v>
      </c>
      <c r="D474" s="12"/>
      <c r="F474">
        <v>473</v>
      </c>
      <c r="M474" s="10"/>
    </row>
    <row r="475" spans="1:13">
      <c r="A475">
        <v>474</v>
      </c>
      <c r="C475" t="e">
        <f t="shared" si="7"/>
        <v>#N/A</v>
      </c>
      <c r="D475" s="12"/>
      <c r="F475">
        <v>474</v>
      </c>
    </row>
    <row r="476" spans="1:13">
      <c r="A476">
        <v>475</v>
      </c>
      <c r="C476" t="e">
        <f t="shared" si="7"/>
        <v>#N/A</v>
      </c>
      <c r="D476" s="12"/>
      <c r="F476">
        <v>475</v>
      </c>
    </row>
    <row r="477" spans="1:13">
      <c r="A477">
        <v>476</v>
      </c>
      <c r="C477" t="e">
        <f t="shared" si="7"/>
        <v>#N/A</v>
      </c>
      <c r="D477" s="12"/>
      <c r="F477">
        <v>476</v>
      </c>
      <c r="M477" s="10"/>
    </row>
    <row r="478" spans="1:13">
      <c r="A478">
        <v>477</v>
      </c>
      <c r="C478" t="e">
        <f t="shared" si="7"/>
        <v>#N/A</v>
      </c>
      <c r="D478" s="12"/>
      <c r="F478">
        <v>477</v>
      </c>
      <c r="M478" s="10"/>
    </row>
    <row r="479" spans="1:13">
      <c r="A479">
        <v>478</v>
      </c>
      <c r="C479" t="e">
        <f t="shared" si="7"/>
        <v>#N/A</v>
      </c>
      <c r="D479" s="12"/>
      <c r="F479">
        <v>478</v>
      </c>
      <c r="M479" s="10"/>
    </row>
    <row r="480" spans="1:13">
      <c r="A480">
        <v>479</v>
      </c>
      <c r="C480" t="e">
        <f t="shared" si="7"/>
        <v>#N/A</v>
      </c>
      <c r="D480" s="12"/>
      <c r="F480">
        <v>479</v>
      </c>
      <c r="M480" s="10"/>
    </row>
    <row r="481" spans="1:13">
      <c r="A481">
        <v>480</v>
      </c>
      <c r="C481" t="e">
        <f t="shared" si="7"/>
        <v>#N/A</v>
      </c>
      <c r="D481" s="12"/>
      <c r="F481">
        <v>480</v>
      </c>
      <c r="M481" s="10"/>
    </row>
    <row r="482" spans="1:13">
      <c r="A482">
        <v>481</v>
      </c>
      <c r="C482" t="e">
        <f t="shared" si="7"/>
        <v>#N/A</v>
      </c>
      <c r="D482" s="12"/>
      <c r="F482">
        <v>481</v>
      </c>
      <c r="M482" s="10"/>
    </row>
    <row r="483" spans="1:13">
      <c r="A483">
        <v>482</v>
      </c>
      <c r="C483" t="e">
        <f t="shared" si="7"/>
        <v>#N/A</v>
      </c>
      <c r="D483" s="12"/>
      <c r="F483">
        <v>482</v>
      </c>
    </row>
    <row r="484" spans="1:13">
      <c r="A484">
        <v>483</v>
      </c>
      <c r="C484" t="e">
        <f t="shared" si="7"/>
        <v>#N/A</v>
      </c>
      <c r="D484" s="12"/>
      <c r="F484">
        <v>483</v>
      </c>
    </row>
    <row r="485" spans="1:13">
      <c r="A485">
        <v>484</v>
      </c>
      <c r="C485" t="e">
        <f t="shared" si="7"/>
        <v>#N/A</v>
      </c>
      <c r="D485" s="12"/>
      <c r="F485">
        <v>484</v>
      </c>
    </row>
    <row r="486" spans="1:13">
      <c r="A486">
        <v>485</v>
      </c>
      <c r="C486" t="e">
        <f t="shared" si="7"/>
        <v>#N/A</v>
      </c>
      <c r="D486" s="12"/>
      <c r="F486">
        <v>485</v>
      </c>
      <c r="M486" s="11"/>
    </row>
    <row r="487" spans="1:13">
      <c r="A487">
        <v>486</v>
      </c>
      <c r="C487" t="e">
        <f t="shared" si="7"/>
        <v>#N/A</v>
      </c>
      <c r="D487" s="12"/>
      <c r="F487">
        <v>486</v>
      </c>
      <c r="M487" s="10"/>
    </row>
    <row r="488" spans="1:13">
      <c r="A488">
        <v>487</v>
      </c>
      <c r="C488" t="e">
        <f t="shared" si="7"/>
        <v>#N/A</v>
      </c>
      <c r="D488" s="12"/>
      <c r="F488">
        <v>487</v>
      </c>
      <c r="M488" s="10"/>
    </row>
    <row r="489" spans="1:13">
      <c r="A489">
        <v>488</v>
      </c>
      <c r="C489" t="e">
        <f t="shared" si="7"/>
        <v>#N/A</v>
      </c>
      <c r="D489" s="12"/>
      <c r="F489">
        <v>488</v>
      </c>
    </row>
    <row r="490" spans="1:13">
      <c r="A490">
        <v>489</v>
      </c>
      <c r="C490" t="e">
        <f t="shared" si="7"/>
        <v>#N/A</v>
      </c>
      <c r="D490" s="12"/>
      <c r="F490">
        <v>489</v>
      </c>
      <c r="M490" s="10"/>
    </row>
    <row r="491" spans="1:13">
      <c r="A491">
        <v>490</v>
      </c>
      <c r="C491" t="e">
        <f t="shared" si="7"/>
        <v>#N/A</v>
      </c>
      <c r="D491" s="12"/>
      <c r="F491">
        <v>490</v>
      </c>
    </row>
    <row r="492" spans="1:13">
      <c r="A492">
        <v>491</v>
      </c>
      <c r="C492" t="e">
        <f t="shared" si="7"/>
        <v>#N/A</v>
      </c>
      <c r="D492" s="12"/>
      <c r="F492">
        <v>491</v>
      </c>
    </row>
    <row r="493" spans="1:13">
      <c r="A493">
        <v>492</v>
      </c>
      <c r="C493" t="e">
        <f t="shared" si="7"/>
        <v>#N/A</v>
      </c>
      <c r="D493" s="12"/>
      <c r="F493">
        <v>492</v>
      </c>
      <c r="M493" s="10"/>
    </row>
    <row r="494" spans="1:13">
      <c r="A494">
        <v>493</v>
      </c>
      <c r="C494" t="e">
        <f t="shared" si="7"/>
        <v>#N/A</v>
      </c>
      <c r="D494" s="12"/>
      <c r="F494">
        <v>493</v>
      </c>
    </row>
    <row r="495" spans="1:13">
      <c r="A495">
        <v>494</v>
      </c>
      <c r="C495" t="e">
        <f t="shared" si="7"/>
        <v>#N/A</v>
      </c>
      <c r="D495" s="12"/>
      <c r="F495">
        <v>494</v>
      </c>
    </row>
    <row r="496" spans="1:13">
      <c r="A496">
        <v>495</v>
      </c>
      <c r="C496" t="e">
        <f t="shared" si="7"/>
        <v>#N/A</v>
      </c>
      <c r="D496" s="12"/>
      <c r="F496">
        <v>495</v>
      </c>
      <c r="M496" s="10"/>
    </row>
    <row r="497" spans="1:13">
      <c r="A497">
        <v>496</v>
      </c>
      <c r="C497" t="e">
        <f t="shared" si="7"/>
        <v>#N/A</v>
      </c>
      <c r="D497" s="12"/>
      <c r="F497">
        <v>496</v>
      </c>
    </row>
    <row r="498" spans="1:13">
      <c r="A498">
        <v>497</v>
      </c>
      <c r="C498" t="e">
        <f t="shared" si="7"/>
        <v>#N/A</v>
      </c>
      <c r="D498" s="12"/>
      <c r="F498">
        <v>497</v>
      </c>
    </row>
    <row r="499" spans="1:13">
      <c r="A499">
        <v>498</v>
      </c>
      <c r="C499" t="e">
        <f t="shared" si="7"/>
        <v>#N/A</v>
      </c>
      <c r="D499" s="12"/>
      <c r="F499">
        <v>498</v>
      </c>
      <c r="M499" s="10"/>
    </row>
    <row r="500" spans="1:13">
      <c r="A500">
        <v>499</v>
      </c>
      <c r="C500" t="e">
        <f t="shared" si="7"/>
        <v>#N/A</v>
      </c>
      <c r="D500" s="12"/>
      <c r="F500">
        <v>499</v>
      </c>
      <c r="M500" s="10"/>
    </row>
    <row r="501" spans="1:13">
      <c r="A501">
        <v>500</v>
      </c>
      <c r="C501" t="e">
        <f t="shared" si="7"/>
        <v>#N/A</v>
      </c>
      <c r="D501" s="12"/>
      <c r="F501">
        <v>500</v>
      </c>
    </row>
    <row r="502" spans="1:13">
      <c r="A502">
        <v>501</v>
      </c>
      <c r="C502" t="e">
        <f t="shared" si="7"/>
        <v>#N/A</v>
      </c>
      <c r="D502" s="12"/>
      <c r="F502">
        <v>501</v>
      </c>
    </row>
    <row r="503" spans="1:13">
      <c r="A503">
        <v>502</v>
      </c>
      <c r="C503" t="e">
        <f t="shared" si="7"/>
        <v>#N/A</v>
      </c>
      <c r="D503" s="12"/>
      <c r="F503">
        <v>502</v>
      </c>
      <c r="M503" s="10"/>
    </row>
    <row r="504" spans="1:13">
      <c r="A504">
        <v>503</v>
      </c>
      <c r="C504" t="e">
        <f t="shared" si="7"/>
        <v>#N/A</v>
      </c>
      <c r="D504" s="12"/>
      <c r="F504">
        <v>503</v>
      </c>
    </row>
    <row r="505" spans="1:13">
      <c r="A505">
        <v>504</v>
      </c>
      <c r="C505" t="e">
        <f t="shared" si="7"/>
        <v>#N/A</v>
      </c>
      <c r="D505" s="12"/>
      <c r="F505">
        <v>504</v>
      </c>
    </row>
    <row r="506" spans="1:13">
      <c r="A506">
        <v>505</v>
      </c>
      <c r="C506" t="e">
        <f t="shared" si="7"/>
        <v>#N/A</v>
      </c>
      <c r="D506" s="12"/>
      <c r="F506">
        <v>505</v>
      </c>
    </row>
    <row r="507" spans="1:13">
      <c r="A507">
        <v>506</v>
      </c>
      <c r="C507" t="e">
        <f t="shared" si="7"/>
        <v>#N/A</v>
      </c>
      <c r="D507" s="12"/>
      <c r="F507">
        <v>506</v>
      </c>
      <c r="M507" s="10"/>
    </row>
    <row r="508" spans="1:13">
      <c r="A508">
        <v>507</v>
      </c>
      <c r="C508" t="e">
        <f t="shared" si="7"/>
        <v>#N/A</v>
      </c>
      <c r="D508" s="12"/>
      <c r="F508">
        <v>507</v>
      </c>
      <c r="M508" s="10"/>
    </row>
    <row r="509" spans="1:13">
      <c r="A509">
        <v>508</v>
      </c>
      <c r="C509" t="e">
        <f t="shared" si="7"/>
        <v>#N/A</v>
      </c>
      <c r="D509" s="12"/>
      <c r="F509">
        <v>508</v>
      </c>
    </row>
    <row r="510" spans="1:13">
      <c r="A510">
        <v>509</v>
      </c>
      <c r="C510" t="e">
        <f t="shared" si="7"/>
        <v>#N/A</v>
      </c>
      <c r="D510" s="12"/>
      <c r="F510">
        <v>509</v>
      </c>
      <c r="M510" s="10"/>
    </row>
    <row r="511" spans="1:13">
      <c r="A511">
        <v>510</v>
      </c>
      <c r="C511" t="e">
        <f t="shared" si="7"/>
        <v>#N/A</v>
      </c>
      <c r="D511" s="12"/>
      <c r="F511">
        <v>510</v>
      </c>
    </row>
    <row r="512" spans="1:13">
      <c r="A512">
        <v>511</v>
      </c>
      <c r="C512" t="e">
        <f t="shared" si="7"/>
        <v>#N/A</v>
      </c>
      <c r="D512" s="12"/>
      <c r="F512">
        <v>511</v>
      </c>
      <c r="M512" s="10"/>
    </row>
    <row r="513" spans="1:13">
      <c r="A513">
        <v>512</v>
      </c>
      <c r="C513" t="e">
        <f t="shared" si="7"/>
        <v>#N/A</v>
      </c>
      <c r="D513" s="12"/>
      <c r="F513">
        <v>512</v>
      </c>
    </row>
    <row r="514" spans="1:13">
      <c r="A514">
        <v>513</v>
      </c>
      <c r="C514" t="e">
        <f t="shared" si="7"/>
        <v>#N/A</v>
      </c>
      <c r="D514" s="12"/>
      <c r="F514">
        <v>513</v>
      </c>
    </row>
    <row r="515" spans="1:13">
      <c r="A515">
        <v>514</v>
      </c>
      <c r="C515" t="e">
        <f t="shared" ref="C515:C578" si="8">VLOOKUP(B515,$E$2:$F$152,2,FALSE)</f>
        <v>#N/A</v>
      </c>
      <c r="D515" s="12"/>
      <c r="F515">
        <v>514</v>
      </c>
      <c r="M515" s="10"/>
    </row>
    <row r="516" spans="1:13">
      <c r="A516">
        <v>515</v>
      </c>
      <c r="C516" t="e">
        <f t="shared" si="8"/>
        <v>#N/A</v>
      </c>
      <c r="D516" s="12"/>
      <c r="F516">
        <v>515</v>
      </c>
      <c r="M516" s="10"/>
    </row>
    <row r="517" spans="1:13">
      <c r="A517">
        <v>516</v>
      </c>
      <c r="C517" t="e">
        <f t="shared" si="8"/>
        <v>#N/A</v>
      </c>
      <c r="D517" s="12"/>
      <c r="F517">
        <v>516</v>
      </c>
      <c r="M517" s="10"/>
    </row>
    <row r="518" spans="1:13">
      <c r="A518">
        <v>517</v>
      </c>
      <c r="C518" t="e">
        <f t="shared" si="8"/>
        <v>#N/A</v>
      </c>
      <c r="D518" s="12"/>
      <c r="F518">
        <v>517</v>
      </c>
    </row>
    <row r="519" spans="1:13">
      <c r="A519">
        <v>518</v>
      </c>
      <c r="C519" t="e">
        <f t="shared" si="8"/>
        <v>#N/A</v>
      </c>
      <c r="D519" s="12"/>
      <c r="F519">
        <v>518</v>
      </c>
    </row>
    <row r="520" spans="1:13">
      <c r="A520">
        <v>519</v>
      </c>
      <c r="C520" t="e">
        <f t="shared" si="8"/>
        <v>#N/A</v>
      </c>
      <c r="D520" s="12"/>
      <c r="F520">
        <v>519</v>
      </c>
      <c r="M520" s="10"/>
    </row>
    <row r="521" spans="1:13">
      <c r="A521">
        <v>520</v>
      </c>
      <c r="C521" t="e">
        <f t="shared" si="8"/>
        <v>#N/A</v>
      </c>
      <c r="D521" s="12"/>
      <c r="F521">
        <v>520</v>
      </c>
    </row>
    <row r="522" spans="1:13">
      <c r="A522">
        <v>521</v>
      </c>
      <c r="C522" t="e">
        <f t="shared" si="8"/>
        <v>#N/A</v>
      </c>
      <c r="D522" s="12"/>
      <c r="F522">
        <v>521</v>
      </c>
    </row>
    <row r="523" spans="1:13">
      <c r="A523">
        <v>522</v>
      </c>
      <c r="C523" t="e">
        <f t="shared" si="8"/>
        <v>#N/A</v>
      </c>
      <c r="D523" s="12"/>
      <c r="F523">
        <v>522</v>
      </c>
    </row>
    <row r="524" spans="1:13">
      <c r="A524">
        <v>523</v>
      </c>
      <c r="C524" t="e">
        <f t="shared" si="8"/>
        <v>#N/A</v>
      </c>
      <c r="D524" s="12"/>
      <c r="F524">
        <v>523</v>
      </c>
      <c r="M524" s="10"/>
    </row>
    <row r="525" spans="1:13">
      <c r="A525">
        <v>524</v>
      </c>
      <c r="C525" t="e">
        <f t="shared" si="8"/>
        <v>#N/A</v>
      </c>
      <c r="D525" s="12"/>
      <c r="F525">
        <v>524</v>
      </c>
    </row>
    <row r="526" spans="1:13">
      <c r="A526">
        <v>525</v>
      </c>
      <c r="C526" t="e">
        <f t="shared" si="8"/>
        <v>#N/A</v>
      </c>
      <c r="D526" s="12"/>
      <c r="F526">
        <v>525</v>
      </c>
      <c r="M526" s="10"/>
    </row>
    <row r="527" spans="1:13">
      <c r="A527">
        <v>526</v>
      </c>
      <c r="C527" t="e">
        <f t="shared" si="8"/>
        <v>#N/A</v>
      </c>
      <c r="D527" s="12"/>
      <c r="F527">
        <v>526</v>
      </c>
      <c r="M527" s="10"/>
    </row>
    <row r="528" spans="1:13">
      <c r="A528">
        <v>527</v>
      </c>
      <c r="C528" t="e">
        <f t="shared" si="8"/>
        <v>#N/A</v>
      </c>
      <c r="D528" s="12"/>
      <c r="F528">
        <v>527</v>
      </c>
      <c r="M528" s="10"/>
    </row>
    <row r="529" spans="1:13">
      <c r="A529">
        <v>528</v>
      </c>
      <c r="C529" t="e">
        <f t="shared" si="8"/>
        <v>#N/A</v>
      </c>
      <c r="D529" s="12"/>
      <c r="F529">
        <v>528</v>
      </c>
      <c r="M529" s="11"/>
    </row>
    <row r="530" spans="1:13">
      <c r="A530">
        <v>529</v>
      </c>
      <c r="C530" t="e">
        <f t="shared" si="8"/>
        <v>#N/A</v>
      </c>
      <c r="D530" s="12"/>
      <c r="F530">
        <v>529</v>
      </c>
      <c r="M530" s="10"/>
    </row>
    <row r="531" spans="1:13">
      <c r="A531">
        <v>530</v>
      </c>
      <c r="C531" t="e">
        <f t="shared" si="8"/>
        <v>#N/A</v>
      </c>
      <c r="D531" s="12"/>
      <c r="F531">
        <v>530</v>
      </c>
    </row>
    <row r="532" spans="1:13">
      <c r="A532">
        <v>531</v>
      </c>
      <c r="C532" t="e">
        <f t="shared" si="8"/>
        <v>#N/A</v>
      </c>
      <c r="D532" s="12"/>
      <c r="F532">
        <v>531</v>
      </c>
    </row>
    <row r="533" spans="1:13">
      <c r="A533">
        <v>532</v>
      </c>
      <c r="C533" t="e">
        <f t="shared" si="8"/>
        <v>#N/A</v>
      </c>
      <c r="D533" s="12"/>
      <c r="F533">
        <v>532</v>
      </c>
      <c r="M533" s="10"/>
    </row>
    <row r="534" spans="1:13">
      <c r="A534">
        <v>533</v>
      </c>
      <c r="C534" t="e">
        <f t="shared" si="8"/>
        <v>#N/A</v>
      </c>
      <c r="D534" s="12"/>
      <c r="F534">
        <v>533</v>
      </c>
      <c r="M534" s="11"/>
    </row>
    <row r="535" spans="1:13">
      <c r="A535">
        <v>534</v>
      </c>
      <c r="C535" t="e">
        <f t="shared" si="8"/>
        <v>#N/A</v>
      </c>
      <c r="D535" s="12"/>
      <c r="F535">
        <v>534</v>
      </c>
    </row>
    <row r="536" spans="1:13">
      <c r="A536">
        <v>535</v>
      </c>
      <c r="C536" t="e">
        <f t="shared" si="8"/>
        <v>#N/A</v>
      </c>
      <c r="D536" s="12"/>
      <c r="F536">
        <v>535</v>
      </c>
    </row>
    <row r="537" spans="1:13">
      <c r="A537">
        <v>536</v>
      </c>
      <c r="C537" t="e">
        <f t="shared" si="8"/>
        <v>#N/A</v>
      </c>
      <c r="D537" s="12"/>
      <c r="F537">
        <v>536</v>
      </c>
      <c r="M537" s="10"/>
    </row>
    <row r="538" spans="1:13">
      <c r="A538">
        <v>537</v>
      </c>
      <c r="C538" t="e">
        <f t="shared" si="8"/>
        <v>#N/A</v>
      </c>
      <c r="D538" s="12"/>
      <c r="F538">
        <v>537</v>
      </c>
    </row>
    <row r="539" spans="1:13">
      <c r="A539">
        <v>538</v>
      </c>
      <c r="C539" t="e">
        <f t="shared" si="8"/>
        <v>#N/A</v>
      </c>
      <c r="D539" s="12"/>
      <c r="F539">
        <v>538</v>
      </c>
      <c r="M539" s="10"/>
    </row>
    <row r="540" spans="1:13">
      <c r="A540">
        <v>539</v>
      </c>
      <c r="C540" t="e">
        <f t="shared" si="8"/>
        <v>#N/A</v>
      </c>
      <c r="D540" s="12"/>
      <c r="F540">
        <v>539</v>
      </c>
      <c r="M540" s="10"/>
    </row>
    <row r="541" spans="1:13">
      <c r="A541">
        <v>540</v>
      </c>
      <c r="C541" t="e">
        <f t="shared" si="8"/>
        <v>#N/A</v>
      </c>
      <c r="D541" s="12"/>
      <c r="F541">
        <v>540</v>
      </c>
      <c r="M541" s="11"/>
    </row>
    <row r="542" spans="1:13">
      <c r="A542">
        <v>541</v>
      </c>
      <c r="C542" t="e">
        <f t="shared" si="8"/>
        <v>#N/A</v>
      </c>
      <c r="D542" s="12"/>
      <c r="F542">
        <v>541</v>
      </c>
    </row>
    <row r="543" spans="1:13">
      <c r="A543">
        <v>542</v>
      </c>
      <c r="C543" t="e">
        <f t="shared" si="8"/>
        <v>#N/A</v>
      </c>
      <c r="D543" s="12"/>
      <c r="F543">
        <v>542</v>
      </c>
    </row>
    <row r="544" spans="1:13">
      <c r="A544">
        <v>543</v>
      </c>
      <c r="C544" t="e">
        <f t="shared" si="8"/>
        <v>#N/A</v>
      </c>
      <c r="D544" s="12"/>
      <c r="F544">
        <v>543</v>
      </c>
      <c r="M544" s="10"/>
    </row>
    <row r="545" spans="1:13">
      <c r="A545">
        <v>544</v>
      </c>
      <c r="C545" t="e">
        <f t="shared" si="8"/>
        <v>#N/A</v>
      </c>
      <c r="D545" s="12"/>
      <c r="F545">
        <v>544</v>
      </c>
      <c r="M545" s="10"/>
    </row>
    <row r="546" spans="1:13">
      <c r="A546">
        <v>545</v>
      </c>
      <c r="C546" t="e">
        <f t="shared" si="8"/>
        <v>#N/A</v>
      </c>
      <c r="D546" s="12"/>
      <c r="F546">
        <v>545</v>
      </c>
    </row>
    <row r="547" spans="1:13">
      <c r="A547">
        <v>546</v>
      </c>
      <c r="C547" t="e">
        <f t="shared" si="8"/>
        <v>#N/A</v>
      </c>
      <c r="D547" s="12"/>
      <c r="F547">
        <v>546</v>
      </c>
      <c r="M547" s="10"/>
    </row>
    <row r="548" spans="1:13">
      <c r="A548">
        <v>547</v>
      </c>
      <c r="C548" t="e">
        <f t="shared" si="8"/>
        <v>#N/A</v>
      </c>
      <c r="D548" s="12"/>
      <c r="F548">
        <v>547</v>
      </c>
    </row>
    <row r="549" spans="1:13">
      <c r="A549">
        <v>548</v>
      </c>
      <c r="C549" t="e">
        <f t="shared" si="8"/>
        <v>#N/A</v>
      </c>
      <c r="D549" s="12"/>
      <c r="F549">
        <v>548</v>
      </c>
    </row>
    <row r="550" spans="1:13">
      <c r="A550">
        <v>549</v>
      </c>
      <c r="C550" t="e">
        <f t="shared" si="8"/>
        <v>#N/A</v>
      </c>
      <c r="D550" s="12"/>
      <c r="F550">
        <v>549</v>
      </c>
      <c r="M550" s="11"/>
    </row>
    <row r="551" spans="1:13">
      <c r="A551">
        <v>550</v>
      </c>
      <c r="C551" t="e">
        <f t="shared" si="8"/>
        <v>#N/A</v>
      </c>
      <c r="D551" s="12"/>
      <c r="F551">
        <v>550</v>
      </c>
      <c r="M551" s="10"/>
    </row>
    <row r="552" spans="1:13">
      <c r="A552">
        <v>551</v>
      </c>
      <c r="C552" t="e">
        <f t="shared" si="8"/>
        <v>#N/A</v>
      </c>
      <c r="D552" s="12"/>
      <c r="F552">
        <v>551</v>
      </c>
    </row>
    <row r="553" spans="1:13">
      <c r="A553">
        <v>552</v>
      </c>
      <c r="C553" t="e">
        <f t="shared" si="8"/>
        <v>#N/A</v>
      </c>
      <c r="D553" s="12"/>
      <c r="F553">
        <v>552</v>
      </c>
    </row>
    <row r="554" spans="1:13">
      <c r="A554">
        <v>553</v>
      </c>
      <c r="C554" t="e">
        <f t="shared" si="8"/>
        <v>#N/A</v>
      </c>
      <c r="D554" s="12"/>
      <c r="F554">
        <v>553</v>
      </c>
    </row>
    <row r="555" spans="1:13">
      <c r="A555">
        <v>554</v>
      </c>
      <c r="C555" t="e">
        <f t="shared" si="8"/>
        <v>#N/A</v>
      </c>
      <c r="D555" s="12"/>
      <c r="F555">
        <v>554</v>
      </c>
      <c r="M555" s="10"/>
    </row>
    <row r="556" spans="1:13">
      <c r="A556">
        <v>555</v>
      </c>
      <c r="C556" t="e">
        <f t="shared" si="8"/>
        <v>#N/A</v>
      </c>
      <c r="D556" s="12"/>
      <c r="F556">
        <v>555</v>
      </c>
      <c r="M556" s="10"/>
    </row>
    <row r="557" spans="1:13">
      <c r="A557">
        <v>556</v>
      </c>
      <c r="C557" t="e">
        <f t="shared" si="8"/>
        <v>#N/A</v>
      </c>
      <c r="D557" s="12"/>
      <c r="F557">
        <v>556</v>
      </c>
    </row>
    <row r="558" spans="1:13">
      <c r="A558">
        <v>557</v>
      </c>
      <c r="C558" t="e">
        <f t="shared" si="8"/>
        <v>#N/A</v>
      </c>
      <c r="D558" s="12"/>
      <c r="F558">
        <v>557</v>
      </c>
      <c r="M558" s="10"/>
    </row>
    <row r="559" spans="1:13">
      <c r="A559">
        <v>558</v>
      </c>
      <c r="C559" t="e">
        <f t="shared" si="8"/>
        <v>#N/A</v>
      </c>
      <c r="D559" s="12"/>
      <c r="F559">
        <v>558</v>
      </c>
      <c r="M559" s="10"/>
    </row>
    <row r="560" spans="1:13">
      <c r="A560">
        <v>559</v>
      </c>
      <c r="C560" t="e">
        <f t="shared" si="8"/>
        <v>#N/A</v>
      </c>
      <c r="D560" s="12"/>
      <c r="F560">
        <v>559</v>
      </c>
      <c r="M560" s="10"/>
    </row>
    <row r="561" spans="1:13">
      <c r="A561">
        <v>560</v>
      </c>
      <c r="C561" t="e">
        <f t="shared" si="8"/>
        <v>#N/A</v>
      </c>
      <c r="D561" s="12"/>
      <c r="F561">
        <v>560</v>
      </c>
      <c r="M561" s="10"/>
    </row>
    <row r="562" spans="1:13">
      <c r="A562">
        <v>561</v>
      </c>
      <c r="C562" t="e">
        <f t="shared" si="8"/>
        <v>#N/A</v>
      </c>
      <c r="D562" s="12"/>
      <c r="F562">
        <v>561</v>
      </c>
    </row>
    <row r="563" spans="1:13">
      <c r="A563">
        <v>562</v>
      </c>
      <c r="C563" t="e">
        <f t="shared" si="8"/>
        <v>#N/A</v>
      </c>
      <c r="D563" s="12"/>
      <c r="F563">
        <v>562</v>
      </c>
      <c r="M563" s="10"/>
    </row>
    <row r="564" spans="1:13">
      <c r="A564">
        <v>563</v>
      </c>
      <c r="C564" t="e">
        <f t="shared" si="8"/>
        <v>#N/A</v>
      </c>
      <c r="D564" s="12"/>
      <c r="F564">
        <v>563</v>
      </c>
    </row>
    <row r="565" spans="1:13">
      <c r="A565">
        <v>564</v>
      </c>
      <c r="C565" t="e">
        <f t="shared" si="8"/>
        <v>#N/A</v>
      </c>
      <c r="D565" s="12"/>
      <c r="F565">
        <v>564</v>
      </c>
      <c r="M565" s="10"/>
    </row>
    <row r="566" spans="1:13">
      <c r="A566">
        <v>565</v>
      </c>
      <c r="C566" t="e">
        <f t="shared" si="8"/>
        <v>#N/A</v>
      </c>
      <c r="D566" s="12"/>
      <c r="F566">
        <v>565</v>
      </c>
      <c r="M566" s="10"/>
    </row>
    <row r="567" spans="1:13">
      <c r="A567">
        <v>566</v>
      </c>
      <c r="C567" t="e">
        <f t="shared" si="8"/>
        <v>#N/A</v>
      </c>
      <c r="D567" s="12"/>
      <c r="F567">
        <v>566</v>
      </c>
      <c r="M567" s="10"/>
    </row>
    <row r="568" spans="1:13">
      <c r="A568">
        <v>567</v>
      </c>
      <c r="C568" t="e">
        <f t="shared" si="8"/>
        <v>#N/A</v>
      </c>
      <c r="D568" s="12"/>
      <c r="F568">
        <v>567</v>
      </c>
    </row>
    <row r="569" spans="1:13">
      <c r="A569">
        <v>568</v>
      </c>
      <c r="C569" t="e">
        <f t="shared" si="8"/>
        <v>#N/A</v>
      </c>
      <c r="D569" s="12"/>
      <c r="F569">
        <v>568</v>
      </c>
    </row>
    <row r="570" spans="1:13">
      <c r="A570">
        <v>569</v>
      </c>
      <c r="C570" t="e">
        <f t="shared" si="8"/>
        <v>#N/A</v>
      </c>
      <c r="D570" s="12"/>
      <c r="F570">
        <v>569</v>
      </c>
      <c r="M570" s="10"/>
    </row>
    <row r="571" spans="1:13">
      <c r="A571">
        <v>570</v>
      </c>
      <c r="C571" t="e">
        <f t="shared" si="8"/>
        <v>#N/A</v>
      </c>
      <c r="D571" s="12"/>
      <c r="F571">
        <v>570</v>
      </c>
      <c r="M571" s="10"/>
    </row>
    <row r="572" spans="1:13">
      <c r="A572">
        <v>571</v>
      </c>
      <c r="C572" t="e">
        <f t="shared" si="8"/>
        <v>#N/A</v>
      </c>
      <c r="D572" s="12"/>
      <c r="F572">
        <v>571</v>
      </c>
    </row>
    <row r="573" spans="1:13">
      <c r="A573">
        <v>572</v>
      </c>
      <c r="C573" t="e">
        <f t="shared" si="8"/>
        <v>#N/A</v>
      </c>
      <c r="D573" s="12"/>
      <c r="F573">
        <v>572</v>
      </c>
    </row>
    <row r="574" spans="1:13">
      <c r="A574">
        <v>573</v>
      </c>
      <c r="C574" t="e">
        <f t="shared" si="8"/>
        <v>#N/A</v>
      </c>
      <c r="D574" s="12"/>
      <c r="F574">
        <v>573</v>
      </c>
      <c r="M574" s="10"/>
    </row>
    <row r="575" spans="1:13">
      <c r="A575">
        <v>574</v>
      </c>
      <c r="C575" t="e">
        <f t="shared" si="8"/>
        <v>#N/A</v>
      </c>
      <c r="D575" s="12"/>
      <c r="F575">
        <v>574</v>
      </c>
      <c r="M575" s="10"/>
    </row>
    <row r="576" spans="1:13">
      <c r="A576">
        <v>575</v>
      </c>
      <c r="C576" t="e">
        <f t="shared" si="8"/>
        <v>#N/A</v>
      </c>
      <c r="D576" s="12"/>
      <c r="F576">
        <v>575</v>
      </c>
    </row>
    <row r="577" spans="1:13">
      <c r="A577">
        <v>576</v>
      </c>
      <c r="C577" t="e">
        <f t="shared" si="8"/>
        <v>#N/A</v>
      </c>
      <c r="D577" s="12"/>
      <c r="F577">
        <v>576</v>
      </c>
      <c r="M577" s="10"/>
    </row>
    <row r="578" spans="1:13">
      <c r="A578">
        <v>577</v>
      </c>
      <c r="C578" t="e">
        <f t="shared" si="8"/>
        <v>#N/A</v>
      </c>
      <c r="D578" s="12"/>
      <c r="F578">
        <v>577</v>
      </c>
      <c r="M578" s="10"/>
    </row>
    <row r="579" spans="1:13">
      <c r="A579">
        <v>578</v>
      </c>
      <c r="C579" t="e">
        <f t="shared" ref="C579:C642" si="9">VLOOKUP(B579,$E$2:$F$152,2,FALSE)</f>
        <v>#N/A</v>
      </c>
      <c r="D579" s="12"/>
      <c r="F579">
        <v>578</v>
      </c>
      <c r="M579" s="10"/>
    </row>
    <row r="580" spans="1:13">
      <c r="A580">
        <v>579</v>
      </c>
      <c r="C580" t="e">
        <f t="shared" si="9"/>
        <v>#N/A</v>
      </c>
      <c r="D580" s="12"/>
      <c r="F580">
        <v>579</v>
      </c>
    </row>
    <row r="581" spans="1:13">
      <c r="A581">
        <v>580</v>
      </c>
      <c r="C581" t="e">
        <f t="shared" si="9"/>
        <v>#N/A</v>
      </c>
      <c r="D581" s="12"/>
      <c r="F581">
        <v>580</v>
      </c>
    </row>
    <row r="582" spans="1:13">
      <c r="A582">
        <v>581</v>
      </c>
      <c r="C582" t="e">
        <f t="shared" si="9"/>
        <v>#N/A</v>
      </c>
      <c r="D582" s="12"/>
      <c r="F582">
        <v>581</v>
      </c>
    </row>
    <row r="583" spans="1:13">
      <c r="A583">
        <v>582</v>
      </c>
      <c r="C583" t="e">
        <f t="shared" si="9"/>
        <v>#N/A</v>
      </c>
      <c r="D583" s="12"/>
      <c r="F583">
        <v>582</v>
      </c>
    </row>
    <row r="584" spans="1:13">
      <c r="A584">
        <v>583</v>
      </c>
      <c r="C584" t="e">
        <f t="shared" si="9"/>
        <v>#N/A</v>
      </c>
      <c r="D584" s="12"/>
      <c r="F584">
        <v>583</v>
      </c>
      <c r="M584" s="10"/>
    </row>
    <row r="585" spans="1:13">
      <c r="A585">
        <v>584</v>
      </c>
      <c r="C585" t="e">
        <f t="shared" si="9"/>
        <v>#N/A</v>
      </c>
      <c r="D585" s="12"/>
      <c r="F585">
        <v>584</v>
      </c>
      <c r="M585" s="10"/>
    </row>
    <row r="586" spans="1:13">
      <c r="A586">
        <v>585</v>
      </c>
      <c r="C586" t="e">
        <f t="shared" si="9"/>
        <v>#N/A</v>
      </c>
      <c r="D586" s="12"/>
      <c r="F586">
        <v>585</v>
      </c>
      <c r="M586" s="10"/>
    </row>
    <row r="587" spans="1:13">
      <c r="A587">
        <v>586</v>
      </c>
      <c r="C587" t="e">
        <f t="shared" si="9"/>
        <v>#N/A</v>
      </c>
      <c r="D587" s="12"/>
      <c r="F587">
        <v>586</v>
      </c>
    </row>
    <row r="588" spans="1:13">
      <c r="A588">
        <v>587</v>
      </c>
      <c r="C588" t="e">
        <f t="shared" si="9"/>
        <v>#N/A</v>
      </c>
      <c r="D588" s="12"/>
      <c r="F588">
        <v>587</v>
      </c>
    </row>
    <row r="589" spans="1:13">
      <c r="A589">
        <v>588</v>
      </c>
      <c r="C589" t="e">
        <f t="shared" si="9"/>
        <v>#N/A</v>
      </c>
      <c r="D589" s="12"/>
      <c r="F589">
        <v>588</v>
      </c>
      <c r="M589" s="10"/>
    </row>
    <row r="590" spans="1:13">
      <c r="A590">
        <v>589</v>
      </c>
      <c r="C590" t="e">
        <f t="shared" si="9"/>
        <v>#N/A</v>
      </c>
      <c r="D590" s="12"/>
      <c r="F590">
        <v>589</v>
      </c>
      <c r="M590" s="10"/>
    </row>
    <row r="591" spans="1:13">
      <c r="A591">
        <v>590</v>
      </c>
      <c r="C591" t="e">
        <f t="shared" si="9"/>
        <v>#N/A</v>
      </c>
      <c r="D591" s="12"/>
      <c r="F591">
        <v>590</v>
      </c>
    </row>
    <row r="592" spans="1:13">
      <c r="A592">
        <v>591</v>
      </c>
      <c r="C592" t="e">
        <f t="shared" si="9"/>
        <v>#N/A</v>
      </c>
      <c r="D592" s="12"/>
      <c r="F592">
        <v>591</v>
      </c>
      <c r="M592" s="10"/>
    </row>
    <row r="593" spans="1:13">
      <c r="A593">
        <v>592</v>
      </c>
      <c r="C593" t="e">
        <f t="shared" si="9"/>
        <v>#N/A</v>
      </c>
      <c r="D593" s="12"/>
      <c r="F593">
        <v>592</v>
      </c>
      <c r="M593" s="10"/>
    </row>
    <row r="594" spans="1:13">
      <c r="A594">
        <v>593</v>
      </c>
      <c r="C594" t="e">
        <f t="shared" si="9"/>
        <v>#N/A</v>
      </c>
      <c r="D594" s="12"/>
      <c r="F594">
        <v>593</v>
      </c>
      <c r="M594" s="10"/>
    </row>
    <row r="595" spans="1:13">
      <c r="A595">
        <v>594</v>
      </c>
      <c r="C595" t="e">
        <f t="shared" si="9"/>
        <v>#N/A</v>
      </c>
      <c r="D595" s="12"/>
      <c r="F595">
        <v>594</v>
      </c>
      <c r="M595" s="11"/>
    </row>
    <row r="596" spans="1:13">
      <c r="A596">
        <v>595</v>
      </c>
      <c r="C596" t="e">
        <f t="shared" si="9"/>
        <v>#N/A</v>
      </c>
      <c r="D596" s="12"/>
      <c r="F596">
        <v>595</v>
      </c>
    </row>
    <row r="597" spans="1:13">
      <c r="A597">
        <v>596</v>
      </c>
      <c r="C597" t="e">
        <f t="shared" si="9"/>
        <v>#N/A</v>
      </c>
      <c r="D597" s="12"/>
      <c r="F597">
        <v>596</v>
      </c>
    </row>
    <row r="598" spans="1:13">
      <c r="A598">
        <v>597</v>
      </c>
      <c r="C598" t="e">
        <f t="shared" si="9"/>
        <v>#N/A</v>
      </c>
      <c r="D598" s="12"/>
      <c r="F598">
        <v>597</v>
      </c>
      <c r="M598" s="10"/>
    </row>
    <row r="599" spans="1:13">
      <c r="A599">
        <v>598</v>
      </c>
      <c r="C599" t="e">
        <f t="shared" si="9"/>
        <v>#N/A</v>
      </c>
      <c r="D599" s="12"/>
      <c r="F599">
        <v>598</v>
      </c>
      <c r="M599" s="11"/>
    </row>
    <row r="600" spans="1:13">
      <c r="A600">
        <v>599</v>
      </c>
      <c r="C600" t="e">
        <f t="shared" si="9"/>
        <v>#N/A</v>
      </c>
      <c r="D600" s="12"/>
      <c r="F600">
        <v>599</v>
      </c>
      <c r="M600" s="10"/>
    </row>
    <row r="601" spans="1:13">
      <c r="A601">
        <v>600</v>
      </c>
      <c r="C601" t="e">
        <f t="shared" si="9"/>
        <v>#N/A</v>
      </c>
      <c r="D601" s="12"/>
      <c r="F601">
        <v>600</v>
      </c>
      <c r="M601" s="10"/>
    </row>
    <row r="602" spans="1:13">
      <c r="A602">
        <v>601</v>
      </c>
      <c r="C602" t="e">
        <f t="shared" si="9"/>
        <v>#N/A</v>
      </c>
      <c r="D602" s="12"/>
      <c r="F602">
        <v>601</v>
      </c>
    </row>
    <row r="603" spans="1:13">
      <c r="A603">
        <v>602</v>
      </c>
      <c r="C603" t="e">
        <f t="shared" si="9"/>
        <v>#N/A</v>
      </c>
      <c r="D603" s="12"/>
      <c r="F603">
        <v>602</v>
      </c>
    </row>
    <row r="604" spans="1:13">
      <c r="A604">
        <v>603</v>
      </c>
      <c r="C604" t="e">
        <f t="shared" si="9"/>
        <v>#N/A</v>
      </c>
      <c r="D604" s="12"/>
      <c r="F604">
        <v>603</v>
      </c>
    </row>
    <row r="605" spans="1:13">
      <c r="A605">
        <v>604</v>
      </c>
      <c r="C605" t="e">
        <f t="shared" si="9"/>
        <v>#N/A</v>
      </c>
      <c r="D605" s="12"/>
      <c r="F605">
        <v>604</v>
      </c>
      <c r="M605" s="10"/>
    </row>
    <row r="606" spans="1:13">
      <c r="A606">
        <v>605</v>
      </c>
      <c r="C606" t="e">
        <f t="shared" si="9"/>
        <v>#N/A</v>
      </c>
      <c r="D606" s="12"/>
      <c r="F606">
        <v>605</v>
      </c>
    </row>
    <row r="607" spans="1:13">
      <c r="A607">
        <v>606</v>
      </c>
      <c r="C607" t="e">
        <f t="shared" si="9"/>
        <v>#N/A</v>
      </c>
      <c r="D607" s="12"/>
      <c r="F607">
        <v>606</v>
      </c>
      <c r="M607" s="10"/>
    </row>
    <row r="608" spans="1:13">
      <c r="A608">
        <v>607</v>
      </c>
      <c r="C608" t="e">
        <f t="shared" si="9"/>
        <v>#N/A</v>
      </c>
      <c r="D608" s="12"/>
      <c r="F608">
        <v>607</v>
      </c>
    </row>
    <row r="609" spans="1:13">
      <c r="A609">
        <v>608</v>
      </c>
      <c r="C609" t="e">
        <f t="shared" si="9"/>
        <v>#N/A</v>
      </c>
      <c r="D609" s="12"/>
      <c r="F609">
        <v>608</v>
      </c>
    </row>
    <row r="610" spans="1:13">
      <c r="A610">
        <v>609</v>
      </c>
      <c r="C610" t="e">
        <f t="shared" si="9"/>
        <v>#N/A</v>
      </c>
      <c r="D610" s="12"/>
      <c r="F610">
        <v>609</v>
      </c>
    </row>
    <row r="611" spans="1:13">
      <c r="A611">
        <v>610</v>
      </c>
      <c r="C611" t="e">
        <f t="shared" si="9"/>
        <v>#N/A</v>
      </c>
      <c r="D611" s="12"/>
      <c r="F611">
        <v>610</v>
      </c>
      <c r="M611" s="10"/>
    </row>
    <row r="612" spans="1:13">
      <c r="A612">
        <v>611</v>
      </c>
      <c r="C612" t="e">
        <f t="shared" si="9"/>
        <v>#N/A</v>
      </c>
      <c r="D612" s="12"/>
      <c r="F612">
        <v>611</v>
      </c>
      <c r="M612" s="10"/>
    </row>
    <row r="613" spans="1:13">
      <c r="A613">
        <v>612</v>
      </c>
      <c r="C613" t="e">
        <f t="shared" si="9"/>
        <v>#N/A</v>
      </c>
      <c r="D613" s="12"/>
      <c r="F613">
        <v>612</v>
      </c>
      <c r="M613" s="10"/>
    </row>
    <row r="614" spans="1:13">
      <c r="A614">
        <v>613</v>
      </c>
      <c r="C614" t="e">
        <f t="shared" si="9"/>
        <v>#N/A</v>
      </c>
      <c r="D614" s="12"/>
      <c r="F614">
        <v>613</v>
      </c>
      <c r="M614" s="10"/>
    </row>
    <row r="615" spans="1:13">
      <c r="A615">
        <v>614</v>
      </c>
      <c r="C615" t="e">
        <f t="shared" si="9"/>
        <v>#N/A</v>
      </c>
      <c r="D615" s="12"/>
      <c r="F615">
        <v>614</v>
      </c>
    </row>
    <row r="616" spans="1:13">
      <c r="A616">
        <v>615</v>
      </c>
      <c r="C616" t="e">
        <f t="shared" si="9"/>
        <v>#N/A</v>
      </c>
      <c r="D616" s="12"/>
      <c r="F616">
        <v>615</v>
      </c>
      <c r="M616" s="10"/>
    </row>
    <row r="617" spans="1:13">
      <c r="A617">
        <v>616</v>
      </c>
      <c r="C617" t="e">
        <f t="shared" si="9"/>
        <v>#N/A</v>
      </c>
      <c r="D617" s="12"/>
      <c r="F617">
        <v>616</v>
      </c>
      <c r="M617" s="10"/>
    </row>
    <row r="618" spans="1:13">
      <c r="A618">
        <v>617</v>
      </c>
      <c r="C618" t="e">
        <f t="shared" si="9"/>
        <v>#N/A</v>
      </c>
      <c r="D618" s="12"/>
      <c r="F618">
        <v>617</v>
      </c>
    </row>
    <row r="619" spans="1:13">
      <c r="A619">
        <v>618</v>
      </c>
      <c r="C619" t="e">
        <f t="shared" si="9"/>
        <v>#N/A</v>
      </c>
      <c r="D619" s="12"/>
      <c r="F619">
        <v>618</v>
      </c>
    </row>
    <row r="620" spans="1:13">
      <c r="A620">
        <v>619</v>
      </c>
      <c r="C620" t="e">
        <f t="shared" si="9"/>
        <v>#N/A</v>
      </c>
      <c r="D620" s="12"/>
      <c r="F620">
        <v>619</v>
      </c>
      <c r="M620" s="10"/>
    </row>
    <row r="621" spans="1:13">
      <c r="A621">
        <v>620</v>
      </c>
      <c r="C621" t="e">
        <f t="shared" si="9"/>
        <v>#N/A</v>
      </c>
      <c r="D621" s="12"/>
      <c r="F621">
        <v>620</v>
      </c>
    </row>
    <row r="622" spans="1:13">
      <c r="A622">
        <v>621</v>
      </c>
      <c r="C622" t="e">
        <f t="shared" si="9"/>
        <v>#N/A</v>
      </c>
      <c r="D622" s="12"/>
      <c r="F622">
        <v>621</v>
      </c>
    </row>
    <row r="623" spans="1:13">
      <c r="A623">
        <v>622</v>
      </c>
      <c r="C623" t="e">
        <f t="shared" si="9"/>
        <v>#N/A</v>
      </c>
      <c r="D623" s="12"/>
      <c r="F623">
        <v>622</v>
      </c>
      <c r="M623" s="10"/>
    </row>
    <row r="624" spans="1:13">
      <c r="A624">
        <v>623</v>
      </c>
      <c r="C624" t="e">
        <f t="shared" si="9"/>
        <v>#N/A</v>
      </c>
      <c r="D624" s="12"/>
      <c r="F624">
        <v>623</v>
      </c>
      <c r="M624" s="10"/>
    </row>
    <row r="625" spans="1:13">
      <c r="A625">
        <v>624</v>
      </c>
      <c r="C625" t="e">
        <f t="shared" si="9"/>
        <v>#N/A</v>
      </c>
      <c r="D625" s="12"/>
      <c r="F625">
        <v>624</v>
      </c>
      <c r="M625" s="10"/>
    </row>
    <row r="626" spans="1:13">
      <c r="A626">
        <v>625</v>
      </c>
      <c r="C626" t="e">
        <f t="shared" si="9"/>
        <v>#N/A</v>
      </c>
      <c r="D626" s="12"/>
      <c r="F626">
        <v>625</v>
      </c>
      <c r="M626" s="10"/>
    </row>
    <row r="627" spans="1:13">
      <c r="A627">
        <v>626</v>
      </c>
      <c r="C627" t="e">
        <f t="shared" si="9"/>
        <v>#N/A</v>
      </c>
      <c r="D627" s="12"/>
      <c r="F627">
        <v>626</v>
      </c>
    </row>
    <row r="628" spans="1:13">
      <c r="A628">
        <v>627</v>
      </c>
      <c r="C628" t="e">
        <f t="shared" si="9"/>
        <v>#N/A</v>
      </c>
      <c r="D628" s="12"/>
      <c r="F628">
        <v>627</v>
      </c>
    </row>
    <row r="629" spans="1:13">
      <c r="A629">
        <v>628</v>
      </c>
      <c r="C629" t="e">
        <f t="shared" si="9"/>
        <v>#N/A</v>
      </c>
      <c r="D629" s="12"/>
      <c r="F629">
        <v>628</v>
      </c>
      <c r="M629" s="10"/>
    </row>
    <row r="630" spans="1:13">
      <c r="A630">
        <v>629</v>
      </c>
      <c r="C630" t="e">
        <f t="shared" si="9"/>
        <v>#N/A</v>
      </c>
      <c r="D630" s="12"/>
      <c r="F630">
        <v>629</v>
      </c>
    </row>
    <row r="631" spans="1:13">
      <c r="A631">
        <v>630</v>
      </c>
      <c r="C631" t="e">
        <f t="shared" si="9"/>
        <v>#N/A</v>
      </c>
      <c r="D631" s="12"/>
      <c r="F631">
        <v>630</v>
      </c>
    </row>
    <row r="632" spans="1:13">
      <c r="A632">
        <v>631</v>
      </c>
      <c r="C632" t="e">
        <f t="shared" si="9"/>
        <v>#N/A</v>
      </c>
      <c r="D632" s="12"/>
      <c r="F632">
        <v>631</v>
      </c>
    </row>
    <row r="633" spans="1:13">
      <c r="A633">
        <v>632</v>
      </c>
      <c r="C633" t="e">
        <f t="shared" si="9"/>
        <v>#N/A</v>
      </c>
      <c r="D633" s="12"/>
      <c r="F633">
        <v>632</v>
      </c>
      <c r="M633" s="10"/>
    </row>
    <row r="634" spans="1:13">
      <c r="A634">
        <v>633</v>
      </c>
      <c r="C634" t="e">
        <f t="shared" si="9"/>
        <v>#N/A</v>
      </c>
      <c r="D634" s="12"/>
      <c r="F634">
        <v>633</v>
      </c>
    </row>
    <row r="635" spans="1:13">
      <c r="A635">
        <v>634</v>
      </c>
      <c r="C635" t="e">
        <f t="shared" si="9"/>
        <v>#N/A</v>
      </c>
      <c r="D635" s="12"/>
      <c r="F635">
        <v>634</v>
      </c>
      <c r="M635" s="10"/>
    </row>
    <row r="636" spans="1:13">
      <c r="A636">
        <v>635</v>
      </c>
      <c r="C636" t="e">
        <f t="shared" si="9"/>
        <v>#N/A</v>
      </c>
      <c r="D636" s="12"/>
      <c r="F636">
        <v>635</v>
      </c>
      <c r="M636" s="10"/>
    </row>
    <row r="637" spans="1:13">
      <c r="A637">
        <v>636</v>
      </c>
      <c r="C637" t="e">
        <f t="shared" si="9"/>
        <v>#N/A</v>
      </c>
      <c r="D637" s="12"/>
      <c r="F637">
        <v>636</v>
      </c>
      <c r="M637" s="10"/>
    </row>
    <row r="638" spans="1:13">
      <c r="A638">
        <v>637</v>
      </c>
      <c r="C638" t="e">
        <f t="shared" si="9"/>
        <v>#N/A</v>
      </c>
      <c r="D638" s="12"/>
      <c r="F638">
        <v>637</v>
      </c>
      <c r="M638" s="10"/>
    </row>
    <row r="639" spans="1:13">
      <c r="A639">
        <v>638</v>
      </c>
      <c r="C639" t="e">
        <f t="shared" si="9"/>
        <v>#N/A</v>
      </c>
      <c r="D639" s="12"/>
      <c r="F639">
        <v>638</v>
      </c>
      <c r="M639" s="10"/>
    </row>
    <row r="640" spans="1:13">
      <c r="A640">
        <v>639</v>
      </c>
      <c r="C640" t="e">
        <f t="shared" si="9"/>
        <v>#N/A</v>
      </c>
      <c r="D640" s="12"/>
      <c r="F640">
        <v>639</v>
      </c>
      <c r="M640" s="10"/>
    </row>
    <row r="641" spans="1:13">
      <c r="A641">
        <v>640</v>
      </c>
      <c r="C641" t="e">
        <f t="shared" si="9"/>
        <v>#N/A</v>
      </c>
      <c r="D641" s="12"/>
      <c r="F641">
        <v>640</v>
      </c>
      <c r="M641" s="10"/>
    </row>
    <row r="642" spans="1:13">
      <c r="A642">
        <v>641</v>
      </c>
      <c r="C642" t="e">
        <f t="shared" si="9"/>
        <v>#N/A</v>
      </c>
      <c r="D642" s="12"/>
      <c r="F642">
        <v>641</v>
      </c>
      <c r="M642" s="10"/>
    </row>
    <row r="643" spans="1:13">
      <c r="A643">
        <v>642</v>
      </c>
      <c r="C643" t="e">
        <f t="shared" ref="C643:C706" si="10">VLOOKUP(B643,$E$2:$F$152,2,FALSE)</f>
        <v>#N/A</v>
      </c>
      <c r="D643" s="12"/>
      <c r="F643">
        <v>642</v>
      </c>
      <c r="M643" s="10"/>
    </row>
    <row r="644" spans="1:13">
      <c r="A644">
        <v>643</v>
      </c>
      <c r="C644" t="e">
        <f t="shared" si="10"/>
        <v>#N/A</v>
      </c>
      <c r="D644" s="12"/>
      <c r="F644">
        <v>643</v>
      </c>
      <c r="M644" s="10"/>
    </row>
    <row r="645" spans="1:13">
      <c r="A645">
        <v>644</v>
      </c>
      <c r="C645" t="e">
        <f t="shared" si="10"/>
        <v>#N/A</v>
      </c>
      <c r="D645" s="12"/>
      <c r="F645">
        <v>644</v>
      </c>
      <c r="M645" s="10"/>
    </row>
    <row r="646" spans="1:13">
      <c r="A646">
        <v>645</v>
      </c>
      <c r="C646" t="e">
        <f t="shared" si="10"/>
        <v>#N/A</v>
      </c>
      <c r="D646" s="12"/>
      <c r="F646">
        <v>645</v>
      </c>
      <c r="M646" s="10"/>
    </row>
    <row r="647" spans="1:13">
      <c r="A647">
        <v>646</v>
      </c>
      <c r="C647" t="e">
        <f t="shared" si="10"/>
        <v>#N/A</v>
      </c>
      <c r="D647" s="12"/>
      <c r="F647">
        <v>646</v>
      </c>
      <c r="M647" s="10"/>
    </row>
    <row r="648" spans="1:13">
      <c r="A648">
        <v>647</v>
      </c>
      <c r="C648" t="e">
        <f t="shared" si="10"/>
        <v>#N/A</v>
      </c>
      <c r="D648" s="12"/>
      <c r="F648">
        <v>647</v>
      </c>
    </row>
    <row r="649" spans="1:13">
      <c r="A649">
        <v>648</v>
      </c>
      <c r="C649" t="e">
        <f t="shared" si="10"/>
        <v>#N/A</v>
      </c>
      <c r="D649" s="12"/>
      <c r="F649">
        <v>648</v>
      </c>
      <c r="M649" s="10"/>
    </row>
    <row r="650" spans="1:13">
      <c r="A650">
        <v>649</v>
      </c>
      <c r="C650" t="e">
        <f t="shared" si="10"/>
        <v>#N/A</v>
      </c>
      <c r="D650" s="12"/>
      <c r="F650">
        <v>649</v>
      </c>
      <c r="M650" s="10"/>
    </row>
    <row r="651" spans="1:13">
      <c r="A651">
        <v>650</v>
      </c>
      <c r="C651" t="e">
        <f t="shared" si="10"/>
        <v>#N/A</v>
      </c>
      <c r="D651" s="12"/>
      <c r="F651">
        <v>650</v>
      </c>
      <c r="M651" s="10"/>
    </row>
    <row r="652" spans="1:13">
      <c r="A652">
        <v>651</v>
      </c>
      <c r="C652" t="e">
        <f t="shared" si="10"/>
        <v>#N/A</v>
      </c>
      <c r="D652" s="12"/>
      <c r="F652">
        <v>651</v>
      </c>
      <c r="M652" s="10"/>
    </row>
    <row r="653" spans="1:13">
      <c r="A653">
        <v>652</v>
      </c>
      <c r="C653" t="e">
        <f t="shared" si="10"/>
        <v>#N/A</v>
      </c>
      <c r="D653" s="12"/>
      <c r="F653">
        <v>652</v>
      </c>
    </row>
    <row r="654" spans="1:13">
      <c r="A654">
        <v>653</v>
      </c>
      <c r="C654" t="e">
        <f t="shared" si="10"/>
        <v>#N/A</v>
      </c>
      <c r="D654" s="12"/>
      <c r="F654">
        <v>653</v>
      </c>
    </row>
    <row r="655" spans="1:13">
      <c r="A655">
        <v>654</v>
      </c>
      <c r="C655" t="e">
        <f t="shared" si="10"/>
        <v>#N/A</v>
      </c>
      <c r="D655" s="12"/>
      <c r="F655">
        <v>654</v>
      </c>
    </row>
    <row r="656" spans="1:13">
      <c r="A656">
        <v>655</v>
      </c>
      <c r="C656" t="e">
        <f t="shared" si="10"/>
        <v>#N/A</v>
      </c>
      <c r="D656" s="12"/>
      <c r="F656">
        <v>655</v>
      </c>
      <c r="M656" s="10"/>
    </row>
    <row r="657" spans="1:13">
      <c r="A657">
        <v>656</v>
      </c>
      <c r="C657" t="e">
        <f t="shared" si="10"/>
        <v>#N/A</v>
      </c>
      <c r="D657" s="12"/>
      <c r="F657">
        <v>656</v>
      </c>
    </row>
    <row r="658" spans="1:13">
      <c r="A658">
        <v>657</v>
      </c>
      <c r="C658" t="e">
        <f t="shared" si="10"/>
        <v>#N/A</v>
      </c>
      <c r="D658" s="12"/>
      <c r="F658">
        <v>657</v>
      </c>
      <c r="M658" s="10"/>
    </row>
    <row r="659" spans="1:13">
      <c r="A659">
        <v>658</v>
      </c>
      <c r="C659" t="e">
        <f t="shared" si="10"/>
        <v>#N/A</v>
      </c>
      <c r="D659" s="12"/>
      <c r="F659">
        <v>658</v>
      </c>
    </row>
    <row r="660" spans="1:13">
      <c r="A660">
        <v>659</v>
      </c>
      <c r="C660" t="e">
        <f t="shared" si="10"/>
        <v>#N/A</v>
      </c>
      <c r="D660" s="12"/>
      <c r="F660">
        <v>659</v>
      </c>
      <c r="M660" s="11"/>
    </row>
    <row r="661" spans="1:13">
      <c r="A661">
        <v>660</v>
      </c>
      <c r="C661" t="e">
        <f t="shared" si="10"/>
        <v>#N/A</v>
      </c>
      <c r="D661" s="12"/>
      <c r="F661">
        <v>660</v>
      </c>
      <c r="M661" s="10"/>
    </row>
    <row r="662" spans="1:13">
      <c r="A662">
        <v>661</v>
      </c>
      <c r="C662" t="e">
        <f t="shared" si="10"/>
        <v>#N/A</v>
      </c>
      <c r="D662" s="12"/>
      <c r="F662">
        <v>661</v>
      </c>
    </row>
    <row r="663" spans="1:13">
      <c r="A663">
        <v>662</v>
      </c>
      <c r="C663" t="e">
        <f t="shared" si="10"/>
        <v>#N/A</v>
      </c>
      <c r="D663" s="12"/>
      <c r="F663">
        <v>662</v>
      </c>
      <c r="M663" s="10"/>
    </row>
    <row r="664" spans="1:13">
      <c r="A664">
        <v>663</v>
      </c>
      <c r="C664" t="e">
        <f t="shared" si="10"/>
        <v>#N/A</v>
      </c>
      <c r="D664" s="12"/>
      <c r="F664">
        <v>663</v>
      </c>
      <c r="M664" s="10"/>
    </row>
    <row r="665" spans="1:13">
      <c r="A665">
        <v>664</v>
      </c>
      <c r="C665" t="e">
        <f t="shared" si="10"/>
        <v>#N/A</v>
      </c>
      <c r="D665" s="12"/>
      <c r="F665">
        <v>664</v>
      </c>
    </row>
    <row r="666" spans="1:13">
      <c r="A666">
        <v>665</v>
      </c>
      <c r="C666" t="e">
        <f t="shared" si="10"/>
        <v>#N/A</v>
      </c>
      <c r="D666" s="12"/>
      <c r="F666">
        <v>665</v>
      </c>
    </row>
    <row r="667" spans="1:13">
      <c r="A667">
        <v>666</v>
      </c>
      <c r="C667" t="e">
        <f t="shared" si="10"/>
        <v>#N/A</v>
      </c>
      <c r="D667" s="12"/>
      <c r="F667">
        <v>666</v>
      </c>
      <c r="M667" s="10"/>
    </row>
    <row r="668" spans="1:13">
      <c r="A668">
        <v>667</v>
      </c>
      <c r="C668" t="e">
        <f t="shared" si="10"/>
        <v>#N/A</v>
      </c>
      <c r="D668" s="12"/>
      <c r="F668">
        <v>667</v>
      </c>
    </row>
    <row r="669" spans="1:13">
      <c r="A669">
        <v>668</v>
      </c>
      <c r="C669" t="e">
        <f t="shared" si="10"/>
        <v>#N/A</v>
      </c>
      <c r="D669" s="12"/>
      <c r="F669">
        <v>668</v>
      </c>
      <c r="M669" s="10"/>
    </row>
    <row r="670" spans="1:13">
      <c r="A670">
        <v>669</v>
      </c>
      <c r="C670" t="e">
        <f t="shared" si="10"/>
        <v>#N/A</v>
      </c>
      <c r="D670" s="12"/>
      <c r="F670">
        <v>669</v>
      </c>
      <c r="M670" s="10"/>
    </row>
    <row r="671" spans="1:13">
      <c r="A671">
        <v>670</v>
      </c>
      <c r="C671" t="e">
        <f t="shared" si="10"/>
        <v>#N/A</v>
      </c>
      <c r="D671" s="12"/>
      <c r="F671">
        <v>670</v>
      </c>
      <c r="M671" s="10"/>
    </row>
    <row r="672" spans="1:13">
      <c r="A672">
        <v>671</v>
      </c>
      <c r="C672" t="e">
        <f t="shared" si="10"/>
        <v>#N/A</v>
      </c>
      <c r="D672" s="12"/>
      <c r="F672">
        <v>671</v>
      </c>
      <c r="M672" s="10"/>
    </row>
    <row r="673" spans="1:13">
      <c r="A673">
        <v>672</v>
      </c>
      <c r="C673" t="e">
        <f t="shared" si="10"/>
        <v>#N/A</v>
      </c>
      <c r="D673" s="12"/>
      <c r="F673">
        <v>672</v>
      </c>
    </row>
    <row r="674" spans="1:13">
      <c r="A674">
        <v>673</v>
      </c>
      <c r="C674" t="e">
        <f t="shared" si="10"/>
        <v>#N/A</v>
      </c>
      <c r="D674" s="12"/>
      <c r="F674">
        <v>673</v>
      </c>
    </row>
    <row r="675" spans="1:13">
      <c r="A675">
        <v>674</v>
      </c>
      <c r="C675" t="e">
        <f t="shared" si="10"/>
        <v>#N/A</v>
      </c>
      <c r="D675" s="12"/>
      <c r="F675">
        <v>674</v>
      </c>
      <c r="M675" s="10"/>
    </row>
    <row r="676" spans="1:13">
      <c r="A676">
        <v>675</v>
      </c>
      <c r="C676" t="e">
        <f t="shared" si="10"/>
        <v>#N/A</v>
      </c>
      <c r="D676" s="12"/>
      <c r="F676">
        <v>675</v>
      </c>
      <c r="M676" s="10"/>
    </row>
    <row r="677" spans="1:13">
      <c r="A677">
        <v>676</v>
      </c>
      <c r="C677" t="e">
        <f t="shared" si="10"/>
        <v>#N/A</v>
      </c>
      <c r="D677" s="12"/>
      <c r="F677">
        <v>676</v>
      </c>
      <c r="M677" s="10"/>
    </row>
    <row r="678" spans="1:13">
      <c r="A678">
        <v>677</v>
      </c>
      <c r="C678" t="e">
        <f t="shared" si="10"/>
        <v>#N/A</v>
      </c>
      <c r="D678" s="12"/>
      <c r="F678">
        <v>677</v>
      </c>
    </row>
    <row r="679" spans="1:13">
      <c r="A679">
        <v>678</v>
      </c>
      <c r="C679" t="e">
        <f t="shared" si="10"/>
        <v>#N/A</v>
      </c>
      <c r="D679" s="12"/>
      <c r="F679">
        <v>678</v>
      </c>
      <c r="M679" s="10"/>
    </row>
    <row r="680" spans="1:13">
      <c r="A680">
        <v>679</v>
      </c>
      <c r="C680" t="e">
        <f t="shared" si="10"/>
        <v>#N/A</v>
      </c>
      <c r="D680" s="12"/>
      <c r="F680">
        <v>679</v>
      </c>
      <c r="M680" s="10"/>
    </row>
    <row r="681" spans="1:13">
      <c r="A681">
        <v>680</v>
      </c>
      <c r="C681" t="e">
        <f t="shared" si="10"/>
        <v>#N/A</v>
      </c>
      <c r="D681" s="12"/>
      <c r="F681">
        <v>680</v>
      </c>
      <c r="M681" s="10"/>
    </row>
    <row r="682" spans="1:13">
      <c r="A682">
        <v>681</v>
      </c>
      <c r="C682" t="e">
        <f t="shared" si="10"/>
        <v>#N/A</v>
      </c>
      <c r="D682" s="12"/>
      <c r="F682">
        <v>681</v>
      </c>
    </row>
    <row r="683" spans="1:13">
      <c r="A683">
        <v>682</v>
      </c>
      <c r="C683" t="e">
        <f t="shared" si="10"/>
        <v>#N/A</v>
      </c>
      <c r="D683" s="12"/>
      <c r="F683">
        <v>682</v>
      </c>
    </row>
    <row r="684" spans="1:13">
      <c r="A684">
        <v>683</v>
      </c>
      <c r="C684" t="e">
        <f t="shared" si="10"/>
        <v>#N/A</v>
      </c>
      <c r="D684" s="12"/>
      <c r="F684">
        <v>683</v>
      </c>
    </row>
    <row r="685" spans="1:13">
      <c r="A685">
        <v>684</v>
      </c>
      <c r="C685" t="e">
        <f t="shared" si="10"/>
        <v>#N/A</v>
      </c>
      <c r="D685" s="12"/>
      <c r="F685">
        <v>684</v>
      </c>
      <c r="M685" s="10"/>
    </row>
    <row r="686" spans="1:13">
      <c r="A686">
        <v>685</v>
      </c>
      <c r="C686" t="e">
        <f t="shared" si="10"/>
        <v>#N/A</v>
      </c>
      <c r="D686" s="12"/>
      <c r="F686">
        <v>685</v>
      </c>
      <c r="M686" s="10"/>
    </row>
    <row r="687" spans="1:13">
      <c r="A687">
        <v>686</v>
      </c>
      <c r="C687" t="e">
        <f t="shared" si="10"/>
        <v>#N/A</v>
      </c>
      <c r="D687" s="12"/>
      <c r="F687">
        <v>686</v>
      </c>
      <c r="M687" s="10"/>
    </row>
    <row r="688" spans="1:13">
      <c r="A688">
        <v>687</v>
      </c>
      <c r="C688" t="e">
        <f t="shared" si="10"/>
        <v>#N/A</v>
      </c>
      <c r="D688" s="12"/>
      <c r="F688">
        <v>687</v>
      </c>
      <c r="M688" s="10"/>
    </row>
    <row r="689" spans="1:13">
      <c r="A689">
        <v>688</v>
      </c>
      <c r="C689" t="e">
        <f t="shared" si="10"/>
        <v>#N/A</v>
      </c>
      <c r="D689" s="12"/>
      <c r="F689">
        <v>688</v>
      </c>
      <c r="M689" s="10"/>
    </row>
    <row r="690" spans="1:13">
      <c r="A690">
        <v>689</v>
      </c>
      <c r="C690" t="e">
        <f t="shared" si="10"/>
        <v>#N/A</v>
      </c>
      <c r="D690" s="12"/>
      <c r="F690">
        <v>689</v>
      </c>
    </row>
    <row r="691" spans="1:13">
      <c r="A691">
        <v>690</v>
      </c>
      <c r="C691" t="e">
        <f t="shared" si="10"/>
        <v>#N/A</v>
      </c>
      <c r="D691" s="12"/>
      <c r="F691">
        <v>690</v>
      </c>
      <c r="M691" s="10"/>
    </row>
    <row r="692" spans="1:13">
      <c r="A692">
        <v>691</v>
      </c>
      <c r="C692" t="e">
        <f t="shared" si="10"/>
        <v>#N/A</v>
      </c>
      <c r="D692" s="12"/>
      <c r="F692">
        <v>691</v>
      </c>
      <c r="M692" s="10"/>
    </row>
    <row r="693" spans="1:13">
      <c r="A693">
        <v>692</v>
      </c>
      <c r="C693" t="e">
        <f t="shared" si="10"/>
        <v>#N/A</v>
      </c>
      <c r="D693" s="12"/>
      <c r="F693">
        <v>692</v>
      </c>
      <c r="M693" s="10"/>
    </row>
    <row r="694" spans="1:13">
      <c r="A694">
        <v>693</v>
      </c>
      <c r="C694" t="e">
        <f t="shared" si="10"/>
        <v>#N/A</v>
      </c>
      <c r="D694" s="12"/>
      <c r="F694">
        <v>693</v>
      </c>
      <c r="M694" s="10"/>
    </row>
    <row r="695" spans="1:13">
      <c r="A695">
        <v>694</v>
      </c>
      <c r="C695" t="e">
        <f t="shared" si="10"/>
        <v>#N/A</v>
      </c>
      <c r="D695" s="12"/>
      <c r="F695">
        <v>694</v>
      </c>
    </row>
    <row r="696" spans="1:13">
      <c r="A696">
        <v>695</v>
      </c>
      <c r="C696" t="e">
        <f t="shared" si="10"/>
        <v>#N/A</v>
      </c>
      <c r="D696" s="12"/>
      <c r="F696">
        <v>695</v>
      </c>
    </row>
    <row r="697" spans="1:13">
      <c r="A697">
        <v>696</v>
      </c>
      <c r="C697" t="e">
        <f t="shared" si="10"/>
        <v>#N/A</v>
      </c>
      <c r="D697" s="12"/>
      <c r="F697">
        <v>696</v>
      </c>
      <c r="M697" s="11"/>
    </row>
    <row r="698" spans="1:13">
      <c r="A698">
        <v>697</v>
      </c>
      <c r="C698" t="e">
        <f t="shared" si="10"/>
        <v>#N/A</v>
      </c>
      <c r="D698" s="12"/>
      <c r="F698">
        <v>697</v>
      </c>
      <c r="M698" s="10"/>
    </row>
    <row r="699" spans="1:13">
      <c r="A699">
        <v>698</v>
      </c>
      <c r="C699" t="e">
        <f t="shared" si="10"/>
        <v>#N/A</v>
      </c>
      <c r="D699" s="12"/>
      <c r="F699">
        <v>698</v>
      </c>
      <c r="M699" s="10"/>
    </row>
    <row r="700" spans="1:13">
      <c r="A700">
        <v>699</v>
      </c>
      <c r="C700" t="e">
        <f t="shared" si="10"/>
        <v>#N/A</v>
      </c>
      <c r="D700" s="12"/>
      <c r="F700">
        <v>699</v>
      </c>
    </row>
    <row r="701" spans="1:13">
      <c r="A701">
        <v>700</v>
      </c>
      <c r="C701" t="e">
        <f t="shared" si="10"/>
        <v>#N/A</v>
      </c>
      <c r="D701" s="12"/>
      <c r="F701">
        <v>700</v>
      </c>
    </row>
    <row r="702" spans="1:13">
      <c r="A702">
        <v>701</v>
      </c>
      <c r="C702" t="e">
        <f t="shared" si="10"/>
        <v>#N/A</v>
      </c>
      <c r="D702" s="12"/>
      <c r="F702">
        <v>701</v>
      </c>
    </row>
    <row r="703" spans="1:13">
      <c r="A703">
        <v>702</v>
      </c>
      <c r="C703" t="e">
        <f t="shared" si="10"/>
        <v>#N/A</v>
      </c>
      <c r="D703" s="12"/>
      <c r="F703">
        <v>702</v>
      </c>
      <c r="M703" s="11"/>
    </row>
    <row r="704" spans="1:13">
      <c r="A704">
        <v>703</v>
      </c>
      <c r="C704" t="e">
        <f t="shared" si="10"/>
        <v>#N/A</v>
      </c>
      <c r="D704" s="12"/>
      <c r="F704">
        <v>703</v>
      </c>
      <c r="M704" s="10"/>
    </row>
    <row r="705" spans="1:13">
      <c r="A705">
        <v>704</v>
      </c>
      <c r="C705" t="e">
        <f t="shared" si="10"/>
        <v>#N/A</v>
      </c>
      <c r="D705" s="12"/>
      <c r="F705">
        <v>704</v>
      </c>
    </row>
    <row r="706" spans="1:13">
      <c r="A706">
        <v>705</v>
      </c>
      <c r="C706" t="e">
        <f t="shared" si="10"/>
        <v>#N/A</v>
      </c>
      <c r="D706" s="12"/>
      <c r="F706">
        <v>705</v>
      </c>
      <c r="M706" s="10"/>
    </row>
    <row r="707" spans="1:13">
      <c r="A707">
        <v>706</v>
      </c>
      <c r="C707" t="e">
        <f t="shared" ref="C707:C770" si="11">VLOOKUP(B707,$E$2:$F$152,2,FALSE)</f>
        <v>#N/A</v>
      </c>
      <c r="D707" s="12"/>
      <c r="F707">
        <v>706</v>
      </c>
      <c r="M707" s="10"/>
    </row>
    <row r="708" spans="1:13">
      <c r="A708">
        <v>707</v>
      </c>
      <c r="C708" t="e">
        <f t="shared" si="11"/>
        <v>#N/A</v>
      </c>
      <c r="D708" s="12"/>
      <c r="F708">
        <v>707</v>
      </c>
    </row>
    <row r="709" spans="1:13">
      <c r="A709">
        <v>708</v>
      </c>
      <c r="C709" t="e">
        <f t="shared" si="11"/>
        <v>#N/A</v>
      </c>
      <c r="D709" s="12"/>
      <c r="F709">
        <v>708</v>
      </c>
    </row>
    <row r="710" spans="1:13">
      <c r="A710">
        <v>709</v>
      </c>
      <c r="C710" t="e">
        <f t="shared" si="11"/>
        <v>#N/A</v>
      </c>
      <c r="D710" s="12"/>
      <c r="F710">
        <v>709</v>
      </c>
      <c r="M710" s="10"/>
    </row>
    <row r="711" spans="1:13">
      <c r="A711">
        <v>710</v>
      </c>
      <c r="C711" t="e">
        <f t="shared" si="11"/>
        <v>#N/A</v>
      </c>
      <c r="D711" s="12"/>
      <c r="F711">
        <v>710</v>
      </c>
      <c r="M711" s="10"/>
    </row>
    <row r="712" spans="1:13">
      <c r="A712">
        <v>711</v>
      </c>
      <c r="C712" t="e">
        <f t="shared" si="11"/>
        <v>#N/A</v>
      </c>
      <c r="D712" s="12"/>
      <c r="F712">
        <v>711</v>
      </c>
    </row>
    <row r="713" spans="1:13">
      <c r="A713">
        <v>712</v>
      </c>
      <c r="C713" t="e">
        <f t="shared" si="11"/>
        <v>#N/A</v>
      </c>
      <c r="D713" s="12"/>
      <c r="F713">
        <v>712</v>
      </c>
      <c r="M713" s="10"/>
    </row>
    <row r="714" spans="1:13">
      <c r="A714">
        <v>713</v>
      </c>
      <c r="C714" t="e">
        <f t="shared" si="11"/>
        <v>#N/A</v>
      </c>
      <c r="D714" s="12"/>
      <c r="F714">
        <v>713</v>
      </c>
      <c r="M714" s="10"/>
    </row>
    <row r="715" spans="1:13">
      <c r="A715">
        <v>714</v>
      </c>
      <c r="C715" t="e">
        <f t="shared" si="11"/>
        <v>#N/A</v>
      </c>
      <c r="D715" s="12"/>
      <c r="F715">
        <v>714</v>
      </c>
      <c r="M715" s="10"/>
    </row>
    <row r="716" spans="1:13">
      <c r="A716">
        <v>715</v>
      </c>
      <c r="C716" t="e">
        <f t="shared" si="11"/>
        <v>#N/A</v>
      </c>
      <c r="D716" s="12"/>
      <c r="F716">
        <v>715</v>
      </c>
      <c r="M716" s="10"/>
    </row>
    <row r="717" spans="1:13">
      <c r="A717">
        <v>716</v>
      </c>
      <c r="C717" t="e">
        <f t="shared" si="11"/>
        <v>#N/A</v>
      </c>
      <c r="D717" s="12"/>
      <c r="F717">
        <v>716</v>
      </c>
    </row>
    <row r="718" spans="1:13">
      <c r="A718">
        <v>717</v>
      </c>
      <c r="C718" t="e">
        <f t="shared" si="11"/>
        <v>#N/A</v>
      </c>
      <c r="D718" s="12"/>
      <c r="F718">
        <v>717</v>
      </c>
      <c r="M718" s="11"/>
    </row>
    <row r="719" spans="1:13">
      <c r="A719">
        <v>718</v>
      </c>
      <c r="C719" t="e">
        <f t="shared" si="11"/>
        <v>#N/A</v>
      </c>
      <c r="D719" s="12"/>
      <c r="F719">
        <v>718</v>
      </c>
      <c r="M719" s="10"/>
    </row>
    <row r="720" spans="1:13">
      <c r="A720">
        <v>719</v>
      </c>
      <c r="C720" t="e">
        <f t="shared" si="11"/>
        <v>#N/A</v>
      </c>
      <c r="D720" s="12"/>
      <c r="F720">
        <v>719</v>
      </c>
    </row>
    <row r="721" spans="1:13">
      <c r="A721">
        <v>720</v>
      </c>
      <c r="C721" t="e">
        <f t="shared" si="11"/>
        <v>#N/A</v>
      </c>
      <c r="D721" s="12"/>
      <c r="F721">
        <v>720</v>
      </c>
      <c r="M721" s="11"/>
    </row>
    <row r="722" spans="1:13">
      <c r="A722">
        <v>721</v>
      </c>
      <c r="C722" t="e">
        <f t="shared" si="11"/>
        <v>#N/A</v>
      </c>
      <c r="D722" s="12"/>
      <c r="F722">
        <v>721</v>
      </c>
    </row>
    <row r="723" spans="1:13">
      <c r="A723">
        <v>722</v>
      </c>
      <c r="C723" t="e">
        <f t="shared" si="11"/>
        <v>#N/A</v>
      </c>
      <c r="D723" s="12"/>
      <c r="F723">
        <v>722</v>
      </c>
      <c r="M723" s="10"/>
    </row>
    <row r="724" spans="1:13">
      <c r="A724">
        <v>723</v>
      </c>
      <c r="C724" t="e">
        <f t="shared" si="11"/>
        <v>#N/A</v>
      </c>
      <c r="D724" s="12"/>
      <c r="F724">
        <v>723</v>
      </c>
      <c r="M724" s="10"/>
    </row>
    <row r="725" spans="1:13">
      <c r="A725">
        <v>724</v>
      </c>
      <c r="C725" t="e">
        <f t="shared" si="11"/>
        <v>#N/A</v>
      </c>
      <c r="D725" s="12"/>
      <c r="F725">
        <v>724</v>
      </c>
    </row>
    <row r="726" spans="1:13">
      <c r="A726">
        <v>725</v>
      </c>
      <c r="C726" t="e">
        <f t="shared" si="11"/>
        <v>#N/A</v>
      </c>
      <c r="D726" s="12"/>
      <c r="F726">
        <v>725</v>
      </c>
      <c r="M726" s="10"/>
    </row>
    <row r="727" spans="1:13">
      <c r="A727">
        <v>726</v>
      </c>
      <c r="C727" t="e">
        <f t="shared" si="11"/>
        <v>#N/A</v>
      </c>
      <c r="D727" s="12"/>
      <c r="F727">
        <v>726</v>
      </c>
      <c r="M727" s="10"/>
    </row>
    <row r="728" spans="1:13">
      <c r="A728">
        <v>727</v>
      </c>
      <c r="C728" t="e">
        <f t="shared" si="11"/>
        <v>#N/A</v>
      </c>
      <c r="D728" s="12"/>
      <c r="F728">
        <v>727</v>
      </c>
    </row>
    <row r="729" spans="1:13">
      <c r="A729">
        <v>728</v>
      </c>
      <c r="C729" t="e">
        <f t="shared" si="11"/>
        <v>#N/A</v>
      </c>
      <c r="D729" s="12"/>
      <c r="F729">
        <v>728</v>
      </c>
      <c r="M729" s="10"/>
    </row>
    <row r="730" spans="1:13">
      <c r="A730">
        <v>729</v>
      </c>
      <c r="C730" t="e">
        <f t="shared" si="11"/>
        <v>#N/A</v>
      </c>
      <c r="D730" s="12"/>
      <c r="F730">
        <v>729</v>
      </c>
    </row>
    <row r="731" spans="1:13">
      <c r="A731">
        <v>730</v>
      </c>
      <c r="C731" t="e">
        <f t="shared" si="11"/>
        <v>#N/A</v>
      </c>
      <c r="D731" s="12"/>
      <c r="F731">
        <v>730</v>
      </c>
      <c r="M731" s="10"/>
    </row>
    <row r="732" spans="1:13">
      <c r="A732">
        <v>731</v>
      </c>
      <c r="C732" t="e">
        <f t="shared" si="11"/>
        <v>#N/A</v>
      </c>
      <c r="D732" s="12"/>
      <c r="F732">
        <v>731</v>
      </c>
    </row>
    <row r="733" spans="1:13">
      <c r="A733">
        <v>732</v>
      </c>
      <c r="C733" t="e">
        <f t="shared" si="11"/>
        <v>#N/A</v>
      </c>
      <c r="D733" s="12"/>
      <c r="F733">
        <v>732</v>
      </c>
    </row>
    <row r="734" spans="1:13">
      <c r="A734">
        <v>733</v>
      </c>
      <c r="C734" t="e">
        <f t="shared" si="11"/>
        <v>#N/A</v>
      </c>
      <c r="D734" s="12"/>
      <c r="F734">
        <v>733</v>
      </c>
    </row>
    <row r="735" spans="1:13">
      <c r="A735">
        <v>734</v>
      </c>
      <c r="C735" t="e">
        <f t="shared" si="11"/>
        <v>#N/A</v>
      </c>
      <c r="D735" s="12"/>
      <c r="F735">
        <v>734</v>
      </c>
    </row>
    <row r="736" spans="1:13">
      <c r="A736">
        <v>735</v>
      </c>
      <c r="C736" t="e">
        <f t="shared" si="11"/>
        <v>#N/A</v>
      </c>
      <c r="D736" s="12"/>
      <c r="F736">
        <v>735</v>
      </c>
    </row>
    <row r="737" spans="1:13">
      <c r="A737">
        <v>736</v>
      </c>
      <c r="C737" t="e">
        <f t="shared" si="11"/>
        <v>#N/A</v>
      </c>
      <c r="D737" s="12"/>
      <c r="F737">
        <v>736</v>
      </c>
      <c r="M737" s="10"/>
    </row>
    <row r="738" spans="1:13">
      <c r="A738">
        <v>737</v>
      </c>
      <c r="C738" t="e">
        <f t="shared" si="11"/>
        <v>#N/A</v>
      </c>
      <c r="D738" s="12"/>
      <c r="F738">
        <v>737</v>
      </c>
    </row>
    <row r="739" spans="1:13">
      <c r="A739">
        <v>738</v>
      </c>
      <c r="C739" t="e">
        <f t="shared" si="11"/>
        <v>#N/A</v>
      </c>
      <c r="D739" s="12"/>
      <c r="F739">
        <v>738</v>
      </c>
      <c r="M739" s="10"/>
    </row>
    <row r="740" spans="1:13">
      <c r="A740">
        <v>739</v>
      </c>
      <c r="C740" t="e">
        <f t="shared" si="11"/>
        <v>#N/A</v>
      </c>
      <c r="D740" s="12"/>
      <c r="F740">
        <v>739</v>
      </c>
    </row>
    <row r="741" spans="1:13">
      <c r="A741">
        <v>740</v>
      </c>
      <c r="C741" t="e">
        <f t="shared" si="11"/>
        <v>#N/A</v>
      </c>
      <c r="D741" s="12"/>
      <c r="F741">
        <v>740</v>
      </c>
      <c r="M741" s="10"/>
    </row>
    <row r="742" spans="1:13">
      <c r="A742">
        <v>741</v>
      </c>
      <c r="C742" t="e">
        <f t="shared" si="11"/>
        <v>#N/A</v>
      </c>
      <c r="D742" s="12"/>
      <c r="F742">
        <v>741</v>
      </c>
      <c r="M742" s="10"/>
    </row>
    <row r="743" spans="1:13">
      <c r="A743">
        <v>742</v>
      </c>
      <c r="C743" t="e">
        <f t="shared" si="11"/>
        <v>#N/A</v>
      </c>
      <c r="D743" s="12"/>
      <c r="F743">
        <v>742</v>
      </c>
      <c r="M743" s="10"/>
    </row>
    <row r="744" spans="1:13">
      <c r="A744">
        <v>743</v>
      </c>
      <c r="C744" t="e">
        <f t="shared" si="11"/>
        <v>#N/A</v>
      </c>
      <c r="D744" s="12"/>
      <c r="F744">
        <v>743</v>
      </c>
      <c r="M744" s="11"/>
    </row>
    <row r="745" spans="1:13">
      <c r="A745">
        <v>744</v>
      </c>
      <c r="C745" t="e">
        <f t="shared" si="11"/>
        <v>#N/A</v>
      </c>
      <c r="D745" s="12"/>
      <c r="F745">
        <v>744</v>
      </c>
    </row>
    <row r="746" spans="1:13">
      <c r="A746">
        <v>745</v>
      </c>
      <c r="C746" t="e">
        <f t="shared" si="11"/>
        <v>#N/A</v>
      </c>
      <c r="D746" s="12"/>
      <c r="F746">
        <v>745</v>
      </c>
    </row>
    <row r="747" spans="1:13">
      <c r="A747">
        <v>746</v>
      </c>
      <c r="C747" t="e">
        <f t="shared" si="11"/>
        <v>#N/A</v>
      </c>
      <c r="D747" s="12"/>
      <c r="F747">
        <v>746</v>
      </c>
    </row>
    <row r="748" spans="1:13">
      <c r="A748">
        <v>747</v>
      </c>
      <c r="C748" t="e">
        <f t="shared" si="11"/>
        <v>#N/A</v>
      </c>
      <c r="D748" s="12"/>
      <c r="F748">
        <v>747</v>
      </c>
      <c r="M748" s="10"/>
    </row>
    <row r="749" spans="1:13">
      <c r="A749">
        <v>748</v>
      </c>
      <c r="C749" t="e">
        <f t="shared" si="11"/>
        <v>#N/A</v>
      </c>
      <c r="D749" s="12"/>
      <c r="F749">
        <v>748</v>
      </c>
      <c r="M749" s="10"/>
    </row>
    <row r="750" spans="1:13">
      <c r="A750">
        <v>749</v>
      </c>
      <c r="C750" t="e">
        <f t="shared" si="11"/>
        <v>#N/A</v>
      </c>
      <c r="D750" s="12"/>
      <c r="F750">
        <v>749</v>
      </c>
    </row>
    <row r="751" spans="1:13">
      <c r="A751">
        <v>750</v>
      </c>
      <c r="C751" t="e">
        <f t="shared" si="11"/>
        <v>#N/A</v>
      </c>
      <c r="D751" s="12"/>
      <c r="F751">
        <v>750</v>
      </c>
    </row>
    <row r="752" spans="1:13">
      <c r="A752">
        <v>751</v>
      </c>
      <c r="C752" t="e">
        <f t="shared" si="11"/>
        <v>#N/A</v>
      </c>
      <c r="D752" s="12"/>
      <c r="F752">
        <v>751</v>
      </c>
    </row>
    <row r="753" spans="1:13">
      <c r="A753">
        <v>752</v>
      </c>
      <c r="C753" t="e">
        <f t="shared" si="11"/>
        <v>#N/A</v>
      </c>
      <c r="D753" s="12"/>
      <c r="F753">
        <v>752</v>
      </c>
      <c r="M753" s="10"/>
    </row>
    <row r="754" spans="1:13">
      <c r="A754">
        <v>753</v>
      </c>
      <c r="C754" t="e">
        <f t="shared" si="11"/>
        <v>#N/A</v>
      </c>
      <c r="D754" s="12"/>
      <c r="F754">
        <v>753</v>
      </c>
    </row>
    <row r="755" spans="1:13">
      <c r="A755">
        <v>754</v>
      </c>
      <c r="C755" t="e">
        <f t="shared" si="11"/>
        <v>#N/A</v>
      </c>
      <c r="D755" s="12"/>
      <c r="F755">
        <v>754</v>
      </c>
      <c r="M755" s="10"/>
    </row>
    <row r="756" spans="1:13">
      <c r="A756">
        <v>755</v>
      </c>
      <c r="C756" t="e">
        <f t="shared" si="11"/>
        <v>#N/A</v>
      </c>
      <c r="D756" s="12"/>
      <c r="F756">
        <v>755</v>
      </c>
    </row>
    <row r="757" spans="1:13">
      <c r="A757">
        <v>756</v>
      </c>
      <c r="C757" t="e">
        <f t="shared" si="11"/>
        <v>#N/A</v>
      </c>
      <c r="D757" s="12"/>
      <c r="F757">
        <v>756</v>
      </c>
    </row>
    <row r="758" spans="1:13">
      <c r="A758">
        <v>757</v>
      </c>
      <c r="C758" t="e">
        <f t="shared" si="11"/>
        <v>#N/A</v>
      </c>
      <c r="D758" s="12"/>
      <c r="F758">
        <v>757</v>
      </c>
    </row>
    <row r="759" spans="1:13">
      <c r="A759">
        <v>758</v>
      </c>
      <c r="C759" t="e">
        <f t="shared" si="11"/>
        <v>#N/A</v>
      </c>
      <c r="D759" s="12"/>
      <c r="F759">
        <v>758</v>
      </c>
      <c r="M759" s="10"/>
    </row>
    <row r="760" spans="1:13">
      <c r="A760">
        <v>759</v>
      </c>
      <c r="C760" t="e">
        <f t="shared" si="11"/>
        <v>#N/A</v>
      </c>
      <c r="D760" s="12"/>
      <c r="F760">
        <v>759</v>
      </c>
      <c r="M760" s="10"/>
    </row>
    <row r="761" spans="1:13">
      <c r="A761">
        <v>760</v>
      </c>
      <c r="C761" t="e">
        <f t="shared" si="11"/>
        <v>#N/A</v>
      </c>
      <c r="D761" s="12"/>
      <c r="F761">
        <v>760</v>
      </c>
    </row>
    <row r="762" spans="1:13">
      <c r="A762">
        <v>761</v>
      </c>
      <c r="C762" t="e">
        <f t="shared" si="11"/>
        <v>#N/A</v>
      </c>
      <c r="D762" s="12"/>
      <c r="F762">
        <v>761</v>
      </c>
    </row>
    <row r="763" spans="1:13">
      <c r="A763">
        <v>762</v>
      </c>
      <c r="C763" t="e">
        <f t="shared" si="11"/>
        <v>#N/A</v>
      </c>
      <c r="D763" s="12"/>
      <c r="F763">
        <v>762</v>
      </c>
    </row>
    <row r="764" spans="1:13">
      <c r="A764">
        <v>763</v>
      </c>
      <c r="C764" t="e">
        <f t="shared" si="11"/>
        <v>#N/A</v>
      </c>
      <c r="D764" s="12"/>
      <c r="F764">
        <v>763</v>
      </c>
    </row>
    <row r="765" spans="1:13">
      <c r="A765">
        <v>764</v>
      </c>
      <c r="C765" t="e">
        <f t="shared" si="11"/>
        <v>#N/A</v>
      </c>
      <c r="D765" s="12"/>
      <c r="F765">
        <v>764</v>
      </c>
    </row>
    <row r="766" spans="1:13">
      <c r="A766">
        <v>765</v>
      </c>
      <c r="C766" t="e">
        <f t="shared" si="11"/>
        <v>#N/A</v>
      </c>
      <c r="D766" s="12"/>
      <c r="F766">
        <v>765</v>
      </c>
    </row>
    <row r="767" spans="1:13">
      <c r="A767">
        <v>766</v>
      </c>
      <c r="C767" t="e">
        <f t="shared" si="11"/>
        <v>#N/A</v>
      </c>
      <c r="D767" s="12"/>
      <c r="F767">
        <v>766</v>
      </c>
      <c r="M767" s="10"/>
    </row>
    <row r="768" spans="1:13">
      <c r="A768">
        <v>767</v>
      </c>
      <c r="C768" t="e">
        <f t="shared" si="11"/>
        <v>#N/A</v>
      </c>
      <c r="D768" s="12"/>
      <c r="F768">
        <v>767</v>
      </c>
    </row>
    <row r="769" spans="1:13">
      <c r="A769">
        <v>768</v>
      </c>
      <c r="C769" t="e">
        <f t="shared" si="11"/>
        <v>#N/A</v>
      </c>
      <c r="D769" s="12"/>
      <c r="F769">
        <v>768</v>
      </c>
    </row>
    <row r="770" spans="1:13">
      <c r="A770">
        <v>769</v>
      </c>
      <c r="C770" t="e">
        <f t="shared" si="11"/>
        <v>#N/A</v>
      </c>
      <c r="D770" s="12"/>
      <c r="F770">
        <v>769</v>
      </c>
    </row>
    <row r="771" spans="1:13">
      <c r="A771">
        <v>770</v>
      </c>
      <c r="C771" t="e">
        <f t="shared" ref="C771:C834" si="12">VLOOKUP(B771,$E$2:$F$152,2,FALSE)</f>
        <v>#N/A</v>
      </c>
      <c r="D771" s="12"/>
      <c r="F771">
        <v>770</v>
      </c>
    </row>
    <row r="772" spans="1:13">
      <c r="A772">
        <v>771</v>
      </c>
      <c r="C772" t="e">
        <f t="shared" si="12"/>
        <v>#N/A</v>
      </c>
      <c r="D772" s="12"/>
      <c r="F772">
        <v>771</v>
      </c>
      <c r="M772" s="10"/>
    </row>
    <row r="773" spans="1:13">
      <c r="A773">
        <v>772</v>
      </c>
      <c r="C773" t="e">
        <f t="shared" si="12"/>
        <v>#N/A</v>
      </c>
      <c r="D773" s="12"/>
      <c r="F773">
        <v>772</v>
      </c>
      <c r="M773" s="10"/>
    </row>
    <row r="774" spans="1:13">
      <c r="A774">
        <v>773</v>
      </c>
      <c r="C774" t="e">
        <f t="shared" si="12"/>
        <v>#N/A</v>
      </c>
      <c r="D774" s="12"/>
      <c r="F774">
        <v>773</v>
      </c>
    </row>
    <row r="775" spans="1:13">
      <c r="A775">
        <v>774</v>
      </c>
      <c r="C775" t="e">
        <f t="shared" si="12"/>
        <v>#N/A</v>
      </c>
      <c r="D775" s="12"/>
      <c r="F775">
        <v>774</v>
      </c>
      <c r="M775" s="10"/>
    </row>
    <row r="776" spans="1:13">
      <c r="A776">
        <v>775</v>
      </c>
      <c r="C776" t="e">
        <f t="shared" si="12"/>
        <v>#N/A</v>
      </c>
      <c r="D776" s="12"/>
      <c r="F776">
        <v>775</v>
      </c>
    </row>
    <row r="777" spans="1:13">
      <c r="A777">
        <v>776</v>
      </c>
      <c r="C777" t="e">
        <f t="shared" si="12"/>
        <v>#N/A</v>
      </c>
      <c r="D777" s="12"/>
      <c r="F777">
        <v>776</v>
      </c>
      <c r="M777" s="10"/>
    </row>
    <row r="778" spans="1:13">
      <c r="A778">
        <v>777</v>
      </c>
      <c r="C778" t="e">
        <f t="shared" si="12"/>
        <v>#N/A</v>
      </c>
      <c r="D778" s="12"/>
      <c r="F778">
        <v>777</v>
      </c>
      <c r="M778" s="11"/>
    </row>
    <row r="779" spans="1:13">
      <c r="A779">
        <v>778</v>
      </c>
      <c r="C779" t="e">
        <f t="shared" si="12"/>
        <v>#N/A</v>
      </c>
      <c r="D779" s="12"/>
      <c r="F779">
        <v>778</v>
      </c>
      <c r="M779" s="10"/>
    </row>
    <row r="780" spans="1:13">
      <c r="A780">
        <v>779</v>
      </c>
      <c r="C780" t="e">
        <f t="shared" si="12"/>
        <v>#N/A</v>
      </c>
      <c r="D780" s="12"/>
      <c r="F780">
        <v>779</v>
      </c>
    </row>
    <row r="781" spans="1:13">
      <c r="A781">
        <v>780</v>
      </c>
      <c r="C781" t="e">
        <f t="shared" si="12"/>
        <v>#N/A</v>
      </c>
      <c r="D781" s="12"/>
      <c r="F781">
        <v>780</v>
      </c>
    </row>
    <row r="782" spans="1:13">
      <c r="A782">
        <v>781</v>
      </c>
      <c r="C782" t="e">
        <f t="shared" si="12"/>
        <v>#N/A</v>
      </c>
      <c r="D782" s="12"/>
      <c r="F782">
        <v>781</v>
      </c>
      <c r="M782" s="10"/>
    </row>
    <row r="783" spans="1:13">
      <c r="A783">
        <v>782</v>
      </c>
      <c r="C783" t="e">
        <f t="shared" si="12"/>
        <v>#N/A</v>
      </c>
      <c r="D783" s="12"/>
      <c r="F783">
        <v>782</v>
      </c>
      <c r="M783" s="10"/>
    </row>
    <row r="784" spans="1:13">
      <c r="A784">
        <v>783</v>
      </c>
      <c r="C784" t="e">
        <f t="shared" si="12"/>
        <v>#N/A</v>
      </c>
      <c r="D784" s="12"/>
      <c r="F784">
        <v>783</v>
      </c>
    </row>
    <row r="785" spans="1:13">
      <c r="A785">
        <v>784</v>
      </c>
      <c r="C785" t="e">
        <f t="shared" si="12"/>
        <v>#N/A</v>
      </c>
      <c r="D785" s="12"/>
      <c r="F785">
        <v>784</v>
      </c>
      <c r="M785" s="10"/>
    </row>
    <row r="786" spans="1:13">
      <c r="A786">
        <v>785</v>
      </c>
      <c r="C786" t="e">
        <f t="shared" si="12"/>
        <v>#N/A</v>
      </c>
      <c r="D786" s="12"/>
      <c r="F786">
        <v>785</v>
      </c>
    </row>
    <row r="787" spans="1:13">
      <c r="A787">
        <v>786</v>
      </c>
      <c r="C787" t="e">
        <f t="shared" si="12"/>
        <v>#N/A</v>
      </c>
      <c r="D787" s="12"/>
      <c r="F787">
        <v>786</v>
      </c>
      <c r="M787" s="10"/>
    </row>
    <row r="788" spans="1:13">
      <c r="A788">
        <v>787</v>
      </c>
      <c r="C788" t="e">
        <f t="shared" si="12"/>
        <v>#N/A</v>
      </c>
      <c r="D788" s="12"/>
      <c r="F788">
        <v>787</v>
      </c>
      <c r="M788" s="10"/>
    </row>
    <row r="789" spans="1:13">
      <c r="A789">
        <v>788</v>
      </c>
      <c r="C789" t="e">
        <f t="shared" si="12"/>
        <v>#N/A</v>
      </c>
      <c r="D789" s="12"/>
      <c r="F789">
        <v>788</v>
      </c>
      <c r="M789" s="10"/>
    </row>
    <row r="790" spans="1:13">
      <c r="A790">
        <v>789</v>
      </c>
      <c r="C790" t="e">
        <f t="shared" si="12"/>
        <v>#N/A</v>
      </c>
      <c r="D790" s="12"/>
      <c r="F790">
        <v>789</v>
      </c>
    </row>
    <row r="791" spans="1:13">
      <c r="A791">
        <v>790</v>
      </c>
      <c r="C791" t="e">
        <f t="shared" si="12"/>
        <v>#N/A</v>
      </c>
      <c r="D791" s="12"/>
      <c r="F791">
        <v>790</v>
      </c>
      <c r="M791" s="10"/>
    </row>
    <row r="792" spans="1:13">
      <c r="A792">
        <v>791</v>
      </c>
      <c r="C792" t="e">
        <f t="shared" si="12"/>
        <v>#N/A</v>
      </c>
      <c r="D792" s="12"/>
      <c r="F792">
        <v>791</v>
      </c>
    </row>
    <row r="793" spans="1:13">
      <c r="A793">
        <v>792</v>
      </c>
      <c r="C793" t="e">
        <f t="shared" si="12"/>
        <v>#N/A</v>
      </c>
      <c r="D793" s="12"/>
      <c r="F793">
        <v>792</v>
      </c>
    </row>
    <row r="794" spans="1:13">
      <c r="A794">
        <v>793</v>
      </c>
      <c r="C794" t="e">
        <f t="shared" si="12"/>
        <v>#N/A</v>
      </c>
      <c r="D794" s="12"/>
      <c r="F794">
        <v>793</v>
      </c>
      <c r="M794" s="10"/>
    </row>
    <row r="795" spans="1:13">
      <c r="A795">
        <v>794</v>
      </c>
      <c r="C795" t="e">
        <f t="shared" si="12"/>
        <v>#N/A</v>
      </c>
      <c r="D795" s="12"/>
      <c r="F795">
        <v>794</v>
      </c>
    </row>
    <row r="796" spans="1:13">
      <c r="A796">
        <v>795</v>
      </c>
      <c r="C796" t="e">
        <f t="shared" si="12"/>
        <v>#N/A</v>
      </c>
      <c r="D796" s="12"/>
      <c r="F796">
        <v>795</v>
      </c>
      <c r="M796" s="10"/>
    </row>
    <row r="797" spans="1:13">
      <c r="A797">
        <v>796</v>
      </c>
      <c r="C797" t="e">
        <f t="shared" si="12"/>
        <v>#N/A</v>
      </c>
      <c r="D797" s="12"/>
      <c r="F797">
        <v>796</v>
      </c>
      <c r="M797" s="10"/>
    </row>
    <row r="798" spans="1:13">
      <c r="A798">
        <v>797</v>
      </c>
      <c r="C798" t="e">
        <f t="shared" si="12"/>
        <v>#N/A</v>
      </c>
      <c r="D798" s="12"/>
      <c r="F798">
        <v>797</v>
      </c>
      <c r="M798" s="10"/>
    </row>
    <row r="799" spans="1:13">
      <c r="A799">
        <v>798</v>
      </c>
      <c r="C799" t="e">
        <f t="shared" si="12"/>
        <v>#N/A</v>
      </c>
      <c r="D799" s="12"/>
      <c r="F799">
        <v>798</v>
      </c>
    </row>
    <row r="800" spans="1:13">
      <c r="A800">
        <v>799</v>
      </c>
      <c r="C800" t="e">
        <f t="shared" si="12"/>
        <v>#N/A</v>
      </c>
      <c r="D800" s="12"/>
      <c r="F800">
        <v>799</v>
      </c>
      <c r="M800" s="10"/>
    </row>
    <row r="801" spans="1:13">
      <c r="A801">
        <v>800</v>
      </c>
      <c r="C801" t="e">
        <f t="shared" si="12"/>
        <v>#N/A</v>
      </c>
      <c r="D801" s="12"/>
      <c r="F801">
        <v>800</v>
      </c>
    </row>
    <row r="802" spans="1:13">
      <c r="A802">
        <v>801</v>
      </c>
      <c r="C802" t="e">
        <f t="shared" si="12"/>
        <v>#N/A</v>
      </c>
      <c r="D802" s="12"/>
      <c r="F802">
        <v>801</v>
      </c>
    </row>
    <row r="803" spans="1:13">
      <c r="A803">
        <v>802</v>
      </c>
      <c r="C803" t="e">
        <f t="shared" si="12"/>
        <v>#N/A</v>
      </c>
      <c r="D803" s="12"/>
      <c r="F803">
        <v>802</v>
      </c>
      <c r="M803" s="10"/>
    </row>
    <row r="804" spans="1:13">
      <c r="A804">
        <v>803</v>
      </c>
      <c r="C804" t="e">
        <f t="shared" si="12"/>
        <v>#N/A</v>
      </c>
      <c r="D804" s="12"/>
      <c r="F804">
        <v>803</v>
      </c>
    </row>
    <row r="805" spans="1:13">
      <c r="A805">
        <v>804</v>
      </c>
      <c r="C805" t="e">
        <f t="shared" si="12"/>
        <v>#N/A</v>
      </c>
      <c r="D805" s="12"/>
      <c r="F805">
        <v>804</v>
      </c>
      <c r="M805" s="10"/>
    </row>
    <row r="806" spans="1:13">
      <c r="A806">
        <v>805</v>
      </c>
      <c r="C806" t="e">
        <f t="shared" si="12"/>
        <v>#N/A</v>
      </c>
      <c r="D806" s="12"/>
      <c r="F806">
        <v>805</v>
      </c>
      <c r="M806" s="10"/>
    </row>
    <row r="807" spans="1:13">
      <c r="A807">
        <v>806</v>
      </c>
      <c r="C807" t="e">
        <f t="shared" si="12"/>
        <v>#N/A</v>
      </c>
      <c r="D807" s="12"/>
      <c r="F807">
        <v>806</v>
      </c>
    </row>
    <row r="808" spans="1:13">
      <c r="A808">
        <v>807</v>
      </c>
      <c r="C808" t="e">
        <f t="shared" si="12"/>
        <v>#N/A</v>
      </c>
      <c r="D808" s="12"/>
      <c r="F808">
        <v>807</v>
      </c>
    </row>
    <row r="809" spans="1:13">
      <c r="A809">
        <v>808</v>
      </c>
      <c r="C809" t="e">
        <f t="shared" si="12"/>
        <v>#N/A</v>
      </c>
      <c r="D809" s="12"/>
      <c r="F809">
        <v>808</v>
      </c>
    </row>
    <row r="810" spans="1:13">
      <c r="A810">
        <v>809</v>
      </c>
      <c r="C810" t="e">
        <f t="shared" si="12"/>
        <v>#N/A</v>
      </c>
      <c r="D810" s="12"/>
      <c r="F810">
        <v>809</v>
      </c>
    </row>
    <row r="811" spans="1:13">
      <c r="A811">
        <v>810</v>
      </c>
      <c r="C811" t="e">
        <f t="shared" si="12"/>
        <v>#N/A</v>
      </c>
      <c r="D811" s="12"/>
      <c r="F811">
        <v>810</v>
      </c>
      <c r="M811" s="10"/>
    </row>
    <row r="812" spans="1:13">
      <c r="A812">
        <v>811</v>
      </c>
      <c r="C812" t="e">
        <f t="shared" si="12"/>
        <v>#N/A</v>
      </c>
      <c r="D812" s="12"/>
      <c r="F812">
        <v>811</v>
      </c>
      <c r="M812" s="10"/>
    </row>
    <row r="813" spans="1:13">
      <c r="A813">
        <v>812</v>
      </c>
      <c r="C813" t="e">
        <f t="shared" si="12"/>
        <v>#N/A</v>
      </c>
      <c r="D813" s="12"/>
      <c r="F813">
        <v>812</v>
      </c>
      <c r="M813" s="10"/>
    </row>
    <row r="814" spans="1:13">
      <c r="A814">
        <v>813</v>
      </c>
      <c r="C814" t="e">
        <f t="shared" si="12"/>
        <v>#N/A</v>
      </c>
      <c r="D814" s="12"/>
      <c r="F814">
        <v>813</v>
      </c>
    </row>
    <row r="815" spans="1:13">
      <c r="A815">
        <v>814</v>
      </c>
      <c r="C815" t="e">
        <f t="shared" si="12"/>
        <v>#N/A</v>
      </c>
      <c r="D815" s="12"/>
      <c r="F815">
        <v>814</v>
      </c>
    </row>
    <row r="816" spans="1:13">
      <c r="A816">
        <v>815</v>
      </c>
      <c r="C816" t="e">
        <f t="shared" si="12"/>
        <v>#N/A</v>
      </c>
      <c r="D816" s="12"/>
      <c r="F816">
        <v>815</v>
      </c>
    </row>
    <row r="817" spans="1:13">
      <c r="A817">
        <v>816</v>
      </c>
      <c r="C817" t="e">
        <f t="shared" si="12"/>
        <v>#N/A</v>
      </c>
      <c r="D817" s="12"/>
      <c r="F817">
        <v>816</v>
      </c>
    </row>
    <row r="818" spans="1:13">
      <c r="A818">
        <v>817</v>
      </c>
      <c r="C818" t="e">
        <f t="shared" si="12"/>
        <v>#N/A</v>
      </c>
      <c r="D818" s="12"/>
      <c r="F818">
        <v>817</v>
      </c>
      <c r="M818" s="10"/>
    </row>
    <row r="819" spans="1:13">
      <c r="A819">
        <v>818</v>
      </c>
      <c r="C819" t="e">
        <f t="shared" si="12"/>
        <v>#N/A</v>
      </c>
      <c r="D819" s="12"/>
      <c r="F819">
        <v>818</v>
      </c>
    </row>
    <row r="820" spans="1:13">
      <c r="A820">
        <v>819</v>
      </c>
      <c r="C820" t="e">
        <f t="shared" si="12"/>
        <v>#N/A</v>
      </c>
      <c r="D820" s="12"/>
      <c r="F820">
        <v>819</v>
      </c>
      <c r="M820" s="10"/>
    </row>
    <row r="821" spans="1:13">
      <c r="A821">
        <v>820</v>
      </c>
      <c r="C821" t="e">
        <f t="shared" si="12"/>
        <v>#N/A</v>
      </c>
      <c r="D821" s="12"/>
      <c r="F821">
        <v>820</v>
      </c>
    </row>
    <row r="822" spans="1:13">
      <c r="A822">
        <v>821</v>
      </c>
      <c r="C822" t="e">
        <f t="shared" si="12"/>
        <v>#N/A</v>
      </c>
      <c r="D822" s="12"/>
      <c r="F822">
        <v>821</v>
      </c>
      <c r="M822" s="10"/>
    </row>
    <row r="823" spans="1:13">
      <c r="A823">
        <v>822</v>
      </c>
      <c r="C823" t="e">
        <f t="shared" si="12"/>
        <v>#N/A</v>
      </c>
      <c r="D823" s="12"/>
      <c r="F823">
        <v>822</v>
      </c>
    </row>
    <row r="824" spans="1:13">
      <c r="A824">
        <v>823</v>
      </c>
      <c r="C824" t="e">
        <f t="shared" si="12"/>
        <v>#N/A</v>
      </c>
      <c r="D824" s="12"/>
      <c r="F824">
        <v>823</v>
      </c>
    </row>
    <row r="825" spans="1:13">
      <c r="A825">
        <v>824</v>
      </c>
      <c r="C825" t="e">
        <f t="shared" si="12"/>
        <v>#N/A</v>
      </c>
      <c r="D825" s="12"/>
      <c r="F825">
        <v>824</v>
      </c>
      <c r="M825" s="10"/>
    </row>
    <row r="826" spans="1:13">
      <c r="A826">
        <v>825</v>
      </c>
      <c r="C826" t="e">
        <f t="shared" si="12"/>
        <v>#N/A</v>
      </c>
      <c r="D826" s="12"/>
      <c r="F826">
        <v>825</v>
      </c>
      <c r="M826" s="10"/>
    </row>
    <row r="827" spans="1:13">
      <c r="A827">
        <v>826</v>
      </c>
      <c r="C827" t="e">
        <f t="shared" si="12"/>
        <v>#N/A</v>
      </c>
      <c r="D827" s="12"/>
      <c r="F827">
        <v>826</v>
      </c>
    </row>
    <row r="828" spans="1:13">
      <c r="A828">
        <v>827</v>
      </c>
      <c r="C828" t="e">
        <f t="shared" si="12"/>
        <v>#N/A</v>
      </c>
      <c r="D828" s="12"/>
      <c r="F828">
        <v>827</v>
      </c>
    </row>
    <row r="829" spans="1:13">
      <c r="A829">
        <v>828</v>
      </c>
      <c r="C829" t="e">
        <f t="shared" si="12"/>
        <v>#N/A</v>
      </c>
      <c r="D829" s="12"/>
      <c r="F829">
        <v>828</v>
      </c>
      <c r="M829" s="10"/>
    </row>
    <row r="830" spans="1:13">
      <c r="A830">
        <v>829</v>
      </c>
      <c r="C830" t="e">
        <f t="shared" si="12"/>
        <v>#N/A</v>
      </c>
      <c r="D830" s="12"/>
      <c r="F830">
        <v>829</v>
      </c>
    </row>
    <row r="831" spans="1:13">
      <c r="A831">
        <v>830</v>
      </c>
      <c r="C831" t="e">
        <f t="shared" si="12"/>
        <v>#N/A</v>
      </c>
      <c r="D831" s="12"/>
      <c r="F831">
        <v>830</v>
      </c>
      <c r="M831" s="10"/>
    </row>
    <row r="832" spans="1:13">
      <c r="A832">
        <v>831</v>
      </c>
      <c r="C832" t="e">
        <f t="shared" si="12"/>
        <v>#N/A</v>
      </c>
      <c r="D832" s="12"/>
      <c r="F832">
        <v>831</v>
      </c>
      <c r="M832" s="10"/>
    </row>
    <row r="833" spans="1:13">
      <c r="A833">
        <v>832</v>
      </c>
      <c r="C833" t="e">
        <f t="shared" si="12"/>
        <v>#N/A</v>
      </c>
      <c r="D833" s="12"/>
      <c r="F833">
        <v>832</v>
      </c>
    </row>
    <row r="834" spans="1:13">
      <c r="A834">
        <v>833</v>
      </c>
      <c r="C834" t="e">
        <f t="shared" si="12"/>
        <v>#N/A</v>
      </c>
      <c r="D834" s="12"/>
      <c r="F834">
        <v>833</v>
      </c>
    </row>
    <row r="835" spans="1:13">
      <c r="A835">
        <v>834</v>
      </c>
      <c r="C835" t="e">
        <f t="shared" ref="C835:C898" si="13">VLOOKUP(B835,$E$2:$F$152,2,FALSE)</f>
        <v>#N/A</v>
      </c>
      <c r="D835" s="12"/>
      <c r="F835">
        <v>834</v>
      </c>
    </row>
    <row r="836" spans="1:13">
      <c r="A836">
        <v>835</v>
      </c>
      <c r="C836" t="e">
        <f t="shared" si="13"/>
        <v>#N/A</v>
      </c>
      <c r="D836" s="12"/>
      <c r="F836">
        <v>835</v>
      </c>
    </row>
    <row r="837" spans="1:13">
      <c r="A837">
        <v>836</v>
      </c>
      <c r="C837" t="e">
        <f t="shared" si="13"/>
        <v>#N/A</v>
      </c>
      <c r="D837" s="12"/>
      <c r="F837">
        <v>836</v>
      </c>
      <c r="M837" s="10"/>
    </row>
    <row r="838" spans="1:13">
      <c r="A838">
        <v>837</v>
      </c>
      <c r="C838" t="e">
        <f t="shared" si="13"/>
        <v>#N/A</v>
      </c>
      <c r="D838" s="12"/>
      <c r="F838">
        <v>837</v>
      </c>
    </row>
    <row r="839" spans="1:13">
      <c r="A839">
        <v>838</v>
      </c>
      <c r="C839" t="e">
        <f t="shared" si="13"/>
        <v>#N/A</v>
      </c>
      <c r="D839" s="12"/>
      <c r="F839">
        <v>838</v>
      </c>
    </row>
    <row r="840" spans="1:13">
      <c r="A840">
        <v>839</v>
      </c>
      <c r="C840" t="e">
        <f t="shared" si="13"/>
        <v>#N/A</v>
      </c>
      <c r="D840" s="12"/>
      <c r="F840">
        <v>839</v>
      </c>
    </row>
    <row r="841" spans="1:13">
      <c r="A841">
        <v>840</v>
      </c>
      <c r="C841" t="e">
        <f t="shared" si="13"/>
        <v>#N/A</v>
      </c>
      <c r="D841" s="12"/>
      <c r="F841">
        <v>840</v>
      </c>
    </row>
    <row r="842" spans="1:13">
      <c r="A842">
        <v>841</v>
      </c>
      <c r="C842" t="e">
        <f t="shared" si="13"/>
        <v>#N/A</v>
      </c>
      <c r="D842" s="12"/>
      <c r="F842">
        <v>841</v>
      </c>
      <c r="M842" s="10"/>
    </row>
    <row r="843" spans="1:13">
      <c r="A843">
        <v>842</v>
      </c>
      <c r="C843" t="e">
        <f t="shared" si="13"/>
        <v>#N/A</v>
      </c>
      <c r="D843" s="12"/>
      <c r="F843">
        <v>842</v>
      </c>
      <c r="M843" s="10"/>
    </row>
    <row r="844" spans="1:13">
      <c r="A844">
        <v>843</v>
      </c>
      <c r="C844" t="e">
        <f t="shared" si="13"/>
        <v>#N/A</v>
      </c>
      <c r="D844" s="12"/>
      <c r="F844">
        <v>843</v>
      </c>
      <c r="M844" s="11"/>
    </row>
    <row r="845" spans="1:13">
      <c r="A845">
        <v>844</v>
      </c>
      <c r="C845" t="e">
        <f t="shared" si="13"/>
        <v>#N/A</v>
      </c>
      <c r="D845" s="12"/>
      <c r="F845">
        <v>844</v>
      </c>
      <c r="M845" s="10"/>
    </row>
    <row r="846" spans="1:13">
      <c r="A846">
        <v>845</v>
      </c>
      <c r="C846" t="e">
        <f t="shared" si="13"/>
        <v>#N/A</v>
      </c>
      <c r="D846" s="12"/>
      <c r="F846">
        <v>845</v>
      </c>
    </row>
    <row r="847" spans="1:13">
      <c r="A847">
        <v>846</v>
      </c>
      <c r="C847" t="e">
        <f t="shared" si="13"/>
        <v>#N/A</v>
      </c>
      <c r="D847" s="12"/>
      <c r="F847">
        <v>846</v>
      </c>
    </row>
    <row r="848" spans="1:13">
      <c r="A848">
        <v>847</v>
      </c>
      <c r="C848" t="e">
        <f t="shared" si="13"/>
        <v>#N/A</v>
      </c>
      <c r="D848" s="12"/>
      <c r="F848">
        <v>847</v>
      </c>
    </row>
    <row r="849" spans="1:13">
      <c r="A849">
        <v>848</v>
      </c>
      <c r="C849" t="e">
        <f t="shared" si="13"/>
        <v>#N/A</v>
      </c>
      <c r="D849" s="12"/>
      <c r="F849">
        <v>848</v>
      </c>
    </row>
    <row r="850" spans="1:13">
      <c r="A850">
        <v>849</v>
      </c>
      <c r="C850" t="e">
        <f t="shared" si="13"/>
        <v>#N/A</v>
      </c>
      <c r="D850" s="12"/>
      <c r="F850">
        <v>849</v>
      </c>
    </row>
    <row r="851" spans="1:13">
      <c r="A851">
        <v>850</v>
      </c>
      <c r="C851" t="e">
        <f t="shared" si="13"/>
        <v>#N/A</v>
      </c>
      <c r="D851" s="12"/>
      <c r="F851">
        <v>850</v>
      </c>
      <c r="M851" s="10"/>
    </row>
    <row r="852" spans="1:13">
      <c r="A852">
        <v>851</v>
      </c>
      <c r="C852" t="e">
        <f t="shared" si="13"/>
        <v>#N/A</v>
      </c>
      <c r="D852" s="12"/>
      <c r="F852">
        <v>851</v>
      </c>
    </row>
    <row r="853" spans="1:13">
      <c r="A853">
        <v>852</v>
      </c>
      <c r="C853" t="e">
        <f t="shared" si="13"/>
        <v>#N/A</v>
      </c>
      <c r="D853" s="12"/>
      <c r="F853">
        <v>852</v>
      </c>
      <c r="M853" s="10"/>
    </row>
    <row r="854" spans="1:13">
      <c r="A854">
        <v>853</v>
      </c>
      <c r="C854" t="e">
        <f t="shared" si="13"/>
        <v>#N/A</v>
      </c>
      <c r="D854" s="12"/>
      <c r="F854">
        <v>853</v>
      </c>
    </row>
    <row r="855" spans="1:13">
      <c r="A855">
        <v>854</v>
      </c>
      <c r="C855" t="e">
        <f t="shared" si="13"/>
        <v>#N/A</v>
      </c>
      <c r="D855" s="12"/>
      <c r="F855">
        <v>854</v>
      </c>
      <c r="M855" s="10"/>
    </row>
    <row r="856" spans="1:13">
      <c r="A856">
        <v>855</v>
      </c>
      <c r="C856" t="e">
        <f t="shared" si="13"/>
        <v>#N/A</v>
      </c>
      <c r="D856" s="12"/>
      <c r="F856">
        <v>855</v>
      </c>
      <c r="M856" s="10"/>
    </row>
    <row r="857" spans="1:13">
      <c r="A857">
        <v>856</v>
      </c>
      <c r="C857" t="e">
        <f t="shared" si="13"/>
        <v>#N/A</v>
      </c>
      <c r="D857" s="12"/>
      <c r="F857">
        <v>856</v>
      </c>
    </row>
    <row r="858" spans="1:13">
      <c r="A858">
        <v>857</v>
      </c>
      <c r="C858" t="e">
        <f t="shared" si="13"/>
        <v>#N/A</v>
      </c>
      <c r="D858" s="12"/>
      <c r="F858">
        <v>857</v>
      </c>
    </row>
    <row r="859" spans="1:13">
      <c r="A859">
        <v>858</v>
      </c>
      <c r="C859" t="e">
        <f t="shared" si="13"/>
        <v>#N/A</v>
      </c>
      <c r="D859" s="12"/>
      <c r="F859">
        <v>858</v>
      </c>
    </row>
    <row r="860" spans="1:13">
      <c r="A860">
        <v>859</v>
      </c>
      <c r="C860" t="e">
        <f t="shared" si="13"/>
        <v>#N/A</v>
      </c>
      <c r="D860" s="12"/>
      <c r="F860">
        <v>859</v>
      </c>
    </row>
    <row r="861" spans="1:13">
      <c r="A861">
        <v>860</v>
      </c>
      <c r="C861" t="e">
        <f t="shared" si="13"/>
        <v>#N/A</v>
      </c>
      <c r="D861" s="12"/>
      <c r="F861">
        <v>860</v>
      </c>
    </row>
    <row r="862" spans="1:13">
      <c r="A862">
        <v>861</v>
      </c>
      <c r="C862" t="e">
        <f t="shared" si="13"/>
        <v>#N/A</v>
      </c>
      <c r="D862" s="12"/>
      <c r="F862">
        <v>861</v>
      </c>
    </row>
    <row r="863" spans="1:13">
      <c r="A863">
        <v>862</v>
      </c>
      <c r="C863" t="e">
        <f t="shared" si="13"/>
        <v>#N/A</v>
      </c>
      <c r="D863" s="12"/>
      <c r="F863">
        <v>862</v>
      </c>
      <c r="M863" s="10"/>
    </row>
    <row r="864" spans="1:13">
      <c r="A864">
        <v>863</v>
      </c>
      <c r="C864" t="e">
        <f t="shared" si="13"/>
        <v>#N/A</v>
      </c>
      <c r="D864" s="12"/>
      <c r="F864">
        <v>863</v>
      </c>
      <c r="M864" s="10"/>
    </row>
    <row r="865" spans="1:13">
      <c r="A865">
        <v>864</v>
      </c>
      <c r="C865" t="e">
        <f t="shared" si="13"/>
        <v>#N/A</v>
      </c>
      <c r="D865" s="12"/>
      <c r="F865">
        <v>864</v>
      </c>
      <c r="M865" s="10"/>
    </row>
    <row r="866" spans="1:13">
      <c r="A866">
        <v>865</v>
      </c>
      <c r="C866" t="e">
        <f t="shared" si="13"/>
        <v>#N/A</v>
      </c>
      <c r="D866" s="12"/>
      <c r="F866">
        <v>865</v>
      </c>
      <c r="M866" s="10"/>
    </row>
    <row r="867" spans="1:13">
      <c r="A867">
        <v>866</v>
      </c>
      <c r="C867" t="e">
        <f t="shared" si="13"/>
        <v>#N/A</v>
      </c>
      <c r="D867" s="12"/>
      <c r="F867">
        <v>866</v>
      </c>
      <c r="M867" s="10"/>
    </row>
    <row r="868" spans="1:13">
      <c r="A868">
        <v>867</v>
      </c>
      <c r="C868" t="e">
        <f t="shared" si="13"/>
        <v>#N/A</v>
      </c>
      <c r="D868" s="12"/>
      <c r="F868">
        <v>867</v>
      </c>
    </row>
    <row r="869" spans="1:13">
      <c r="A869">
        <v>868</v>
      </c>
      <c r="C869" t="e">
        <f t="shared" si="13"/>
        <v>#N/A</v>
      </c>
      <c r="D869" s="12"/>
      <c r="F869">
        <v>868</v>
      </c>
      <c r="M869" s="10"/>
    </row>
    <row r="870" spans="1:13">
      <c r="A870">
        <v>869</v>
      </c>
      <c r="C870" t="e">
        <f t="shared" si="13"/>
        <v>#N/A</v>
      </c>
      <c r="D870" s="12"/>
      <c r="F870">
        <v>869</v>
      </c>
      <c r="M870" s="10"/>
    </row>
    <row r="871" spans="1:13">
      <c r="A871">
        <v>870</v>
      </c>
      <c r="C871" t="e">
        <f t="shared" si="13"/>
        <v>#N/A</v>
      </c>
      <c r="D871" s="12"/>
      <c r="F871">
        <v>870</v>
      </c>
      <c r="M871" s="10"/>
    </row>
    <row r="872" spans="1:13">
      <c r="A872">
        <v>871</v>
      </c>
      <c r="C872" t="e">
        <f t="shared" si="13"/>
        <v>#N/A</v>
      </c>
      <c r="D872" s="12"/>
      <c r="F872">
        <v>871</v>
      </c>
      <c r="M872" s="10"/>
    </row>
    <row r="873" spans="1:13">
      <c r="A873">
        <v>872</v>
      </c>
      <c r="C873" t="e">
        <f t="shared" si="13"/>
        <v>#N/A</v>
      </c>
      <c r="D873" s="12"/>
      <c r="F873">
        <v>872</v>
      </c>
    </row>
    <row r="874" spans="1:13">
      <c r="A874">
        <v>873</v>
      </c>
      <c r="C874" t="e">
        <f t="shared" si="13"/>
        <v>#N/A</v>
      </c>
      <c r="D874" s="12"/>
      <c r="F874">
        <v>873</v>
      </c>
      <c r="M874" s="10"/>
    </row>
    <row r="875" spans="1:13">
      <c r="A875">
        <v>874</v>
      </c>
      <c r="C875" t="e">
        <f t="shared" si="13"/>
        <v>#N/A</v>
      </c>
      <c r="D875" s="12"/>
      <c r="F875">
        <v>874</v>
      </c>
    </row>
    <row r="876" spans="1:13">
      <c r="A876">
        <v>875</v>
      </c>
      <c r="C876" t="e">
        <f t="shared" si="13"/>
        <v>#N/A</v>
      </c>
      <c r="D876" s="12"/>
      <c r="F876">
        <v>875</v>
      </c>
    </row>
    <row r="877" spans="1:13">
      <c r="A877">
        <v>876</v>
      </c>
      <c r="C877" t="e">
        <f t="shared" si="13"/>
        <v>#N/A</v>
      </c>
      <c r="D877" s="12"/>
      <c r="F877">
        <v>876</v>
      </c>
    </row>
    <row r="878" spans="1:13">
      <c r="A878">
        <v>877</v>
      </c>
      <c r="C878" t="e">
        <f t="shared" si="13"/>
        <v>#N/A</v>
      </c>
      <c r="D878" s="12"/>
      <c r="F878">
        <v>877</v>
      </c>
    </row>
    <row r="879" spans="1:13">
      <c r="A879">
        <v>878</v>
      </c>
      <c r="C879" t="e">
        <f t="shared" si="13"/>
        <v>#N/A</v>
      </c>
      <c r="D879" s="12"/>
      <c r="F879">
        <v>878</v>
      </c>
      <c r="M879" s="10"/>
    </row>
    <row r="880" spans="1:13">
      <c r="A880">
        <v>879</v>
      </c>
      <c r="C880" t="e">
        <f t="shared" si="13"/>
        <v>#N/A</v>
      </c>
      <c r="D880" s="12"/>
      <c r="F880">
        <v>879</v>
      </c>
    </row>
    <row r="881" spans="1:13">
      <c r="A881">
        <v>880</v>
      </c>
      <c r="C881" t="e">
        <f t="shared" si="13"/>
        <v>#N/A</v>
      </c>
      <c r="D881" s="12"/>
      <c r="F881">
        <v>880</v>
      </c>
      <c r="M881" s="10"/>
    </row>
    <row r="882" spans="1:13">
      <c r="A882">
        <v>881</v>
      </c>
      <c r="C882" t="e">
        <f t="shared" si="13"/>
        <v>#N/A</v>
      </c>
      <c r="D882" s="12"/>
      <c r="F882">
        <v>881</v>
      </c>
    </row>
    <row r="883" spans="1:13">
      <c r="A883">
        <v>882</v>
      </c>
      <c r="C883" t="e">
        <f t="shared" si="13"/>
        <v>#N/A</v>
      </c>
      <c r="D883" s="12"/>
      <c r="F883">
        <v>882</v>
      </c>
      <c r="M883" s="10"/>
    </row>
    <row r="884" spans="1:13">
      <c r="A884">
        <v>883</v>
      </c>
      <c r="C884" t="e">
        <f t="shared" si="13"/>
        <v>#N/A</v>
      </c>
      <c r="D884" s="12"/>
      <c r="F884">
        <v>883</v>
      </c>
    </row>
    <row r="885" spans="1:13">
      <c r="A885">
        <v>884</v>
      </c>
      <c r="C885" t="e">
        <f t="shared" si="13"/>
        <v>#N/A</v>
      </c>
      <c r="D885" s="12"/>
      <c r="F885">
        <v>884</v>
      </c>
    </row>
    <row r="886" spans="1:13">
      <c r="A886">
        <v>885</v>
      </c>
      <c r="C886" t="e">
        <f t="shared" si="13"/>
        <v>#N/A</v>
      </c>
      <c r="D886" s="12"/>
      <c r="F886">
        <v>885</v>
      </c>
    </row>
    <row r="887" spans="1:13">
      <c r="A887">
        <v>886</v>
      </c>
      <c r="C887" t="e">
        <f t="shared" si="13"/>
        <v>#N/A</v>
      </c>
      <c r="D887" s="12"/>
      <c r="F887">
        <v>886</v>
      </c>
      <c r="M887" s="11"/>
    </row>
    <row r="888" spans="1:13">
      <c r="A888">
        <v>887</v>
      </c>
      <c r="C888" t="e">
        <f t="shared" si="13"/>
        <v>#N/A</v>
      </c>
      <c r="D888" s="12"/>
      <c r="F888">
        <v>887</v>
      </c>
    </row>
    <row r="889" spans="1:13">
      <c r="A889">
        <v>888</v>
      </c>
      <c r="C889" t="e">
        <f t="shared" si="13"/>
        <v>#N/A</v>
      </c>
      <c r="D889" s="12"/>
      <c r="F889">
        <v>888</v>
      </c>
    </row>
    <row r="890" spans="1:13">
      <c r="A890">
        <v>889</v>
      </c>
      <c r="C890" t="e">
        <f t="shared" si="13"/>
        <v>#N/A</v>
      </c>
      <c r="D890" s="12"/>
      <c r="F890">
        <v>889</v>
      </c>
      <c r="M890" s="10"/>
    </row>
    <row r="891" spans="1:13">
      <c r="A891">
        <v>890</v>
      </c>
      <c r="C891" t="e">
        <f t="shared" si="13"/>
        <v>#N/A</v>
      </c>
      <c r="D891" s="12"/>
      <c r="F891">
        <v>890</v>
      </c>
      <c r="M891" s="10"/>
    </row>
    <row r="892" spans="1:13">
      <c r="A892">
        <v>891</v>
      </c>
      <c r="C892" t="e">
        <f t="shared" si="13"/>
        <v>#N/A</v>
      </c>
      <c r="D892" s="12"/>
      <c r="F892">
        <v>891</v>
      </c>
    </row>
    <row r="893" spans="1:13">
      <c r="A893">
        <v>892</v>
      </c>
      <c r="C893" t="e">
        <f t="shared" si="13"/>
        <v>#N/A</v>
      </c>
      <c r="D893" s="12"/>
      <c r="F893">
        <v>892</v>
      </c>
      <c r="M893" s="10"/>
    </row>
    <row r="894" spans="1:13">
      <c r="A894">
        <v>893</v>
      </c>
      <c r="C894" t="e">
        <f t="shared" si="13"/>
        <v>#N/A</v>
      </c>
      <c r="D894" s="12"/>
      <c r="F894">
        <v>893</v>
      </c>
    </row>
    <row r="895" spans="1:13">
      <c r="A895">
        <v>894</v>
      </c>
      <c r="C895" t="e">
        <f t="shared" si="13"/>
        <v>#N/A</v>
      </c>
      <c r="D895" s="12"/>
      <c r="F895">
        <v>894</v>
      </c>
      <c r="M895" s="10"/>
    </row>
    <row r="896" spans="1:13">
      <c r="A896">
        <v>895</v>
      </c>
      <c r="C896" t="e">
        <f t="shared" si="13"/>
        <v>#N/A</v>
      </c>
      <c r="D896" s="12"/>
      <c r="F896">
        <v>895</v>
      </c>
      <c r="M896" s="10"/>
    </row>
    <row r="897" spans="1:13">
      <c r="A897">
        <v>896</v>
      </c>
      <c r="C897" t="e">
        <f t="shared" si="13"/>
        <v>#N/A</v>
      </c>
      <c r="D897" s="12"/>
      <c r="F897">
        <v>896</v>
      </c>
      <c r="M897" s="11"/>
    </row>
    <row r="898" spans="1:13">
      <c r="A898">
        <v>897</v>
      </c>
      <c r="C898" t="e">
        <f t="shared" si="13"/>
        <v>#N/A</v>
      </c>
      <c r="D898" s="12"/>
      <c r="F898">
        <v>897</v>
      </c>
    </row>
    <row r="899" spans="1:13">
      <c r="A899">
        <v>898</v>
      </c>
      <c r="C899" t="e">
        <f t="shared" ref="C899:C962" si="14">VLOOKUP(B899,$E$2:$F$152,2,FALSE)</f>
        <v>#N/A</v>
      </c>
      <c r="D899" s="12"/>
      <c r="F899">
        <v>898</v>
      </c>
    </row>
    <row r="900" spans="1:13">
      <c r="A900">
        <v>899</v>
      </c>
      <c r="C900" t="e">
        <f t="shared" si="14"/>
        <v>#N/A</v>
      </c>
      <c r="D900" s="12"/>
      <c r="F900">
        <v>899</v>
      </c>
    </row>
    <row r="901" spans="1:13">
      <c r="A901">
        <v>900</v>
      </c>
      <c r="C901" t="e">
        <f t="shared" si="14"/>
        <v>#N/A</v>
      </c>
      <c r="D901" s="12"/>
      <c r="F901">
        <v>900</v>
      </c>
    </row>
    <row r="902" spans="1:13">
      <c r="A902">
        <v>901</v>
      </c>
      <c r="C902" t="e">
        <f t="shared" si="14"/>
        <v>#N/A</v>
      </c>
      <c r="D902" s="12"/>
      <c r="F902">
        <v>901</v>
      </c>
    </row>
    <row r="903" spans="1:13">
      <c r="A903">
        <v>902</v>
      </c>
      <c r="C903" t="e">
        <f t="shared" si="14"/>
        <v>#N/A</v>
      </c>
      <c r="D903" s="12"/>
      <c r="F903">
        <v>902</v>
      </c>
    </row>
    <row r="904" spans="1:13">
      <c r="A904">
        <v>903</v>
      </c>
      <c r="C904" t="e">
        <f t="shared" si="14"/>
        <v>#N/A</v>
      </c>
      <c r="D904" s="12"/>
      <c r="F904">
        <v>903</v>
      </c>
      <c r="M904" s="10"/>
    </row>
    <row r="905" spans="1:13">
      <c r="A905">
        <v>904</v>
      </c>
      <c r="C905" t="e">
        <f t="shared" si="14"/>
        <v>#N/A</v>
      </c>
      <c r="D905" s="12"/>
      <c r="F905">
        <v>904</v>
      </c>
    </row>
    <row r="906" spans="1:13">
      <c r="A906">
        <v>905</v>
      </c>
      <c r="C906" t="e">
        <f t="shared" si="14"/>
        <v>#N/A</v>
      </c>
      <c r="D906" s="12"/>
      <c r="F906">
        <v>905</v>
      </c>
      <c r="M906" s="10"/>
    </row>
    <row r="907" spans="1:13">
      <c r="A907">
        <v>906</v>
      </c>
      <c r="C907" t="e">
        <f t="shared" si="14"/>
        <v>#N/A</v>
      </c>
      <c r="D907" s="12"/>
      <c r="F907">
        <v>906</v>
      </c>
      <c r="M907" s="11"/>
    </row>
    <row r="908" spans="1:13">
      <c r="A908">
        <v>907</v>
      </c>
      <c r="C908" t="e">
        <f t="shared" si="14"/>
        <v>#N/A</v>
      </c>
      <c r="D908" s="12"/>
      <c r="F908">
        <v>907</v>
      </c>
    </row>
    <row r="909" spans="1:13">
      <c r="A909">
        <v>908</v>
      </c>
      <c r="C909" t="e">
        <f t="shared" si="14"/>
        <v>#N/A</v>
      </c>
      <c r="D909" s="12"/>
      <c r="F909">
        <v>908</v>
      </c>
    </row>
    <row r="910" spans="1:13">
      <c r="A910">
        <v>909</v>
      </c>
      <c r="C910" t="e">
        <f t="shared" si="14"/>
        <v>#N/A</v>
      </c>
      <c r="D910" s="12"/>
      <c r="F910">
        <v>909</v>
      </c>
    </row>
    <row r="911" spans="1:13">
      <c r="A911">
        <v>910</v>
      </c>
      <c r="C911" t="e">
        <f t="shared" si="14"/>
        <v>#N/A</v>
      </c>
      <c r="D911" s="12"/>
      <c r="F911">
        <v>910</v>
      </c>
      <c r="M911" s="10"/>
    </row>
    <row r="912" spans="1:13">
      <c r="A912">
        <v>911</v>
      </c>
      <c r="C912" t="e">
        <f t="shared" si="14"/>
        <v>#N/A</v>
      </c>
      <c r="D912" s="12"/>
      <c r="F912">
        <v>911</v>
      </c>
    </row>
    <row r="913" spans="1:13">
      <c r="A913">
        <v>912</v>
      </c>
      <c r="C913" t="e">
        <f t="shared" si="14"/>
        <v>#N/A</v>
      </c>
      <c r="D913" s="12"/>
      <c r="F913">
        <v>912</v>
      </c>
    </row>
    <row r="914" spans="1:13">
      <c r="A914">
        <v>913</v>
      </c>
      <c r="C914" t="e">
        <f t="shared" si="14"/>
        <v>#N/A</v>
      </c>
      <c r="D914" s="12"/>
      <c r="F914">
        <v>913</v>
      </c>
      <c r="M914" s="10"/>
    </row>
    <row r="915" spans="1:13">
      <c r="A915">
        <v>914</v>
      </c>
      <c r="C915" t="e">
        <f t="shared" si="14"/>
        <v>#N/A</v>
      </c>
      <c r="D915" s="12"/>
      <c r="F915">
        <v>914</v>
      </c>
    </row>
    <row r="916" spans="1:13">
      <c r="A916">
        <v>915</v>
      </c>
      <c r="C916" t="e">
        <f t="shared" si="14"/>
        <v>#N/A</v>
      </c>
      <c r="D916" s="12"/>
      <c r="F916">
        <v>915</v>
      </c>
    </row>
    <row r="917" spans="1:13">
      <c r="A917">
        <v>916</v>
      </c>
      <c r="C917" t="e">
        <f t="shared" si="14"/>
        <v>#N/A</v>
      </c>
      <c r="D917" s="12"/>
      <c r="F917">
        <v>916</v>
      </c>
    </row>
    <row r="918" spans="1:13">
      <c r="A918">
        <v>917</v>
      </c>
      <c r="C918" t="e">
        <f t="shared" si="14"/>
        <v>#N/A</v>
      </c>
      <c r="D918" s="12"/>
      <c r="F918">
        <v>917</v>
      </c>
      <c r="M918" s="10"/>
    </row>
    <row r="919" spans="1:13">
      <c r="A919">
        <v>918</v>
      </c>
      <c r="C919" t="e">
        <f t="shared" si="14"/>
        <v>#N/A</v>
      </c>
      <c r="D919" s="12"/>
      <c r="F919">
        <v>918</v>
      </c>
      <c r="M919" s="11"/>
    </row>
    <row r="920" spans="1:13">
      <c r="A920">
        <v>919</v>
      </c>
      <c r="C920" t="e">
        <f t="shared" si="14"/>
        <v>#N/A</v>
      </c>
      <c r="D920" s="12"/>
      <c r="F920">
        <v>919</v>
      </c>
    </row>
    <row r="921" spans="1:13">
      <c r="A921">
        <v>920</v>
      </c>
      <c r="C921" t="e">
        <f t="shared" si="14"/>
        <v>#N/A</v>
      </c>
      <c r="D921" s="12"/>
      <c r="F921">
        <v>920</v>
      </c>
      <c r="M921" s="10"/>
    </row>
    <row r="922" spans="1:13">
      <c r="A922">
        <v>921</v>
      </c>
      <c r="C922" t="e">
        <f t="shared" si="14"/>
        <v>#N/A</v>
      </c>
      <c r="D922" s="12"/>
      <c r="F922">
        <v>921</v>
      </c>
      <c r="M922" s="10"/>
    </row>
    <row r="923" spans="1:13">
      <c r="A923">
        <v>922</v>
      </c>
      <c r="C923" t="e">
        <f t="shared" si="14"/>
        <v>#N/A</v>
      </c>
      <c r="D923" s="12"/>
      <c r="F923">
        <v>922</v>
      </c>
      <c r="M923" s="10"/>
    </row>
    <row r="924" spans="1:13">
      <c r="A924">
        <v>923</v>
      </c>
      <c r="C924" t="e">
        <f t="shared" si="14"/>
        <v>#N/A</v>
      </c>
      <c r="D924" s="12"/>
      <c r="F924">
        <v>923</v>
      </c>
      <c r="M924" s="11"/>
    </row>
    <row r="925" spans="1:13">
      <c r="A925">
        <v>924</v>
      </c>
      <c r="C925" t="e">
        <f t="shared" si="14"/>
        <v>#N/A</v>
      </c>
      <c r="D925" s="12"/>
      <c r="F925">
        <v>924</v>
      </c>
    </row>
    <row r="926" spans="1:13">
      <c r="A926">
        <v>925</v>
      </c>
      <c r="C926" t="e">
        <f t="shared" si="14"/>
        <v>#N/A</v>
      </c>
      <c r="D926" s="12"/>
      <c r="F926">
        <v>925</v>
      </c>
      <c r="M926" s="10"/>
    </row>
    <row r="927" spans="1:13">
      <c r="A927">
        <v>926</v>
      </c>
      <c r="C927" t="e">
        <f t="shared" si="14"/>
        <v>#N/A</v>
      </c>
      <c r="D927" s="12"/>
      <c r="F927">
        <v>926</v>
      </c>
    </row>
    <row r="928" spans="1:13">
      <c r="A928">
        <v>927</v>
      </c>
      <c r="C928" t="e">
        <f t="shared" si="14"/>
        <v>#N/A</v>
      </c>
      <c r="D928" s="12"/>
      <c r="F928">
        <v>927</v>
      </c>
    </row>
    <row r="929" spans="1:13">
      <c r="A929">
        <v>928</v>
      </c>
      <c r="C929" t="e">
        <f t="shared" si="14"/>
        <v>#N/A</v>
      </c>
      <c r="D929" s="12"/>
      <c r="F929">
        <v>928</v>
      </c>
      <c r="M929" s="10"/>
    </row>
    <row r="930" spans="1:13">
      <c r="A930">
        <v>929</v>
      </c>
      <c r="C930" t="e">
        <f t="shared" si="14"/>
        <v>#N/A</v>
      </c>
      <c r="D930" s="12"/>
      <c r="F930">
        <v>929</v>
      </c>
      <c r="M930" s="11"/>
    </row>
    <row r="931" spans="1:13">
      <c r="A931">
        <v>930</v>
      </c>
      <c r="C931" t="e">
        <f t="shared" si="14"/>
        <v>#N/A</v>
      </c>
      <c r="D931" s="12"/>
      <c r="F931">
        <v>930</v>
      </c>
    </row>
    <row r="932" spans="1:13">
      <c r="A932">
        <v>931</v>
      </c>
      <c r="C932" t="e">
        <f t="shared" si="14"/>
        <v>#N/A</v>
      </c>
      <c r="D932" s="12"/>
      <c r="F932">
        <v>931</v>
      </c>
      <c r="M932" s="10"/>
    </row>
    <row r="933" spans="1:13">
      <c r="A933">
        <v>932</v>
      </c>
      <c r="C933" t="e">
        <f t="shared" si="14"/>
        <v>#N/A</v>
      </c>
      <c r="D933" s="12"/>
      <c r="F933">
        <v>932</v>
      </c>
      <c r="M933" s="10"/>
    </row>
    <row r="934" spans="1:13">
      <c r="A934">
        <v>933</v>
      </c>
      <c r="C934" t="e">
        <f t="shared" si="14"/>
        <v>#N/A</v>
      </c>
      <c r="D934" s="12"/>
      <c r="F934">
        <v>933</v>
      </c>
    </row>
    <row r="935" spans="1:13">
      <c r="A935">
        <v>934</v>
      </c>
      <c r="C935" t="e">
        <f t="shared" si="14"/>
        <v>#N/A</v>
      </c>
      <c r="D935" s="12"/>
      <c r="F935">
        <v>934</v>
      </c>
    </row>
    <row r="936" spans="1:13">
      <c r="A936">
        <v>935</v>
      </c>
      <c r="C936" t="e">
        <f t="shared" si="14"/>
        <v>#N/A</v>
      </c>
      <c r="D936" s="12"/>
      <c r="F936">
        <v>935</v>
      </c>
      <c r="M936" s="10"/>
    </row>
    <row r="937" spans="1:13">
      <c r="A937">
        <v>936</v>
      </c>
      <c r="C937" t="e">
        <f t="shared" si="14"/>
        <v>#N/A</v>
      </c>
      <c r="D937" s="12"/>
      <c r="F937">
        <v>936</v>
      </c>
      <c r="M937" s="10"/>
    </row>
    <row r="938" spans="1:13">
      <c r="A938">
        <v>937</v>
      </c>
      <c r="C938" t="e">
        <f t="shared" si="14"/>
        <v>#N/A</v>
      </c>
      <c r="D938" s="12"/>
      <c r="F938">
        <v>937</v>
      </c>
    </row>
    <row r="939" spans="1:13">
      <c r="A939">
        <v>938</v>
      </c>
      <c r="C939" t="e">
        <f t="shared" si="14"/>
        <v>#N/A</v>
      </c>
      <c r="D939" s="12"/>
      <c r="F939">
        <v>938</v>
      </c>
    </row>
    <row r="940" spans="1:13">
      <c r="A940">
        <v>939</v>
      </c>
      <c r="C940" t="e">
        <f t="shared" si="14"/>
        <v>#N/A</v>
      </c>
      <c r="D940" s="12"/>
      <c r="F940">
        <v>939</v>
      </c>
      <c r="M940" s="10"/>
    </row>
    <row r="941" spans="1:13">
      <c r="A941">
        <v>940</v>
      </c>
      <c r="C941" t="e">
        <f t="shared" si="14"/>
        <v>#N/A</v>
      </c>
      <c r="D941" s="12"/>
      <c r="F941">
        <v>940</v>
      </c>
    </row>
    <row r="942" spans="1:13">
      <c r="A942">
        <v>941</v>
      </c>
      <c r="C942" t="e">
        <f t="shared" si="14"/>
        <v>#N/A</v>
      </c>
      <c r="D942" s="12"/>
      <c r="F942">
        <v>941</v>
      </c>
    </row>
    <row r="943" spans="1:13">
      <c r="A943">
        <v>942</v>
      </c>
      <c r="C943" t="e">
        <f t="shared" si="14"/>
        <v>#N/A</v>
      </c>
      <c r="D943" s="12"/>
      <c r="F943">
        <v>942</v>
      </c>
    </row>
    <row r="944" spans="1:13">
      <c r="A944">
        <v>943</v>
      </c>
      <c r="C944" t="e">
        <f t="shared" si="14"/>
        <v>#N/A</v>
      </c>
      <c r="D944" s="12"/>
      <c r="F944">
        <v>943</v>
      </c>
      <c r="M944" s="10"/>
    </row>
    <row r="945" spans="1:13">
      <c r="A945">
        <v>944</v>
      </c>
      <c r="C945" t="e">
        <f t="shared" si="14"/>
        <v>#N/A</v>
      </c>
      <c r="D945" s="12"/>
      <c r="F945">
        <v>944</v>
      </c>
    </row>
    <row r="946" spans="1:13">
      <c r="A946">
        <v>945</v>
      </c>
      <c r="C946" t="e">
        <f t="shared" si="14"/>
        <v>#N/A</v>
      </c>
      <c r="D946" s="12"/>
      <c r="F946">
        <v>945</v>
      </c>
      <c r="M946" s="10"/>
    </row>
    <row r="947" spans="1:13">
      <c r="A947">
        <v>946</v>
      </c>
      <c r="C947" t="e">
        <f t="shared" si="14"/>
        <v>#N/A</v>
      </c>
      <c r="D947" s="12"/>
      <c r="F947">
        <v>946</v>
      </c>
    </row>
    <row r="948" spans="1:13">
      <c r="A948">
        <v>947</v>
      </c>
      <c r="C948" t="e">
        <f t="shared" si="14"/>
        <v>#N/A</v>
      </c>
      <c r="D948" s="12"/>
      <c r="F948">
        <v>947</v>
      </c>
      <c r="M948" s="10"/>
    </row>
    <row r="949" spans="1:13">
      <c r="A949">
        <v>948</v>
      </c>
      <c r="C949" t="e">
        <f t="shared" si="14"/>
        <v>#N/A</v>
      </c>
      <c r="D949" s="12"/>
      <c r="F949">
        <v>948</v>
      </c>
    </row>
    <row r="950" spans="1:13">
      <c r="A950">
        <v>949</v>
      </c>
      <c r="C950" t="e">
        <f t="shared" si="14"/>
        <v>#N/A</v>
      </c>
      <c r="D950" s="12"/>
      <c r="F950">
        <v>949</v>
      </c>
      <c r="M950" s="11"/>
    </row>
    <row r="951" spans="1:13">
      <c r="A951">
        <v>950</v>
      </c>
      <c r="C951" t="e">
        <f t="shared" si="14"/>
        <v>#N/A</v>
      </c>
      <c r="D951" s="12"/>
      <c r="F951">
        <v>950</v>
      </c>
    </row>
    <row r="952" spans="1:13">
      <c r="A952">
        <v>951</v>
      </c>
      <c r="C952" t="e">
        <f t="shared" si="14"/>
        <v>#N/A</v>
      </c>
      <c r="D952" s="12"/>
      <c r="F952">
        <v>951</v>
      </c>
      <c r="M952" s="10"/>
    </row>
    <row r="953" spans="1:13">
      <c r="A953">
        <v>952</v>
      </c>
      <c r="C953" t="e">
        <f t="shared" si="14"/>
        <v>#N/A</v>
      </c>
      <c r="D953" s="12"/>
      <c r="F953">
        <v>952</v>
      </c>
      <c r="M953" s="10"/>
    </row>
    <row r="954" spans="1:13">
      <c r="A954">
        <v>953</v>
      </c>
      <c r="C954" t="e">
        <f t="shared" si="14"/>
        <v>#N/A</v>
      </c>
      <c r="D954" s="12"/>
      <c r="F954">
        <v>953</v>
      </c>
      <c r="M954" s="10"/>
    </row>
    <row r="955" spans="1:13">
      <c r="A955">
        <v>954</v>
      </c>
      <c r="C955" t="e">
        <f t="shared" si="14"/>
        <v>#N/A</v>
      </c>
      <c r="D955" s="12"/>
      <c r="F955">
        <v>954</v>
      </c>
      <c r="M955" s="10"/>
    </row>
    <row r="956" spans="1:13">
      <c r="A956">
        <v>955</v>
      </c>
      <c r="C956" t="e">
        <f t="shared" si="14"/>
        <v>#N/A</v>
      </c>
      <c r="D956" s="12"/>
      <c r="F956">
        <v>955</v>
      </c>
      <c r="M956" s="10"/>
    </row>
    <row r="957" spans="1:13">
      <c r="A957">
        <v>956</v>
      </c>
      <c r="C957" t="e">
        <f t="shared" si="14"/>
        <v>#N/A</v>
      </c>
      <c r="D957" s="12"/>
      <c r="F957">
        <v>956</v>
      </c>
      <c r="M957" s="10"/>
    </row>
    <row r="958" spans="1:13">
      <c r="A958">
        <v>957</v>
      </c>
      <c r="C958" t="e">
        <f t="shared" si="14"/>
        <v>#N/A</v>
      </c>
      <c r="D958" s="12"/>
      <c r="F958">
        <v>957</v>
      </c>
    </row>
    <row r="959" spans="1:13">
      <c r="A959">
        <v>958</v>
      </c>
      <c r="C959" t="e">
        <f t="shared" si="14"/>
        <v>#N/A</v>
      </c>
      <c r="D959" s="12"/>
      <c r="F959">
        <v>958</v>
      </c>
    </row>
    <row r="960" spans="1:13">
      <c r="A960">
        <v>959</v>
      </c>
      <c r="C960" t="e">
        <f t="shared" si="14"/>
        <v>#N/A</v>
      </c>
      <c r="D960" s="12"/>
      <c r="F960">
        <v>959</v>
      </c>
      <c r="M960" s="10"/>
    </row>
    <row r="961" spans="1:13">
      <c r="A961">
        <v>960</v>
      </c>
      <c r="C961" t="e">
        <f t="shared" si="14"/>
        <v>#N/A</v>
      </c>
      <c r="D961" s="12"/>
      <c r="F961">
        <v>960</v>
      </c>
      <c r="M961" s="10"/>
    </row>
    <row r="962" spans="1:13">
      <c r="A962">
        <v>961</v>
      </c>
      <c r="C962" t="e">
        <f t="shared" si="14"/>
        <v>#N/A</v>
      </c>
      <c r="D962" s="12"/>
      <c r="F962">
        <v>961</v>
      </c>
      <c r="M962" s="10"/>
    </row>
    <row r="963" spans="1:13">
      <c r="A963">
        <v>962</v>
      </c>
      <c r="C963" t="e">
        <f t="shared" ref="C963:C1026" si="15">VLOOKUP(B963,$E$2:$F$152,2,FALSE)</f>
        <v>#N/A</v>
      </c>
      <c r="D963" s="12"/>
      <c r="F963">
        <v>962</v>
      </c>
    </row>
    <row r="964" spans="1:13">
      <c r="A964">
        <v>963</v>
      </c>
      <c r="C964" t="e">
        <f t="shared" si="15"/>
        <v>#N/A</v>
      </c>
      <c r="D964" s="12"/>
      <c r="F964">
        <v>963</v>
      </c>
      <c r="M964" s="10"/>
    </row>
    <row r="965" spans="1:13">
      <c r="A965">
        <v>964</v>
      </c>
      <c r="C965" t="e">
        <f t="shared" si="15"/>
        <v>#N/A</v>
      </c>
      <c r="D965" s="12"/>
      <c r="F965">
        <v>964</v>
      </c>
      <c r="M965" s="10"/>
    </row>
    <row r="966" spans="1:13">
      <c r="A966">
        <v>965</v>
      </c>
      <c r="C966" t="e">
        <f t="shared" si="15"/>
        <v>#N/A</v>
      </c>
      <c r="D966" s="12"/>
      <c r="F966">
        <v>965</v>
      </c>
    </row>
    <row r="967" spans="1:13">
      <c r="A967">
        <v>966</v>
      </c>
      <c r="C967" t="e">
        <f t="shared" si="15"/>
        <v>#N/A</v>
      </c>
      <c r="D967" s="12"/>
      <c r="F967">
        <v>966</v>
      </c>
      <c r="M967" s="10"/>
    </row>
    <row r="968" spans="1:13">
      <c r="A968">
        <v>967</v>
      </c>
      <c r="C968" t="e">
        <f t="shared" si="15"/>
        <v>#N/A</v>
      </c>
      <c r="D968" s="12"/>
      <c r="F968">
        <v>967</v>
      </c>
      <c r="M968" s="10"/>
    </row>
    <row r="969" spans="1:13">
      <c r="A969">
        <v>968</v>
      </c>
      <c r="C969" t="e">
        <f t="shared" si="15"/>
        <v>#N/A</v>
      </c>
      <c r="D969" s="12"/>
      <c r="F969">
        <v>968</v>
      </c>
      <c r="M969" s="10"/>
    </row>
    <row r="970" spans="1:13">
      <c r="A970">
        <v>969</v>
      </c>
      <c r="C970" t="e">
        <f t="shared" si="15"/>
        <v>#N/A</v>
      </c>
      <c r="D970" s="12"/>
      <c r="F970">
        <v>969</v>
      </c>
    </row>
    <row r="971" spans="1:13">
      <c r="A971">
        <v>970</v>
      </c>
      <c r="C971" t="e">
        <f t="shared" si="15"/>
        <v>#N/A</v>
      </c>
      <c r="D971" s="12"/>
      <c r="F971">
        <v>970</v>
      </c>
    </row>
    <row r="972" spans="1:13">
      <c r="A972">
        <v>971</v>
      </c>
      <c r="C972" t="e">
        <f t="shared" si="15"/>
        <v>#N/A</v>
      </c>
      <c r="D972" s="12"/>
      <c r="F972">
        <v>971</v>
      </c>
      <c r="M972" s="10"/>
    </row>
    <row r="973" spans="1:13">
      <c r="A973">
        <v>972</v>
      </c>
      <c r="C973" t="e">
        <f t="shared" si="15"/>
        <v>#N/A</v>
      </c>
      <c r="D973" s="12"/>
      <c r="F973">
        <v>972</v>
      </c>
    </row>
    <row r="974" spans="1:13">
      <c r="A974">
        <v>973</v>
      </c>
      <c r="C974" t="e">
        <f t="shared" si="15"/>
        <v>#N/A</v>
      </c>
      <c r="D974" s="12"/>
      <c r="F974">
        <v>973</v>
      </c>
    </row>
    <row r="975" spans="1:13">
      <c r="A975">
        <v>974</v>
      </c>
      <c r="C975" t="e">
        <f t="shared" si="15"/>
        <v>#N/A</v>
      </c>
      <c r="D975" s="12"/>
      <c r="F975">
        <v>974</v>
      </c>
    </row>
    <row r="976" spans="1:13">
      <c r="A976">
        <v>975</v>
      </c>
      <c r="C976" t="e">
        <f t="shared" si="15"/>
        <v>#N/A</v>
      </c>
      <c r="D976" s="12"/>
      <c r="F976">
        <v>975</v>
      </c>
      <c r="M976" s="11"/>
    </row>
    <row r="977" spans="1:13">
      <c r="A977">
        <v>976</v>
      </c>
      <c r="C977" t="e">
        <f t="shared" si="15"/>
        <v>#N/A</v>
      </c>
      <c r="D977" s="12"/>
      <c r="F977">
        <v>976</v>
      </c>
    </row>
    <row r="978" spans="1:13">
      <c r="A978">
        <v>977</v>
      </c>
      <c r="C978" t="e">
        <f t="shared" si="15"/>
        <v>#N/A</v>
      </c>
      <c r="D978" s="12"/>
      <c r="F978">
        <v>977</v>
      </c>
    </row>
    <row r="979" spans="1:13">
      <c r="A979">
        <v>978</v>
      </c>
      <c r="C979" t="e">
        <f t="shared" si="15"/>
        <v>#N/A</v>
      </c>
      <c r="D979" s="12"/>
      <c r="F979">
        <v>978</v>
      </c>
    </row>
    <row r="980" spans="1:13">
      <c r="A980">
        <v>979</v>
      </c>
      <c r="C980" t="e">
        <f t="shared" si="15"/>
        <v>#N/A</v>
      </c>
      <c r="D980" s="12"/>
      <c r="F980">
        <v>979</v>
      </c>
    </row>
    <row r="981" spans="1:13">
      <c r="A981">
        <v>980</v>
      </c>
      <c r="C981" t="e">
        <f t="shared" si="15"/>
        <v>#N/A</v>
      </c>
      <c r="D981" s="12"/>
      <c r="F981">
        <v>980</v>
      </c>
      <c r="M981" s="10"/>
    </row>
    <row r="982" spans="1:13">
      <c r="A982">
        <v>981</v>
      </c>
      <c r="C982" t="e">
        <f t="shared" si="15"/>
        <v>#N/A</v>
      </c>
      <c r="D982" s="12"/>
      <c r="F982">
        <v>981</v>
      </c>
    </row>
    <row r="983" spans="1:13">
      <c r="A983">
        <v>982</v>
      </c>
      <c r="C983" t="e">
        <f t="shared" si="15"/>
        <v>#N/A</v>
      </c>
      <c r="D983" s="12"/>
      <c r="F983">
        <v>982</v>
      </c>
      <c r="M983" s="11"/>
    </row>
    <row r="984" spans="1:13">
      <c r="A984">
        <v>983</v>
      </c>
      <c r="C984" t="e">
        <f t="shared" si="15"/>
        <v>#N/A</v>
      </c>
      <c r="D984" s="12"/>
      <c r="F984">
        <v>983</v>
      </c>
      <c r="M984" s="10"/>
    </row>
    <row r="985" spans="1:13">
      <c r="A985">
        <v>984</v>
      </c>
      <c r="C985" t="e">
        <f t="shared" si="15"/>
        <v>#N/A</v>
      </c>
      <c r="D985" s="12"/>
      <c r="F985">
        <v>984</v>
      </c>
      <c r="M985" s="10"/>
    </row>
    <row r="986" spans="1:13">
      <c r="A986">
        <v>985</v>
      </c>
      <c r="C986" t="e">
        <f t="shared" si="15"/>
        <v>#N/A</v>
      </c>
      <c r="D986" s="12"/>
      <c r="F986">
        <v>985</v>
      </c>
      <c r="M986" s="10"/>
    </row>
    <row r="987" spans="1:13">
      <c r="A987">
        <v>986</v>
      </c>
      <c r="C987" t="e">
        <f t="shared" si="15"/>
        <v>#N/A</v>
      </c>
      <c r="D987" s="12"/>
      <c r="F987">
        <v>986</v>
      </c>
    </row>
    <row r="988" spans="1:13">
      <c r="A988">
        <v>987</v>
      </c>
      <c r="C988" t="e">
        <f t="shared" si="15"/>
        <v>#N/A</v>
      </c>
      <c r="D988" s="12"/>
      <c r="F988">
        <v>987</v>
      </c>
    </row>
    <row r="989" spans="1:13">
      <c r="A989">
        <v>988</v>
      </c>
      <c r="C989" t="e">
        <f t="shared" si="15"/>
        <v>#N/A</v>
      </c>
      <c r="D989" s="12"/>
      <c r="F989">
        <v>988</v>
      </c>
      <c r="M989" s="10"/>
    </row>
    <row r="990" spans="1:13">
      <c r="A990">
        <v>989</v>
      </c>
      <c r="C990" t="e">
        <f t="shared" si="15"/>
        <v>#N/A</v>
      </c>
      <c r="D990" s="12"/>
      <c r="F990">
        <v>989</v>
      </c>
      <c r="M990" s="11"/>
    </row>
    <row r="991" spans="1:13">
      <c r="A991">
        <v>990</v>
      </c>
      <c r="C991" t="e">
        <f t="shared" si="15"/>
        <v>#N/A</v>
      </c>
      <c r="D991" s="12"/>
      <c r="F991">
        <v>990</v>
      </c>
      <c r="M991" s="10"/>
    </row>
    <row r="992" spans="1:13">
      <c r="A992">
        <v>991</v>
      </c>
      <c r="C992" t="e">
        <f t="shared" si="15"/>
        <v>#N/A</v>
      </c>
      <c r="D992" s="12"/>
      <c r="F992">
        <v>991</v>
      </c>
      <c r="M992" s="10"/>
    </row>
    <row r="993" spans="1:13">
      <c r="A993">
        <v>992</v>
      </c>
      <c r="C993" t="e">
        <f t="shared" si="15"/>
        <v>#N/A</v>
      </c>
      <c r="D993" s="12"/>
      <c r="F993">
        <v>992</v>
      </c>
    </row>
    <row r="994" spans="1:13">
      <c r="A994">
        <v>993</v>
      </c>
      <c r="C994" t="e">
        <f t="shared" si="15"/>
        <v>#N/A</v>
      </c>
      <c r="D994" s="12"/>
      <c r="F994">
        <v>993</v>
      </c>
    </row>
    <row r="995" spans="1:13">
      <c r="A995">
        <v>994</v>
      </c>
      <c r="C995" t="e">
        <f t="shared" si="15"/>
        <v>#N/A</v>
      </c>
      <c r="D995" s="12"/>
      <c r="F995">
        <v>994</v>
      </c>
    </row>
    <row r="996" spans="1:13">
      <c r="A996">
        <v>995</v>
      </c>
      <c r="C996" t="e">
        <f t="shared" si="15"/>
        <v>#N/A</v>
      </c>
      <c r="D996" s="12"/>
      <c r="F996">
        <v>995</v>
      </c>
    </row>
    <row r="997" spans="1:13">
      <c r="A997">
        <v>996</v>
      </c>
      <c r="C997" t="e">
        <f t="shared" si="15"/>
        <v>#N/A</v>
      </c>
      <c r="D997" s="12"/>
      <c r="F997">
        <v>996</v>
      </c>
      <c r="M997" s="10"/>
    </row>
    <row r="998" spans="1:13">
      <c r="A998">
        <v>997</v>
      </c>
      <c r="C998" t="e">
        <f t="shared" si="15"/>
        <v>#N/A</v>
      </c>
      <c r="D998" s="12"/>
      <c r="F998">
        <v>997</v>
      </c>
      <c r="M998" s="10"/>
    </row>
    <row r="999" spans="1:13">
      <c r="A999">
        <v>998</v>
      </c>
      <c r="C999" t="e">
        <f t="shared" si="15"/>
        <v>#N/A</v>
      </c>
      <c r="D999" s="12"/>
      <c r="F999">
        <v>998</v>
      </c>
    </row>
    <row r="1000" spans="1:13">
      <c r="A1000">
        <v>999</v>
      </c>
      <c r="C1000" t="e">
        <f t="shared" si="15"/>
        <v>#N/A</v>
      </c>
      <c r="D1000" s="12"/>
      <c r="F1000">
        <v>999</v>
      </c>
      <c r="M1000" s="10"/>
    </row>
    <row r="1001" spans="1:13">
      <c r="A1001">
        <v>1000</v>
      </c>
      <c r="C1001" t="e">
        <f t="shared" si="15"/>
        <v>#N/A</v>
      </c>
      <c r="D1001" s="12"/>
      <c r="F1001">
        <v>1000</v>
      </c>
    </row>
    <row r="1002" spans="1:13">
      <c r="A1002">
        <v>1001</v>
      </c>
      <c r="C1002" t="e">
        <f t="shared" si="15"/>
        <v>#N/A</v>
      </c>
      <c r="D1002" s="12"/>
      <c r="F1002">
        <v>1001</v>
      </c>
    </row>
    <row r="1003" spans="1:13">
      <c r="A1003">
        <v>1002</v>
      </c>
      <c r="C1003" t="e">
        <f t="shared" si="15"/>
        <v>#N/A</v>
      </c>
      <c r="D1003" s="12"/>
      <c r="F1003">
        <v>1002</v>
      </c>
    </row>
    <row r="1004" spans="1:13">
      <c r="A1004">
        <v>1003</v>
      </c>
      <c r="C1004" t="e">
        <f t="shared" si="15"/>
        <v>#N/A</v>
      </c>
      <c r="D1004" s="12"/>
      <c r="F1004">
        <v>1003</v>
      </c>
    </row>
    <row r="1005" spans="1:13">
      <c r="A1005">
        <v>1004</v>
      </c>
      <c r="C1005" t="e">
        <f t="shared" si="15"/>
        <v>#N/A</v>
      </c>
      <c r="D1005" s="12"/>
      <c r="F1005">
        <v>1004</v>
      </c>
      <c r="M1005" s="10"/>
    </row>
    <row r="1006" spans="1:13">
      <c r="A1006">
        <v>1005</v>
      </c>
      <c r="C1006" t="e">
        <f t="shared" si="15"/>
        <v>#N/A</v>
      </c>
      <c r="D1006" s="12"/>
      <c r="F1006">
        <v>1005</v>
      </c>
      <c r="M1006" s="10"/>
    </row>
    <row r="1007" spans="1:13">
      <c r="A1007">
        <v>1006</v>
      </c>
      <c r="C1007" t="e">
        <f t="shared" si="15"/>
        <v>#N/A</v>
      </c>
      <c r="D1007" s="12"/>
      <c r="F1007">
        <v>1006</v>
      </c>
      <c r="M1007" s="10"/>
    </row>
    <row r="1008" spans="1:13">
      <c r="A1008">
        <v>1007</v>
      </c>
      <c r="C1008" t="e">
        <f t="shared" si="15"/>
        <v>#N/A</v>
      </c>
      <c r="D1008" s="12"/>
      <c r="F1008">
        <v>1007</v>
      </c>
    </row>
    <row r="1009" spans="1:13">
      <c r="A1009">
        <v>1008</v>
      </c>
      <c r="C1009" t="e">
        <f t="shared" si="15"/>
        <v>#N/A</v>
      </c>
      <c r="D1009" s="12"/>
      <c r="F1009">
        <v>1008</v>
      </c>
      <c r="M1009" s="10"/>
    </row>
    <row r="1010" spans="1:13">
      <c r="A1010">
        <v>1009</v>
      </c>
      <c r="C1010" t="e">
        <f t="shared" si="15"/>
        <v>#N/A</v>
      </c>
      <c r="D1010" s="12"/>
      <c r="F1010">
        <v>1009</v>
      </c>
    </row>
    <row r="1011" spans="1:13">
      <c r="A1011">
        <v>1010</v>
      </c>
      <c r="C1011" t="e">
        <f t="shared" si="15"/>
        <v>#N/A</v>
      </c>
      <c r="D1011" s="12"/>
      <c r="F1011">
        <v>1010</v>
      </c>
    </row>
    <row r="1012" spans="1:13">
      <c r="A1012">
        <v>1011</v>
      </c>
      <c r="C1012" t="e">
        <f t="shared" si="15"/>
        <v>#N/A</v>
      </c>
      <c r="D1012" s="12"/>
      <c r="F1012">
        <v>1011</v>
      </c>
      <c r="M1012" s="10"/>
    </row>
    <row r="1013" spans="1:13">
      <c r="A1013">
        <v>1012</v>
      </c>
      <c r="C1013" t="e">
        <f t="shared" si="15"/>
        <v>#N/A</v>
      </c>
      <c r="D1013" s="12"/>
      <c r="F1013">
        <v>1012</v>
      </c>
    </row>
    <row r="1014" spans="1:13">
      <c r="A1014">
        <v>1013</v>
      </c>
      <c r="C1014" t="e">
        <f t="shared" si="15"/>
        <v>#N/A</v>
      </c>
      <c r="D1014" s="12"/>
      <c r="F1014">
        <v>1013</v>
      </c>
      <c r="M1014" s="10"/>
    </row>
    <row r="1015" spans="1:13">
      <c r="A1015">
        <v>1014</v>
      </c>
      <c r="C1015" t="e">
        <f t="shared" si="15"/>
        <v>#N/A</v>
      </c>
      <c r="D1015" s="12"/>
      <c r="F1015">
        <v>1014</v>
      </c>
    </row>
    <row r="1016" spans="1:13">
      <c r="A1016">
        <v>1015</v>
      </c>
      <c r="C1016" t="e">
        <f t="shared" si="15"/>
        <v>#N/A</v>
      </c>
      <c r="D1016" s="12"/>
      <c r="F1016">
        <v>1015</v>
      </c>
      <c r="M1016" s="10"/>
    </row>
    <row r="1017" spans="1:13">
      <c r="A1017">
        <v>1016</v>
      </c>
      <c r="C1017" t="e">
        <f t="shared" si="15"/>
        <v>#N/A</v>
      </c>
      <c r="D1017" s="12"/>
      <c r="F1017">
        <v>1016</v>
      </c>
    </row>
    <row r="1018" spans="1:13">
      <c r="A1018">
        <v>1017</v>
      </c>
      <c r="C1018" t="e">
        <f t="shared" si="15"/>
        <v>#N/A</v>
      </c>
      <c r="D1018" s="12"/>
      <c r="F1018">
        <v>1017</v>
      </c>
    </row>
    <row r="1019" spans="1:13">
      <c r="A1019">
        <v>1018</v>
      </c>
      <c r="C1019" t="e">
        <f t="shared" si="15"/>
        <v>#N/A</v>
      </c>
      <c r="D1019" s="12"/>
      <c r="F1019">
        <v>1018</v>
      </c>
    </row>
    <row r="1020" spans="1:13">
      <c r="A1020">
        <v>1019</v>
      </c>
      <c r="C1020" t="e">
        <f t="shared" si="15"/>
        <v>#N/A</v>
      </c>
      <c r="D1020" s="12"/>
      <c r="F1020">
        <v>1019</v>
      </c>
    </row>
    <row r="1021" spans="1:13">
      <c r="A1021">
        <v>1020</v>
      </c>
      <c r="C1021" t="e">
        <f t="shared" si="15"/>
        <v>#N/A</v>
      </c>
      <c r="D1021" s="12"/>
      <c r="F1021">
        <v>1020</v>
      </c>
      <c r="M1021" s="10"/>
    </row>
    <row r="1022" spans="1:13">
      <c r="A1022">
        <v>1021</v>
      </c>
      <c r="C1022" t="e">
        <f t="shared" si="15"/>
        <v>#N/A</v>
      </c>
      <c r="D1022" s="12"/>
      <c r="F1022">
        <v>1021</v>
      </c>
      <c r="M1022" s="10"/>
    </row>
    <row r="1023" spans="1:13">
      <c r="A1023">
        <v>1022</v>
      </c>
      <c r="C1023" t="e">
        <f t="shared" si="15"/>
        <v>#N/A</v>
      </c>
      <c r="D1023" s="12"/>
      <c r="F1023">
        <v>1022</v>
      </c>
      <c r="M1023" s="10"/>
    </row>
    <row r="1024" spans="1:13">
      <c r="A1024">
        <v>1023</v>
      </c>
      <c r="C1024" t="e">
        <f t="shared" si="15"/>
        <v>#N/A</v>
      </c>
      <c r="D1024" s="12"/>
      <c r="F1024">
        <v>1023</v>
      </c>
    </row>
    <row r="1025" spans="1:13">
      <c r="A1025">
        <v>1024</v>
      </c>
      <c r="C1025" t="e">
        <f t="shared" si="15"/>
        <v>#N/A</v>
      </c>
      <c r="D1025" s="12"/>
      <c r="F1025">
        <v>1024</v>
      </c>
    </row>
    <row r="1026" spans="1:13">
      <c r="A1026">
        <v>1025</v>
      </c>
      <c r="C1026" t="e">
        <f t="shared" si="15"/>
        <v>#N/A</v>
      </c>
      <c r="D1026" s="12"/>
      <c r="F1026">
        <v>1025</v>
      </c>
      <c r="M1026" s="10"/>
    </row>
    <row r="1027" spans="1:13">
      <c r="A1027">
        <v>1026</v>
      </c>
      <c r="C1027" t="e">
        <f t="shared" ref="C1027:C1090" si="16">VLOOKUP(B1027,$E$2:$F$152,2,FALSE)</f>
        <v>#N/A</v>
      </c>
      <c r="D1027" s="12"/>
      <c r="F1027">
        <v>1026</v>
      </c>
    </row>
    <row r="1028" spans="1:13">
      <c r="A1028">
        <v>1027</v>
      </c>
      <c r="C1028" t="e">
        <f t="shared" si="16"/>
        <v>#N/A</v>
      </c>
      <c r="D1028" s="12"/>
      <c r="F1028">
        <v>1027</v>
      </c>
      <c r="M1028" s="10"/>
    </row>
    <row r="1029" spans="1:13">
      <c r="A1029">
        <v>1028</v>
      </c>
      <c r="C1029" t="e">
        <f t="shared" si="16"/>
        <v>#N/A</v>
      </c>
      <c r="D1029" s="12"/>
      <c r="F1029">
        <v>1028</v>
      </c>
      <c r="M1029" s="10"/>
    </row>
    <row r="1030" spans="1:13">
      <c r="A1030">
        <v>1029</v>
      </c>
      <c r="C1030" t="e">
        <f t="shared" si="16"/>
        <v>#N/A</v>
      </c>
      <c r="D1030" s="12"/>
      <c r="F1030">
        <v>1029</v>
      </c>
    </row>
    <row r="1031" spans="1:13">
      <c r="A1031">
        <v>1030</v>
      </c>
      <c r="C1031" t="e">
        <f t="shared" si="16"/>
        <v>#N/A</v>
      </c>
      <c r="D1031" s="12"/>
      <c r="F1031">
        <v>1030</v>
      </c>
      <c r="M1031" s="10"/>
    </row>
    <row r="1032" spans="1:13">
      <c r="A1032">
        <v>1031</v>
      </c>
      <c r="C1032" t="e">
        <f t="shared" si="16"/>
        <v>#N/A</v>
      </c>
      <c r="D1032" s="12"/>
      <c r="F1032">
        <v>1031</v>
      </c>
      <c r="M1032" s="10"/>
    </row>
    <row r="1033" spans="1:13">
      <c r="A1033">
        <v>1032</v>
      </c>
      <c r="C1033" t="e">
        <f t="shared" si="16"/>
        <v>#N/A</v>
      </c>
      <c r="D1033" s="12"/>
      <c r="F1033">
        <v>1032</v>
      </c>
    </row>
    <row r="1034" spans="1:13">
      <c r="A1034">
        <v>1033</v>
      </c>
      <c r="C1034" t="e">
        <f t="shared" si="16"/>
        <v>#N/A</v>
      </c>
      <c r="D1034" s="12"/>
      <c r="F1034">
        <v>1033</v>
      </c>
    </row>
    <row r="1035" spans="1:13">
      <c r="A1035">
        <v>1034</v>
      </c>
      <c r="C1035" t="e">
        <f t="shared" si="16"/>
        <v>#N/A</v>
      </c>
      <c r="D1035" s="12"/>
      <c r="F1035">
        <v>1034</v>
      </c>
      <c r="M1035" s="10"/>
    </row>
    <row r="1036" spans="1:13">
      <c r="A1036">
        <v>1035</v>
      </c>
      <c r="C1036" t="e">
        <f t="shared" si="16"/>
        <v>#N/A</v>
      </c>
      <c r="D1036" s="12"/>
      <c r="F1036">
        <v>1035</v>
      </c>
    </row>
    <row r="1037" spans="1:13">
      <c r="A1037">
        <v>1036</v>
      </c>
      <c r="C1037" t="e">
        <f t="shared" si="16"/>
        <v>#N/A</v>
      </c>
      <c r="D1037" s="12"/>
      <c r="F1037">
        <v>1036</v>
      </c>
      <c r="M1037" s="10"/>
    </row>
    <row r="1038" spans="1:13">
      <c r="A1038">
        <v>1037</v>
      </c>
      <c r="C1038" t="e">
        <f t="shared" si="16"/>
        <v>#N/A</v>
      </c>
      <c r="D1038" s="12"/>
      <c r="F1038">
        <v>1037</v>
      </c>
    </row>
    <row r="1039" spans="1:13">
      <c r="A1039">
        <v>1038</v>
      </c>
      <c r="C1039" t="e">
        <f t="shared" si="16"/>
        <v>#N/A</v>
      </c>
      <c r="D1039" s="12"/>
      <c r="F1039">
        <v>1038</v>
      </c>
    </row>
    <row r="1040" spans="1:13">
      <c r="A1040">
        <v>1039</v>
      </c>
      <c r="C1040" t="e">
        <f t="shared" si="16"/>
        <v>#N/A</v>
      </c>
      <c r="D1040" s="12"/>
      <c r="F1040">
        <v>1039</v>
      </c>
      <c r="M1040" s="10"/>
    </row>
    <row r="1041" spans="1:13">
      <c r="A1041">
        <v>1040</v>
      </c>
      <c r="C1041" t="e">
        <f t="shared" si="16"/>
        <v>#N/A</v>
      </c>
      <c r="D1041" s="12"/>
      <c r="F1041">
        <v>1040</v>
      </c>
    </row>
    <row r="1042" spans="1:13">
      <c r="A1042">
        <v>1041</v>
      </c>
      <c r="C1042" t="e">
        <f t="shared" si="16"/>
        <v>#N/A</v>
      </c>
      <c r="D1042" s="12"/>
      <c r="F1042">
        <v>1041</v>
      </c>
      <c r="M1042" s="10"/>
    </row>
    <row r="1043" spans="1:13">
      <c r="A1043">
        <v>1042</v>
      </c>
      <c r="C1043" t="e">
        <f t="shared" si="16"/>
        <v>#N/A</v>
      </c>
      <c r="D1043" s="12"/>
      <c r="F1043">
        <v>1042</v>
      </c>
    </row>
    <row r="1044" spans="1:13">
      <c r="A1044">
        <v>1043</v>
      </c>
      <c r="C1044" t="e">
        <f t="shared" si="16"/>
        <v>#N/A</v>
      </c>
      <c r="D1044" s="12"/>
      <c r="F1044">
        <v>1043</v>
      </c>
    </row>
    <row r="1045" spans="1:13">
      <c r="A1045">
        <v>1044</v>
      </c>
      <c r="C1045" t="e">
        <f t="shared" si="16"/>
        <v>#N/A</v>
      </c>
      <c r="D1045" s="12"/>
      <c r="F1045">
        <v>1044</v>
      </c>
    </row>
    <row r="1046" spans="1:13">
      <c r="A1046">
        <v>1045</v>
      </c>
      <c r="C1046" t="e">
        <f t="shared" si="16"/>
        <v>#N/A</v>
      </c>
      <c r="D1046" s="12"/>
      <c r="F1046">
        <v>1045</v>
      </c>
      <c r="M1046" s="10"/>
    </row>
    <row r="1047" spans="1:13">
      <c r="A1047">
        <v>1046</v>
      </c>
      <c r="C1047" t="e">
        <f t="shared" si="16"/>
        <v>#N/A</v>
      </c>
      <c r="D1047" s="12"/>
      <c r="F1047">
        <v>1046</v>
      </c>
    </row>
    <row r="1048" spans="1:13">
      <c r="A1048">
        <v>1047</v>
      </c>
      <c r="C1048" t="e">
        <f t="shared" si="16"/>
        <v>#N/A</v>
      </c>
      <c r="D1048" s="12"/>
      <c r="F1048">
        <v>1047</v>
      </c>
    </row>
    <row r="1049" spans="1:13">
      <c r="A1049">
        <v>1048</v>
      </c>
      <c r="C1049" t="e">
        <f t="shared" si="16"/>
        <v>#N/A</v>
      </c>
      <c r="D1049" s="12"/>
      <c r="F1049">
        <v>1048</v>
      </c>
    </row>
    <row r="1050" spans="1:13">
      <c r="A1050">
        <v>1049</v>
      </c>
      <c r="C1050" t="e">
        <f t="shared" si="16"/>
        <v>#N/A</v>
      </c>
      <c r="D1050" s="12"/>
      <c r="F1050">
        <v>1049</v>
      </c>
      <c r="M1050" s="10"/>
    </row>
    <row r="1051" spans="1:13">
      <c r="A1051">
        <v>1050</v>
      </c>
      <c r="C1051" t="e">
        <f t="shared" si="16"/>
        <v>#N/A</v>
      </c>
      <c r="D1051" s="12"/>
      <c r="F1051">
        <v>1050</v>
      </c>
      <c r="M1051" s="10"/>
    </row>
    <row r="1052" spans="1:13">
      <c r="A1052">
        <v>1051</v>
      </c>
      <c r="C1052" t="e">
        <f t="shared" si="16"/>
        <v>#N/A</v>
      </c>
      <c r="D1052" s="12"/>
      <c r="F1052">
        <v>1051</v>
      </c>
    </row>
    <row r="1053" spans="1:13">
      <c r="A1053">
        <v>1052</v>
      </c>
      <c r="C1053" t="e">
        <f t="shared" si="16"/>
        <v>#N/A</v>
      </c>
      <c r="D1053" s="12"/>
      <c r="F1053">
        <v>1052</v>
      </c>
    </row>
    <row r="1054" spans="1:13">
      <c r="A1054">
        <v>1053</v>
      </c>
      <c r="C1054" t="e">
        <f t="shared" si="16"/>
        <v>#N/A</v>
      </c>
      <c r="D1054" s="12"/>
      <c r="F1054">
        <v>1053</v>
      </c>
      <c r="M1054" s="10"/>
    </row>
    <row r="1055" spans="1:13">
      <c r="A1055">
        <v>1054</v>
      </c>
      <c r="C1055" t="e">
        <f t="shared" si="16"/>
        <v>#N/A</v>
      </c>
      <c r="D1055" s="12"/>
      <c r="F1055">
        <v>1054</v>
      </c>
    </row>
    <row r="1056" spans="1:13">
      <c r="A1056">
        <v>1055</v>
      </c>
      <c r="C1056" t="e">
        <f t="shared" si="16"/>
        <v>#N/A</v>
      </c>
      <c r="D1056" s="12"/>
      <c r="F1056">
        <v>1055</v>
      </c>
      <c r="M1056" s="10"/>
    </row>
    <row r="1057" spans="1:13">
      <c r="A1057">
        <v>1056</v>
      </c>
      <c r="C1057" t="e">
        <f t="shared" si="16"/>
        <v>#N/A</v>
      </c>
      <c r="D1057" s="12"/>
      <c r="F1057">
        <v>1056</v>
      </c>
      <c r="M1057" s="10"/>
    </row>
    <row r="1058" spans="1:13">
      <c r="A1058">
        <v>1057</v>
      </c>
      <c r="C1058" t="e">
        <f t="shared" si="16"/>
        <v>#N/A</v>
      </c>
      <c r="D1058" s="12"/>
      <c r="F1058">
        <v>1057</v>
      </c>
      <c r="M1058" s="10"/>
    </row>
    <row r="1059" spans="1:13">
      <c r="A1059">
        <v>1058</v>
      </c>
      <c r="C1059" t="e">
        <f t="shared" si="16"/>
        <v>#N/A</v>
      </c>
      <c r="D1059" s="12"/>
      <c r="F1059">
        <v>1058</v>
      </c>
    </row>
    <row r="1060" spans="1:13">
      <c r="A1060">
        <v>1059</v>
      </c>
      <c r="C1060" t="e">
        <f t="shared" si="16"/>
        <v>#N/A</v>
      </c>
      <c r="D1060" s="12"/>
      <c r="F1060">
        <v>1059</v>
      </c>
    </row>
    <row r="1061" spans="1:13">
      <c r="A1061">
        <v>1060</v>
      </c>
      <c r="C1061" t="e">
        <f t="shared" si="16"/>
        <v>#N/A</v>
      </c>
      <c r="D1061" s="12"/>
      <c r="F1061">
        <v>1060</v>
      </c>
    </row>
    <row r="1062" spans="1:13">
      <c r="A1062">
        <v>1061</v>
      </c>
      <c r="C1062" t="e">
        <f t="shared" si="16"/>
        <v>#N/A</v>
      </c>
      <c r="D1062" s="12"/>
      <c r="F1062">
        <v>1061</v>
      </c>
    </row>
    <row r="1063" spans="1:13">
      <c r="A1063">
        <v>1062</v>
      </c>
      <c r="C1063" t="e">
        <f t="shared" si="16"/>
        <v>#N/A</v>
      </c>
      <c r="D1063" s="12"/>
      <c r="F1063">
        <v>1062</v>
      </c>
    </row>
    <row r="1064" spans="1:13">
      <c r="A1064">
        <v>1063</v>
      </c>
      <c r="C1064" t="e">
        <f t="shared" si="16"/>
        <v>#N/A</v>
      </c>
      <c r="D1064" s="12"/>
      <c r="F1064">
        <v>1063</v>
      </c>
    </row>
    <row r="1065" spans="1:13">
      <c r="A1065">
        <v>1064</v>
      </c>
      <c r="C1065" t="e">
        <f t="shared" si="16"/>
        <v>#N/A</v>
      </c>
      <c r="D1065" s="12"/>
      <c r="F1065">
        <v>1064</v>
      </c>
    </row>
    <row r="1066" spans="1:13">
      <c r="A1066">
        <v>1065</v>
      </c>
      <c r="C1066" t="e">
        <f t="shared" si="16"/>
        <v>#N/A</v>
      </c>
      <c r="D1066" s="12"/>
      <c r="F1066">
        <v>1065</v>
      </c>
    </row>
    <row r="1067" spans="1:13">
      <c r="A1067">
        <v>1066</v>
      </c>
      <c r="C1067" t="e">
        <f t="shared" si="16"/>
        <v>#N/A</v>
      </c>
      <c r="D1067" s="12"/>
      <c r="F1067">
        <v>1066</v>
      </c>
    </row>
    <row r="1068" spans="1:13">
      <c r="A1068">
        <v>1067</v>
      </c>
      <c r="C1068" t="e">
        <f t="shared" si="16"/>
        <v>#N/A</v>
      </c>
      <c r="D1068" s="12"/>
      <c r="F1068">
        <v>1067</v>
      </c>
    </row>
    <row r="1069" spans="1:13">
      <c r="A1069">
        <v>1068</v>
      </c>
      <c r="C1069" t="e">
        <f t="shared" si="16"/>
        <v>#N/A</v>
      </c>
      <c r="D1069" s="12"/>
      <c r="F1069">
        <v>1068</v>
      </c>
    </row>
    <row r="1070" spans="1:13">
      <c r="A1070">
        <v>1069</v>
      </c>
      <c r="C1070" t="e">
        <f t="shared" si="16"/>
        <v>#N/A</v>
      </c>
      <c r="D1070" s="12"/>
      <c r="F1070">
        <v>1069</v>
      </c>
      <c r="M1070" s="10"/>
    </row>
    <row r="1071" spans="1:13">
      <c r="A1071">
        <v>1070</v>
      </c>
      <c r="C1071" t="e">
        <f t="shared" si="16"/>
        <v>#N/A</v>
      </c>
      <c r="D1071" s="12"/>
      <c r="F1071">
        <v>1070</v>
      </c>
      <c r="M1071" s="10"/>
    </row>
    <row r="1072" spans="1:13">
      <c r="A1072">
        <v>1071</v>
      </c>
      <c r="C1072" t="e">
        <f t="shared" si="16"/>
        <v>#N/A</v>
      </c>
      <c r="D1072" s="12"/>
      <c r="F1072">
        <v>1071</v>
      </c>
    </row>
    <row r="1073" spans="1:13">
      <c r="A1073">
        <v>1072</v>
      </c>
      <c r="C1073" t="e">
        <f t="shared" si="16"/>
        <v>#N/A</v>
      </c>
      <c r="D1073" s="12"/>
      <c r="F1073">
        <v>1072</v>
      </c>
    </row>
    <row r="1074" spans="1:13">
      <c r="A1074">
        <v>1073</v>
      </c>
      <c r="C1074" t="e">
        <f t="shared" si="16"/>
        <v>#N/A</v>
      </c>
      <c r="D1074" s="12"/>
      <c r="F1074">
        <v>1073</v>
      </c>
      <c r="M1074" s="10"/>
    </row>
    <row r="1075" spans="1:13">
      <c r="A1075">
        <v>1074</v>
      </c>
      <c r="C1075" t="e">
        <f t="shared" si="16"/>
        <v>#N/A</v>
      </c>
      <c r="D1075" s="12"/>
      <c r="F1075">
        <v>1074</v>
      </c>
      <c r="M1075" s="10"/>
    </row>
    <row r="1076" spans="1:13">
      <c r="A1076">
        <v>1075</v>
      </c>
      <c r="C1076" t="e">
        <f t="shared" si="16"/>
        <v>#N/A</v>
      </c>
      <c r="D1076" s="12"/>
      <c r="F1076">
        <v>1075</v>
      </c>
    </row>
    <row r="1077" spans="1:13">
      <c r="A1077">
        <v>1076</v>
      </c>
      <c r="C1077" t="e">
        <f t="shared" si="16"/>
        <v>#N/A</v>
      </c>
      <c r="D1077" s="12"/>
      <c r="F1077">
        <v>1076</v>
      </c>
    </row>
    <row r="1078" spans="1:13">
      <c r="A1078">
        <v>1077</v>
      </c>
      <c r="C1078" t="e">
        <f t="shared" si="16"/>
        <v>#N/A</v>
      </c>
      <c r="D1078" s="12"/>
      <c r="F1078">
        <v>1077</v>
      </c>
    </row>
    <row r="1079" spans="1:13">
      <c r="A1079">
        <v>1078</v>
      </c>
      <c r="C1079" t="e">
        <f t="shared" si="16"/>
        <v>#N/A</v>
      </c>
      <c r="D1079" s="12"/>
      <c r="F1079">
        <v>1078</v>
      </c>
      <c r="M1079" s="10"/>
    </row>
    <row r="1080" spans="1:13">
      <c r="A1080">
        <v>1079</v>
      </c>
      <c r="C1080" t="e">
        <f t="shared" si="16"/>
        <v>#N/A</v>
      </c>
      <c r="D1080" s="12"/>
      <c r="F1080">
        <v>1079</v>
      </c>
    </row>
    <row r="1081" spans="1:13">
      <c r="A1081">
        <v>1080</v>
      </c>
      <c r="C1081" t="e">
        <f t="shared" si="16"/>
        <v>#N/A</v>
      </c>
      <c r="D1081" s="12"/>
      <c r="F1081">
        <v>1080</v>
      </c>
    </row>
    <row r="1082" spans="1:13">
      <c r="A1082">
        <v>1081</v>
      </c>
      <c r="C1082" t="e">
        <f t="shared" si="16"/>
        <v>#N/A</v>
      </c>
      <c r="D1082" s="12"/>
      <c r="F1082">
        <v>1081</v>
      </c>
      <c r="M1082" s="10"/>
    </row>
    <row r="1083" spans="1:13">
      <c r="A1083">
        <v>1082</v>
      </c>
      <c r="C1083" t="e">
        <f t="shared" si="16"/>
        <v>#N/A</v>
      </c>
      <c r="D1083" s="12"/>
      <c r="F1083">
        <v>1082</v>
      </c>
      <c r="M1083" s="10"/>
    </row>
    <row r="1084" spans="1:13">
      <c r="A1084">
        <v>1083</v>
      </c>
      <c r="C1084" t="e">
        <f t="shared" si="16"/>
        <v>#N/A</v>
      </c>
      <c r="D1084" s="12"/>
      <c r="F1084">
        <v>1083</v>
      </c>
      <c r="M1084" s="10"/>
    </row>
    <row r="1085" spans="1:13">
      <c r="A1085">
        <v>1084</v>
      </c>
      <c r="C1085" t="e">
        <f t="shared" si="16"/>
        <v>#N/A</v>
      </c>
      <c r="D1085" s="12"/>
      <c r="F1085">
        <v>1084</v>
      </c>
    </row>
    <row r="1086" spans="1:13">
      <c r="A1086">
        <v>1085</v>
      </c>
      <c r="C1086" t="e">
        <f t="shared" si="16"/>
        <v>#N/A</v>
      </c>
      <c r="D1086" s="12"/>
      <c r="F1086">
        <v>1085</v>
      </c>
      <c r="M1086" s="10"/>
    </row>
    <row r="1087" spans="1:13">
      <c r="A1087">
        <v>1086</v>
      </c>
      <c r="C1087" t="e">
        <f t="shared" si="16"/>
        <v>#N/A</v>
      </c>
      <c r="D1087" s="12"/>
      <c r="F1087">
        <v>1086</v>
      </c>
      <c r="M1087" s="10"/>
    </row>
    <row r="1088" spans="1:13">
      <c r="A1088">
        <v>1087</v>
      </c>
      <c r="C1088" t="e">
        <f t="shared" si="16"/>
        <v>#N/A</v>
      </c>
      <c r="D1088" s="12"/>
      <c r="F1088">
        <v>1087</v>
      </c>
      <c r="M1088" s="10"/>
    </row>
    <row r="1089" spans="1:13">
      <c r="A1089">
        <v>1088</v>
      </c>
      <c r="C1089" t="e">
        <f t="shared" si="16"/>
        <v>#N/A</v>
      </c>
      <c r="D1089" s="12"/>
      <c r="F1089">
        <v>1088</v>
      </c>
    </row>
    <row r="1090" spans="1:13">
      <c r="A1090">
        <v>1089</v>
      </c>
      <c r="C1090" t="e">
        <f t="shared" si="16"/>
        <v>#N/A</v>
      </c>
      <c r="D1090" s="12"/>
      <c r="F1090">
        <v>1089</v>
      </c>
    </row>
    <row r="1091" spans="1:13">
      <c r="A1091">
        <v>1090</v>
      </c>
      <c r="C1091" t="e">
        <f t="shared" ref="C1091:C1154" si="17">VLOOKUP(B1091,$E$2:$F$152,2,FALSE)</f>
        <v>#N/A</v>
      </c>
      <c r="D1091" s="12"/>
      <c r="F1091">
        <v>1090</v>
      </c>
    </row>
    <row r="1092" spans="1:13">
      <c r="A1092">
        <v>1091</v>
      </c>
      <c r="C1092" t="e">
        <f t="shared" si="17"/>
        <v>#N/A</v>
      </c>
      <c r="D1092" s="12"/>
      <c r="F1092">
        <v>1091</v>
      </c>
      <c r="M1092" s="10"/>
    </row>
    <row r="1093" spans="1:13">
      <c r="A1093">
        <v>1092</v>
      </c>
      <c r="C1093" t="e">
        <f t="shared" si="17"/>
        <v>#N/A</v>
      </c>
      <c r="D1093" s="12"/>
      <c r="F1093">
        <v>1092</v>
      </c>
    </row>
    <row r="1094" spans="1:13">
      <c r="A1094">
        <v>1093</v>
      </c>
      <c r="C1094" t="e">
        <f t="shared" si="17"/>
        <v>#N/A</v>
      </c>
      <c r="D1094" s="12"/>
      <c r="F1094">
        <v>1093</v>
      </c>
      <c r="M1094" s="10"/>
    </row>
    <row r="1095" spans="1:13">
      <c r="A1095">
        <v>1094</v>
      </c>
      <c r="C1095" t="e">
        <f t="shared" si="17"/>
        <v>#N/A</v>
      </c>
      <c r="D1095" s="12"/>
      <c r="F1095">
        <v>1094</v>
      </c>
    </row>
    <row r="1096" spans="1:13">
      <c r="A1096">
        <v>1095</v>
      </c>
      <c r="C1096" t="e">
        <f t="shared" si="17"/>
        <v>#N/A</v>
      </c>
      <c r="D1096" s="12"/>
      <c r="F1096">
        <v>1095</v>
      </c>
      <c r="M1096" s="10"/>
    </row>
    <row r="1097" spans="1:13">
      <c r="A1097">
        <v>1096</v>
      </c>
      <c r="C1097" t="e">
        <f t="shared" si="17"/>
        <v>#N/A</v>
      </c>
      <c r="D1097" s="12"/>
      <c r="F1097">
        <v>1096</v>
      </c>
      <c r="M1097" s="10"/>
    </row>
    <row r="1098" spans="1:13">
      <c r="A1098">
        <v>1097</v>
      </c>
      <c r="C1098" t="e">
        <f t="shared" si="17"/>
        <v>#N/A</v>
      </c>
      <c r="D1098" s="12"/>
      <c r="F1098">
        <v>1097</v>
      </c>
    </row>
    <row r="1099" spans="1:13">
      <c r="A1099">
        <v>1098</v>
      </c>
      <c r="C1099" t="e">
        <f t="shared" si="17"/>
        <v>#N/A</v>
      </c>
      <c r="D1099" s="12"/>
      <c r="F1099">
        <v>1098</v>
      </c>
    </row>
    <row r="1100" spans="1:13">
      <c r="A1100">
        <v>1099</v>
      </c>
      <c r="C1100" t="e">
        <f t="shared" si="17"/>
        <v>#N/A</v>
      </c>
      <c r="D1100" s="12"/>
      <c r="F1100">
        <v>1099</v>
      </c>
      <c r="M1100" s="10"/>
    </row>
    <row r="1101" spans="1:13">
      <c r="A1101">
        <v>1100</v>
      </c>
      <c r="C1101" t="e">
        <f t="shared" si="17"/>
        <v>#N/A</v>
      </c>
      <c r="D1101" s="12"/>
      <c r="F1101">
        <v>1100</v>
      </c>
    </row>
    <row r="1102" spans="1:13">
      <c r="A1102">
        <v>1101</v>
      </c>
      <c r="C1102" t="e">
        <f t="shared" si="17"/>
        <v>#N/A</v>
      </c>
      <c r="D1102" s="12"/>
      <c r="F1102">
        <v>1101</v>
      </c>
    </row>
    <row r="1103" spans="1:13">
      <c r="A1103">
        <v>1102</v>
      </c>
      <c r="C1103" t="e">
        <f t="shared" si="17"/>
        <v>#N/A</v>
      </c>
      <c r="D1103" s="12"/>
      <c r="F1103">
        <v>1102</v>
      </c>
      <c r="M1103" s="10"/>
    </row>
    <row r="1104" spans="1:13">
      <c r="A1104">
        <v>1103</v>
      </c>
      <c r="C1104" t="e">
        <f t="shared" si="17"/>
        <v>#N/A</v>
      </c>
      <c r="D1104" s="12"/>
      <c r="F1104">
        <v>1103</v>
      </c>
      <c r="M1104" s="10"/>
    </row>
    <row r="1105" spans="1:13">
      <c r="A1105">
        <v>1104</v>
      </c>
      <c r="C1105" t="e">
        <f t="shared" si="17"/>
        <v>#N/A</v>
      </c>
      <c r="D1105" s="12"/>
      <c r="F1105">
        <v>1104</v>
      </c>
    </row>
    <row r="1106" spans="1:13">
      <c r="A1106">
        <v>1105</v>
      </c>
      <c r="C1106" t="e">
        <f t="shared" si="17"/>
        <v>#N/A</v>
      </c>
      <c r="D1106" s="12"/>
      <c r="F1106">
        <v>1105</v>
      </c>
    </row>
    <row r="1107" spans="1:13">
      <c r="A1107">
        <v>1106</v>
      </c>
      <c r="C1107" t="e">
        <f t="shared" si="17"/>
        <v>#N/A</v>
      </c>
      <c r="D1107" s="12"/>
      <c r="F1107">
        <v>1106</v>
      </c>
    </row>
    <row r="1108" spans="1:13">
      <c r="A1108">
        <v>1107</v>
      </c>
      <c r="C1108" t="e">
        <f t="shared" si="17"/>
        <v>#N/A</v>
      </c>
      <c r="D1108" s="12"/>
      <c r="F1108">
        <v>1107</v>
      </c>
      <c r="M1108" s="10"/>
    </row>
    <row r="1109" spans="1:13">
      <c r="A1109">
        <v>1108</v>
      </c>
      <c r="C1109" t="e">
        <f t="shared" si="17"/>
        <v>#N/A</v>
      </c>
      <c r="D1109" s="12"/>
      <c r="F1109">
        <v>1108</v>
      </c>
    </row>
    <row r="1110" spans="1:13">
      <c r="A1110">
        <v>1109</v>
      </c>
      <c r="C1110" t="e">
        <f t="shared" si="17"/>
        <v>#N/A</v>
      </c>
      <c r="D1110" s="12"/>
      <c r="F1110">
        <v>1109</v>
      </c>
    </row>
    <row r="1111" spans="1:13">
      <c r="A1111">
        <v>1110</v>
      </c>
      <c r="C1111" t="e">
        <f t="shared" si="17"/>
        <v>#N/A</v>
      </c>
      <c r="D1111" s="12"/>
      <c r="F1111">
        <v>1110</v>
      </c>
      <c r="M1111" s="10"/>
    </row>
    <row r="1112" spans="1:13">
      <c r="A1112">
        <v>1111</v>
      </c>
      <c r="C1112" t="e">
        <f t="shared" si="17"/>
        <v>#N/A</v>
      </c>
      <c r="D1112" s="12"/>
      <c r="F1112">
        <v>1111</v>
      </c>
      <c r="M1112" s="10"/>
    </row>
    <row r="1113" spans="1:13">
      <c r="A1113">
        <v>1112</v>
      </c>
      <c r="C1113" t="e">
        <f t="shared" si="17"/>
        <v>#N/A</v>
      </c>
      <c r="D1113" s="12"/>
      <c r="F1113">
        <v>1112</v>
      </c>
    </row>
    <row r="1114" spans="1:13">
      <c r="A1114">
        <v>1113</v>
      </c>
      <c r="C1114" t="e">
        <f t="shared" si="17"/>
        <v>#N/A</v>
      </c>
      <c r="D1114" s="12"/>
      <c r="F1114">
        <v>1113</v>
      </c>
    </row>
    <row r="1115" spans="1:13">
      <c r="A1115">
        <v>1114</v>
      </c>
      <c r="C1115" t="e">
        <f t="shared" si="17"/>
        <v>#N/A</v>
      </c>
      <c r="D1115" s="12"/>
      <c r="F1115">
        <v>1114</v>
      </c>
    </row>
    <row r="1116" spans="1:13">
      <c r="A1116">
        <v>1115</v>
      </c>
      <c r="C1116" t="e">
        <f t="shared" si="17"/>
        <v>#N/A</v>
      </c>
      <c r="D1116" s="12"/>
      <c r="F1116">
        <v>1115</v>
      </c>
    </row>
    <row r="1117" spans="1:13">
      <c r="A1117">
        <v>1116</v>
      </c>
      <c r="C1117" t="e">
        <f t="shared" si="17"/>
        <v>#N/A</v>
      </c>
      <c r="D1117" s="12"/>
      <c r="F1117">
        <v>1116</v>
      </c>
    </row>
    <row r="1118" spans="1:13">
      <c r="A1118">
        <v>1117</v>
      </c>
      <c r="C1118" t="e">
        <f t="shared" si="17"/>
        <v>#N/A</v>
      </c>
      <c r="D1118" s="12"/>
      <c r="F1118">
        <v>1117</v>
      </c>
    </row>
    <row r="1119" spans="1:13">
      <c r="A1119">
        <v>1118</v>
      </c>
      <c r="C1119" t="e">
        <f t="shared" si="17"/>
        <v>#N/A</v>
      </c>
      <c r="D1119" s="12"/>
      <c r="F1119">
        <v>1118</v>
      </c>
      <c r="M1119" s="10"/>
    </row>
    <row r="1120" spans="1:13">
      <c r="A1120">
        <v>1119</v>
      </c>
      <c r="C1120" t="e">
        <f t="shared" si="17"/>
        <v>#N/A</v>
      </c>
      <c r="D1120" s="12"/>
      <c r="F1120">
        <v>1119</v>
      </c>
    </row>
    <row r="1121" spans="1:13">
      <c r="A1121">
        <v>1120</v>
      </c>
      <c r="C1121" t="e">
        <f t="shared" si="17"/>
        <v>#N/A</v>
      </c>
      <c r="D1121" s="12"/>
      <c r="F1121">
        <v>1120</v>
      </c>
      <c r="M1121" s="10"/>
    </row>
    <row r="1122" spans="1:13">
      <c r="A1122">
        <v>1121</v>
      </c>
      <c r="C1122" t="e">
        <f t="shared" si="17"/>
        <v>#N/A</v>
      </c>
      <c r="D1122" s="12"/>
      <c r="F1122">
        <v>1121</v>
      </c>
    </row>
    <row r="1123" spans="1:13">
      <c r="A1123">
        <v>1122</v>
      </c>
      <c r="C1123" t="e">
        <f t="shared" si="17"/>
        <v>#N/A</v>
      </c>
      <c r="D1123" s="12"/>
      <c r="F1123">
        <v>1122</v>
      </c>
      <c r="M1123" s="11"/>
    </row>
    <row r="1124" spans="1:13">
      <c r="A1124">
        <v>1123</v>
      </c>
      <c r="C1124" t="e">
        <f t="shared" si="17"/>
        <v>#N/A</v>
      </c>
      <c r="D1124" s="12"/>
      <c r="F1124">
        <v>1123</v>
      </c>
    </row>
    <row r="1125" spans="1:13">
      <c r="A1125">
        <v>1124</v>
      </c>
      <c r="C1125" t="e">
        <f t="shared" si="17"/>
        <v>#N/A</v>
      </c>
      <c r="D1125" s="12"/>
      <c r="F1125">
        <v>1124</v>
      </c>
      <c r="M1125" s="10"/>
    </row>
    <row r="1126" spans="1:13">
      <c r="A1126">
        <v>1125</v>
      </c>
      <c r="C1126" t="e">
        <f t="shared" si="17"/>
        <v>#N/A</v>
      </c>
      <c r="D1126" s="12"/>
      <c r="F1126">
        <v>1125</v>
      </c>
    </row>
    <row r="1127" spans="1:13">
      <c r="A1127">
        <v>1126</v>
      </c>
      <c r="C1127" t="e">
        <f t="shared" si="17"/>
        <v>#N/A</v>
      </c>
      <c r="D1127" s="12"/>
      <c r="F1127">
        <v>1126</v>
      </c>
    </row>
    <row r="1128" spans="1:13">
      <c r="A1128">
        <v>1127</v>
      </c>
      <c r="C1128" t="e">
        <f t="shared" si="17"/>
        <v>#N/A</v>
      </c>
      <c r="D1128" s="12"/>
      <c r="F1128">
        <v>1127</v>
      </c>
      <c r="M1128" s="10"/>
    </row>
    <row r="1129" spans="1:13">
      <c r="A1129">
        <v>1128</v>
      </c>
      <c r="C1129" t="e">
        <f t="shared" si="17"/>
        <v>#N/A</v>
      </c>
      <c r="D1129" s="12"/>
      <c r="F1129">
        <v>1128</v>
      </c>
    </row>
    <row r="1130" spans="1:13">
      <c r="A1130">
        <v>1129</v>
      </c>
      <c r="C1130" t="e">
        <f t="shared" si="17"/>
        <v>#N/A</v>
      </c>
      <c r="D1130" s="12"/>
      <c r="F1130">
        <v>1129</v>
      </c>
      <c r="M1130" s="10"/>
    </row>
    <row r="1131" spans="1:13">
      <c r="A1131">
        <v>1130</v>
      </c>
      <c r="C1131" t="e">
        <f t="shared" si="17"/>
        <v>#N/A</v>
      </c>
      <c r="D1131" s="12"/>
      <c r="F1131">
        <v>1130</v>
      </c>
    </row>
    <row r="1132" spans="1:13">
      <c r="A1132">
        <v>1131</v>
      </c>
      <c r="C1132" t="e">
        <f t="shared" si="17"/>
        <v>#N/A</v>
      </c>
      <c r="D1132" s="12"/>
      <c r="F1132">
        <v>1131</v>
      </c>
    </row>
    <row r="1133" spans="1:13">
      <c r="A1133">
        <v>1132</v>
      </c>
      <c r="C1133" t="e">
        <f t="shared" si="17"/>
        <v>#N/A</v>
      </c>
      <c r="D1133" s="12"/>
      <c r="F1133">
        <v>1132</v>
      </c>
    </row>
    <row r="1134" spans="1:13">
      <c r="A1134">
        <v>1133</v>
      </c>
      <c r="C1134" t="e">
        <f t="shared" si="17"/>
        <v>#N/A</v>
      </c>
      <c r="D1134" s="12"/>
      <c r="F1134">
        <v>1133</v>
      </c>
      <c r="M1134" s="10"/>
    </row>
    <row r="1135" spans="1:13">
      <c r="A1135">
        <v>1134</v>
      </c>
      <c r="C1135" t="e">
        <f t="shared" si="17"/>
        <v>#N/A</v>
      </c>
      <c r="D1135" s="12"/>
      <c r="F1135">
        <v>1134</v>
      </c>
      <c r="M1135" s="10"/>
    </row>
    <row r="1136" spans="1:13">
      <c r="A1136">
        <v>1135</v>
      </c>
      <c r="C1136" t="e">
        <f t="shared" si="17"/>
        <v>#N/A</v>
      </c>
      <c r="D1136" s="12"/>
      <c r="F1136">
        <v>1135</v>
      </c>
    </row>
    <row r="1137" spans="1:13">
      <c r="A1137">
        <v>1136</v>
      </c>
      <c r="C1137" t="e">
        <f t="shared" si="17"/>
        <v>#N/A</v>
      </c>
      <c r="D1137" s="12"/>
      <c r="F1137">
        <v>1136</v>
      </c>
    </row>
    <row r="1138" spans="1:13">
      <c r="A1138">
        <v>1137</v>
      </c>
      <c r="C1138" t="e">
        <f t="shared" si="17"/>
        <v>#N/A</v>
      </c>
      <c r="D1138" s="12"/>
      <c r="F1138">
        <v>1137</v>
      </c>
      <c r="M1138" s="10"/>
    </row>
    <row r="1139" spans="1:13">
      <c r="A1139">
        <v>1138</v>
      </c>
      <c r="C1139" t="e">
        <f t="shared" si="17"/>
        <v>#N/A</v>
      </c>
      <c r="D1139" s="12"/>
      <c r="F1139">
        <v>1138</v>
      </c>
    </row>
    <row r="1140" spans="1:13">
      <c r="A1140">
        <v>1139</v>
      </c>
      <c r="C1140" t="e">
        <f t="shared" si="17"/>
        <v>#N/A</v>
      </c>
      <c r="D1140" s="12"/>
      <c r="F1140">
        <v>1139</v>
      </c>
      <c r="M1140" s="10"/>
    </row>
    <row r="1141" spans="1:13">
      <c r="A1141">
        <v>1140</v>
      </c>
      <c r="C1141" t="e">
        <f t="shared" si="17"/>
        <v>#N/A</v>
      </c>
      <c r="D1141" s="12"/>
      <c r="F1141">
        <v>1140</v>
      </c>
      <c r="M1141" s="10"/>
    </row>
    <row r="1142" spans="1:13">
      <c r="A1142">
        <v>1141</v>
      </c>
      <c r="C1142" t="e">
        <f t="shared" si="17"/>
        <v>#N/A</v>
      </c>
      <c r="D1142" s="12"/>
      <c r="F1142">
        <v>1141</v>
      </c>
      <c r="M1142" s="10"/>
    </row>
    <row r="1143" spans="1:13">
      <c r="A1143">
        <v>1142</v>
      </c>
      <c r="C1143" t="e">
        <f t="shared" si="17"/>
        <v>#N/A</v>
      </c>
      <c r="D1143" s="12"/>
      <c r="F1143">
        <v>1142</v>
      </c>
    </row>
    <row r="1144" spans="1:13">
      <c r="A1144">
        <v>1143</v>
      </c>
      <c r="C1144" t="e">
        <f t="shared" si="17"/>
        <v>#N/A</v>
      </c>
      <c r="D1144" s="12"/>
      <c r="F1144">
        <v>1143</v>
      </c>
      <c r="M1144" s="10"/>
    </row>
    <row r="1145" spans="1:13">
      <c r="A1145">
        <v>1144</v>
      </c>
      <c r="C1145" t="e">
        <f t="shared" si="17"/>
        <v>#N/A</v>
      </c>
      <c r="D1145" s="12"/>
      <c r="F1145">
        <v>1144</v>
      </c>
      <c r="M1145" s="10"/>
    </row>
    <row r="1146" spans="1:13">
      <c r="A1146">
        <v>1145</v>
      </c>
      <c r="C1146" t="e">
        <f t="shared" si="17"/>
        <v>#N/A</v>
      </c>
      <c r="D1146" s="12"/>
      <c r="F1146">
        <v>1145</v>
      </c>
      <c r="M1146" s="10"/>
    </row>
    <row r="1147" spans="1:13">
      <c r="A1147">
        <v>1146</v>
      </c>
      <c r="C1147" t="e">
        <f t="shared" si="17"/>
        <v>#N/A</v>
      </c>
      <c r="D1147" s="12"/>
      <c r="F1147">
        <v>1146</v>
      </c>
      <c r="M1147" s="10"/>
    </row>
    <row r="1148" spans="1:13">
      <c r="A1148">
        <v>1147</v>
      </c>
      <c r="C1148" t="e">
        <f t="shared" si="17"/>
        <v>#N/A</v>
      </c>
      <c r="D1148" s="12"/>
      <c r="F1148">
        <v>1147</v>
      </c>
      <c r="M1148" s="11"/>
    </row>
    <row r="1149" spans="1:13">
      <c r="A1149">
        <v>1148</v>
      </c>
      <c r="C1149" t="e">
        <f t="shared" si="17"/>
        <v>#N/A</v>
      </c>
      <c r="D1149" s="12"/>
      <c r="F1149">
        <v>1148</v>
      </c>
      <c r="M1149" s="10"/>
    </row>
    <row r="1150" spans="1:13">
      <c r="A1150">
        <v>1149</v>
      </c>
      <c r="C1150" t="e">
        <f t="shared" si="17"/>
        <v>#N/A</v>
      </c>
      <c r="D1150" s="12"/>
      <c r="F1150">
        <v>1149</v>
      </c>
      <c r="M1150" s="11"/>
    </row>
    <row r="1151" spans="1:13">
      <c r="A1151">
        <v>1150</v>
      </c>
      <c r="C1151" t="e">
        <f t="shared" si="17"/>
        <v>#N/A</v>
      </c>
      <c r="D1151" s="12"/>
      <c r="F1151">
        <v>1150</v>
      </c>
    </row>
    <row r="1152" spans="1:13">
      <c r="A1152">
        <v>1151</v>
      </c>
      <c r="C1152" t="e">
        <f t="shared" si="17"/>
        <v>#N/A</v>
      </c>
      <c r="D1152" s="12"/>
      <c r="F1152">
        <v>1151</v>
      </c>
      <c r="M1152" s="10"/>
    </row>
    <row r="1153" spans="1:13">
      <c r="A1153">
        <v>1152</v>
      </c>
      <c r="C1153" t="e">
        <f t="shared" si="17"/>
        <v>#N/A</v>
      </c>
      <c r="D1153" s="12"/>
      <c r="F1153">
        <v>1152</v>
      </c>
      <c r="M1153" s="10"/>
    </row>
    <row r="1154" spans="1:13">
      <c r="A1154">
        <v>1153</v>
      </c>
      <c r="C1154" t="e">
        <f t="shared" si="17"/>
        <v>#N/A</v>
      </c>
      <c r="D1154" s="12"/>
      <c r="F1154">
        <v>1153</v>
      </c>
      <c r="M1154" s="11"/>
    </row>
    <row r="1155" spans="1:13">
      <c r="A1155">
        <v>1154</v>
      </c>
      <c r="C1155" t="e">
        <f t="shared" ref="C1155:C1218" si="18">VLOOKUP(B1155,$E$2:$F$152,2,FALSE)</f>
        <v>#N/A</v>
      </c>
      <c r="D1155" s="12"/>
      <c r="F1155">
        <v>1154</v>
      </c>
      <c r="M1155" s="10"/>
    </row>
    <row r="1156" spans="1:13">
      <c r="A1156">
        <v>1155</v>
      </c>
      <c r="C1156" t="e">
        <f t="shared" si="18"/>
        <v>#N/A</v>
      </c>
      <c r="D1156" s="12"/>
      <c r="F1156">
        <v>1155</v>
      </c>
      <c r="M1156" s="10"/>
    </row>
    <row r="1157" spans="1:13">
      <c r="A1157">
        <v>1156</v>
      </c>
      <c r="C1157" t="e">
        <f t="shared" si="18"/>
        <v>#N/A</v>
      </c>
      <c r="D1157" s="12"/>
      <c r="F1157">
        <v>1156</v>
      </c>
    </row>
    <row r="1158" spans="1:13">
      <c r="A1158">
        <v>1157</v>
      </c>
      <c r="C1158" t="e">
        <f t="shared" si="18"/>
        <v>#N/A</v>
      </c>
      <c r="D1158" s="12"/>
      <c r="F1158">
        <v>1157</v>
      </c>
      <c r="M1158" s="10"/>
    </row>
    <row r="1159" spans="1:13">
      <c r="A1159">
        <v>1158</v>
      </c>
      <c r="C1159" t="e">
        <f t="shared" si="18"/>
        <v>#N/A</v>
      </c>
      <c r="D1159" s="12"/>
      <c r="F1159">
        <v>1158</v>
      </c>
      <c r="M1159" s="10"/>
    </row>
    <row r="1160" spans="1:13">
      <c r="A1160">
        <v>1159</v>
      </c>
      <c r="C1160" t="e">
        <f t="shared" si="18"/>
        <v>#N/A</v>
      </c>
      <c r="D1160" s="12"/>
      <c r="F1160">
        <v>1159</v>
      </c>
    </row>
    <row r="1161" spans="1:13">
      <c r="A1161">
        <v>1160</v>
      </c>
      <c r="C1161" t="e">
        <f t="shared" si="18"/>
        <v>#N/A</v>
      </c>
      <c r="D1161" s="12"/>
      <c r="F1161">
        <v>1160</v>
      </c>
      <c r="M1161" s="10"/>
    </row>
    <row r="1162" spans="1:13">
      <c r="A1162">
        <v>1161</v>
      </c>
      <c r="C1162" t="e">
        <f t="shared" si="18"/>
        <v>#N/A</v>
      </c>
      <c r="D1162" s="12"/>
      <c r="F1162">
        <v>1161</v>
      </c>
      <c r="M1162" s="10"/>
    </row>
    <row r="1163" spans="1:13">
      <c r="A1163">
        <v>1162</v>
      </c>
      <c r="C1163" t="e">
        <f t="shared" si="18"/>
        <v>#N/A</v>
      </c>
      <c r="D1163" s="12"/>
      <c r="F1163">
        <v>1162</v>
      </c>
      <c r="M1163" s="10"/>
    </row>
    <row r="1164" spans="1:13">
      <c r="A1164">
        <v>1163</v>
      </c>
      <c r="C1164" t="e">
        <f t="shared" si="18"/>
        <v>#N/A</v>
      </c>
      <c r="D1164" s="12"/>
      <c r="F1164">
        <v>1163</v>
      </c>
      <c r="M1164" s="10"/>
    </row>
    <row r="1165" spans="1:13">
      <c r="A1165">
        <v>1164</v>
      </c>
      <c r="C1165" t="e">
        <f t="shared" si="18"/>
        <v>#N/A</v>
      </c>
      <c r="D1165" s="12"/>
      <c r="F1165">
        <v>1164</v>
      </c>
      <c r="M1165" s="10"/>
    </row>
    <row r="1166" spans="1:13">
      <c r="A1166">
        <v>1165</v>
      </c>
      <c r="C1166" t="e">
        <f t="shared" si="18"/>
        <v>#N/A</v>
      </c>
      <c r="D1166" s="12"/>
      <c r="F1166">
        <v>1165</v>
      </c>
    </row>
    <row r="1167" spans="1:13">
      <c r="A1167">
        <v>1166</v>
      </c>
      <c r="C1167" t="e">
        <f t="shared" si="18"/>
        <v>#N/A</v>
      </c>
      <c r="D1167" s="12"/>
      <c r="F1167">
        <v>1166</v>
      </c>
      <c r="M1167" s="10"/>
    </row>
    <row r="1168" spans="1:13">
      <c r="A1168">
        <v>1167</v>
      </c>
      <c r="C1168" t="e">
        <f t="shared" si="18"/>
        <v>#N/A</v>
      </c>
      <c r="D1168" s="12"/>
      <c r="F1168">
        <v>1167</v>
      </c>
      <c r="M1168" s="10"/>
    </row>
    <row r="1169" spans="1:13">
      <c r="A1169">
        <v>1168</v>
      </c>
      <c r="C1169" t="e">
        <f t="shared" si="18"/>
        <v>#N/A</v>
      </c>
      <c r="D1169" s="12"/>
      <c r="F1169">
        <v>1168</v>
      </c>
      <c r="M1169" s="10"/>
    </row>
    <row r="1170" spans="1:13">
      <c r="A1170">
        <v>1169</v>
      </c>
      <c r="C1170" t="e">
        <f t="shared" si="18"/>
        <v>#N/A</v>
      </c>
      <c r="D1170" s="12"/>
      <c r="F1170">
        <v>1169</v>
      </c>
      <c r="M1170" s="10"/>
    </row>
    <row r="1171" spans="1:13">
      <c r="A1171">
        <v>1170</v>
      </c>
      <c r="C1171" t="e">
        <f t="shared" si="18"/>
        <v>#N/A</v>
      </c>
      <c r="D1171" s="12"/>
      <c r="F1171">
        <v>1170</v>
      </c>
      <c r="M1171" s="10"/>
    </row>
    <row r="1172" spans="1:13">
      <c r="A1172">
        <v>1171</v>
      </c>
      <c r="C1172" t="e">
        <f t="shared" si="18"/>
        <v>#N/A</v>
      </c>
      <c r="D1172" s="12"/>
      <c r="F1172">
        <v>1171</v>
      </c>
    </row>
    <row r="1173" spans="1:13">
      <c r="A1173">
        <v>1172</v>
      </c>
      <c r="C1173" t="e">
        <f t="shared" si="18"/>
        <v>#N/A</v>
      </c>
      <c r="D1173" s="12"/>
      <c r="F1173">
        <v>1172</v>
      </c>
    </row>
    <row r="1174" spans="1:13">
      <c r="A1174">
        <v>1173</v>
      </c>
      <c r="C1174" t="e">
        <f t="shared" si="18"/>
        <v>#N/A</v>
      </c>
      <c r="D1174" s="12"/>
      <c r="F1174">
        <v>1173</v>
      </c>
    </row>
    <row r="1175" spans="1:13">
      <c r="A1175">
        <v>1174</v>
      </c>
      <c r="C1175" t="e">
        <f t="shared" si="18"/>
        <v>#N/A</v>
      </c>
      <c r="D1175" s="12"/>
      <c r="F1175">
        <v>1174</v>
      </c>
      <c r="M1175" s="10"/>
    </row>
    <row r="1176" spans="1:13">
      <c r="A1176">
        <v>1175</v>
      </c>
      <c r="C1176" t="e">
        <f t="shared" si="18"/>
        <v>#N/A</v>
      </c>
      <c r="D1176" s="12"/>
      <c r="F1176">
        <v>1175</v>
      </c>
    </row>
    <row r="1177" spans="1:13">
      <c r="A1177">
        <v>1176</v>
      </c>
      <c r="C1177" t="e">
        <f t="shared" si="18"/>
        <v>#N/A</v>
      </c>
      <c r="D1177" s="12"/>
      <c r="F1177">
        <v>1176</v>
      </c>
    </row>
    <row r="1178" spans="1:13">
      <c r="A1178">
        <v>1177</v>
      </c>
      <c r="C1178" t="e">
        <f t="shared" si="18"/>
        <v>#N/A</v>
      </c>
      <c r="D1178" s="12"/>
      <c r="F1178">
        <v>1177</v>
      </c>
    </row>
    <row r="1179" spans="1:13">
      <c r="A1179">
        <v>1178</v>
      </c>
      <c r="C1179" t="e">
        <f t="shared" si="18"/>
        <v>#N/A</v>
      </c>
      <c r="D1179" s="12"/>
      <c r="F1179">
        <v>1178</v>
      </c>
    </row>
    <row r="1180" spans="1:13">
      <c r="A1180">
        <v>1179</v>
      </c>
      <c r="C1180" t="e">
        <f t="shared" si="18"/>
        <v>#N/A</v>
      </c>
      <c r="D1180" s="12"/>
      <c r="F1180">
        <v>1179</v>
      </c>
      <c r="M1180" s="10"/>
    </row>
    <row r="1181" spans="1:13">
      <c r="A1181">
        <v>1180</v>
      </c>
      <c r="C1181" t="e">
        <f t="shared" si="18"/>
        <v>#N/A</v>
      </c>
      <c r="D1181" s="12"/>
      <c r="F1181">
        <v>1180</v>
      </c>
    </row>
    <row r="1182" spans="1:13">
      <c r="A1182">
        <v>1181</v>
      </c>
      <c r="C1182" t="e">
        <f t="shared" si="18"/>
        <v>#N/A</v>
      </c>
      <c r="D1182" s="12"/>
      <c r="F1182">
        <v>1181</v>
      </c>
    </row>
    <row r="1183" spans="1:13">
      <c r="A1183">
        <v>1182</v>
      </c>
      <c r="C1183" t="e">
        <f t="shared" si="18"/>
        <v>#N/A</v>
      </c>
      <c r="D1183" s="12"/>
      <c r="F1183">
        <v>1182</v>
      </c>
      <c r="M1183" s="10"/>
    </row>
    <row r="1184" spans="1:13">
      <c r="A1184">
        <v>1183</v>
      </c>
      <c r="C1184" t="e">
        <f t="shared" si="18"/>
        <v>#N/A</v>
      </c>
      <c r="D1184" s="12"/>
      <c r="F1184">
        <v>1183</v>
      </c>
    </row>
    <row r="1185" spans="1:13">
      <c r="A1185">
        <v>1184</v>
      </c>
      <c r="C1185" t="e">
        <f t="shared" si="18"/>
        <v>#N/A</v>
      </c>
      <c r="D1185" s="12"/>
      <c r="F1185">
        <v>1184</v>
      </c>
      <c r="M1185" s="10"/>
    </row>
    <row r="1186" spans="1:13">
      <c r="A1186">
        <v>1185</v>
      </c>
      <c r="C1186" t="e">
        <f t="shared" si="18"/>
        <v>#N/A</v>
      </c>
      <c r="D1186" s="12"/>
      <c r="F1186">
        <v>1185</v>
      </c>
    </row>
    <row r="1187" spans="1:13">
      <c r="A1187">
        <v>1186</v>
      </c>
      <c r="C1187" t="e">
        <f t="shared" si="18"/>
        <v>#N/A</v>
      </c>
      <c r="D1187" s="12"/>
      <c r="F1187">
        <v>1186</v>
      </c>
    </row>
    <row r="1188" spans="1:13">
      <c r="A1188">
        <v>1187</v>
      </c>
      <c r="C1188" t="e">
        <f t="shared" si="18"/>
        <v>#N/A</v>
      </c>
      <c r="D1188" s="12"/>
      <c r="F1188">
        <v>1187</v>
      </c>
    </row>
    <row r="1189" spans="1:13">
      <c r="A1189">
        <v>1188</v>
      </c>
      <c r="C1189" t="e">
        <f t="shared" si="18"/>
        <v>#N/A</v>
      </c>
      <c r="D1189" s="12"/>
      <c r="F1189">
        <v>1188</v>
      </c>
    </row>
    <row r="1190" spans="1:13">
      <c r="A1190">
        <v>1189</v>
      </c>
      <c r="C1190" t="e">
        <f t="shared" si="18"/>
        <v>#N/A</v>
      </c>
      <c r="D1190" s="12"/>
      <c r="F1190">
        <v>1189</v>
      </c>
      <c r="M1190" s="10"/>
    </row>
    <row r="1191" spans="1:13">
      <c r="A1191">
        <v>1190</v>
      </c>
      <c r="C1191" t="e">
        <f t="shared" si="18"/>
        <v>#N/A</v>
      </c>
      <c r="D1191" s="12"/>
      <c r="F1191">
        <v>1190</v>
      </c>
    </row>
    <row r="1192" spans="1:13">
      <c r="A1192">
        <v>1191</v>
      </c>
      <c r="C1192" t="e">
        <f t="shared" si="18"/>
        <v>#N/A</v>
      </c>
      <c r="D1192" s="12"/>
      <c r="F1192">
        <v>1191</v>
      </c>
    </row>
    <row r="1193" spans="1:13">
      <c r="A1193">
        <v>1192</v>
      </c>
      <c r="C1193" t="e">
        <f t="shared" si="18"/>
        <v>#N/A</v>
      </c>
      <c r="D1193" s="12"/>
      <c r="F1193">
        <v>1192</v>
      </c>
    </row>
    <row r="1194" spans="1:13">
      <c r="A1194">
        <v>1193</v>
      </c>
      <c r="C1194" t="e">
        <f t="shared" si="18"/>
        <v>#N/A</v>
      </c>
      <c r="D1194" s="12"/>
      <c r="F1194">
        <v>1193</v>
      </c>
      <c r="M1194" s="10"/>
    </row>
    <row r="1195" spans="1:13">
      <c r="A1195">
        <v>1194</v>
      </c>
      <c r="C1195" t="e">
        <f t="shared" si="18"/>
        <v>#N/A</v>
      </c>
      <c r="D1195" s="12"/>
      <c r="F1195">
        <v>1194</v>
      </c>
      <c r="M1195" s="10"/>
    </row>
    <row r="1196" spans="1:13">
      <c r="A1196">
        <v>1195</v>
      </c>
      <c r="C1196" t="e">
        <f t="shared" si="18"/>
        <v>#N/A</v>
      </c>
      <c r="D1196" s="12"/>
      <c r="F1196">
        <v>1195</v>
      </c>
      <c r="M1196" s="10"/>
    </row>
    <row r="1197" spans="1:13">
      <c r="A1197">
        <v>1196</v>
      </c>
      <c r="C1197" t="e">
        <f t="shared" si="18"/>
        <v>#N/A</v>
      </c>
      <c r="D1197" s="12"/>
      <c r="F1197">
        <v>1196</v>
      </c>
    </row>
    <row r="1198" spans="1:13">
      <c r="A1198">
        <v>1197</v>
      </c>
      <c r="C1198" t="e">
        <f t="shared" si="18"/>
        <v>#N/A</v>
      </c>
      <c r="D1198" s="12"/>
      <c r="F1198">
        <v>1197</v>
      </c>
      <c r="M1198" s="10"/>
    </row>
    <row r="1199" spans="1:13">
      <c r="A1199">
        <v>1198</v>
      </c>
      <c r="C1199" t="e">
        <f t="shared" si="18"/>
        <v>#N/A</v>
      </c>
      <c r="D1199" s="12"/>
      <c r="F1199">
        <v>1198</v>
      </c>
    </row>
    <row r="1200" spans="1:13">
      <c r="A1200">
        <v>1199</v>
      </c>
      <c r="C1200" t="e">
        <f t="shared" si="18"/>
        <v>#N/A</v>
      </c>
      <c r="D1200" s="12"/>
      <c r="F1200">
        <v>1199</v>
      </c>
    </row>
    <row r="1201" spans="1:13">
      <c r="A1201">
        <v>1200</v>
      </c>
      <c r="C1201" t="e">
        <f t="shared" si="18"/>
        <v>#N/A</v>
      </c>
      <c r="D1201" s="12"/>
      <c r="F1201">
        <v>1200</v>
      </c>
    </row>
    <row r="1202" spans="1:13">
      <c r="A1202">
        <v>1201</v>
      </c>
      <c r="C1202" t="e">
        <f t="shared" si="18"/>
        <v>#N/A</v>
      </c>
      <c r="D1202" s="12"/>
      <c r="F1202">
        <v>1201</v>
      </c>
      <c r="M1202" s="10"/>
    </row>
    <row r="1203" spans="1:13">
      <c r="A1203">
        <v>1202</v>
      </c>
      <c r="C1203" t="e">
        <f t="shared" si="18"/>
        <v>#N/A</v>
      </c>
      <c r="D1203" s="12"/>
      <c r="F1203">
        <v>1202</v>
      </c>
      <c r="M1203" s="10"/>
    </row>
    <row r="1204" spans="1:13">
      <c r="A1204">
        <v>1203</v>
      </c>
      <c r="C1204" t="e">
        <f t="shared" si="18"/>
        <v>#N/A</v>
      </c>
      <c r="D1204" s="12"/>
      <c r="F1204">
        <v>1203</v>
      </c>
    </row>
    <row r="1205" spans="1:13">
      <c r="A1205">
        <v>1204</v>
      </c>
      <c r="C1205" t="e">
        <f t="shared" si="18"/>
        <v>#N/A</v>
      </c>
      <c r="D1205" s="12"/>
      <c r="F1205">
        <v>1204</v>
      </c>
      <c r="M1205" s="10"/>
    </row>
    <row r="1206" spans="1:13">
      <c r="A1206">
        <v>1205</v>
      </c>
      <c r="C1206" t="e">
        <f t="shared" si="18"/>
        <v>#N/A</v>
      </c>
      <c r="D1206" s="12"/>
      <c r="F1206">
        <v>1205</v>
      </c>
    </row>
    <row r="1207" spans="1:13">
      <c r="A1207">
        <v>1206</v>
      </c>
      <c r="C1207" t="e">
        <f t="shared" si="18"/>
        <v>#N/A</v>
      </c>
      <c r="D1207" s="12"/>
      <c r="F1207">
        <v>1206</v>
      </c>
    </row>
    <row r="1208" spans="1:13">
      <c r="A1208">
        <v>1207</v>
      </c>
      <c r="C1208" t="e">
        <f t="shared" si="18"/>
        <v>#N/A</v>
      </c>
      <c r="D1208" s="12"/>
      <c r="F1208">
        <v>1207</v>
      </c>
      <c r="M1208" s="10"/>
    </row>
    <row r="1209" spans="1:13">
      <c r="A1209">
        <v>1208</v>
      </c>
      <c r="C1209" t="e">
        <f t="shared" si="18"/>
        <v>#N/A</v>
      </c>
      <c r="D1209" s="12"/>
      <c r="F1209">
        <v>1208</v>
      </c>
    </row>
    <row r="1210" spans="1:13">
      <c r="A1210">
        <v>1209</v>
      </c>
      <c r="C1210" t="e">
        <f t="shared" si="18"/>
        <v>#N/A</v>
      </c>
      <c r="D1210" s="12"/>
      <c r="F1210">
        <v>1209</v>
      </c>
    </row>
    <row r="1211" spans="1:13">
      <c r="A1211">
        <v>1210</v>
      </c>
      <c r="C1211" t="e">
        <f t="shared" si="18"/>
        <v>#N/A</v>
      </c>
      <c r="D1211" s="12"/>
      <c r="F1211">
        <v>1210</v>
      </c>
      <c r="M1211" s="10"/>
    </row>
    <row r="1212" spans="1:13">
      <c r="A1212">
        <v>1211</v>
      </c>
      <c r="C1212" t="e">
        <f t="shared" si="18"/>
        <v>#N/A</v>
      </c>
      <c r="D1212" s="12"/>
      <c r="F1212">
        <v>1211</v>
      </c>
    </row>
    <row r="1213" spans="1:13">
      <c r="A1213">
        <v>1212</v>
      </c>
      <c r="C1213" t="e">
        <f t="shared" si="18"/>
        <v>#N/A</v>
      </c>
      <c r="D1213" s="12"/>
      <c r="F1213">
        <v>1212</v>
      </c>
    </row>
    <row r="1214" spans="1:13">
      <c r="A1214">
        <v>1213</v>
      </c>
      <c r="C1214" t="e">
        <f t="shared" si="18"/>
        <v>#N/A</v>
      </c>
      <c r="D1214" s="12"/>
      <c r="F1214">
        <v>1213</v>
      </c>
      <c r="M1214" s="10"/>
    </row>
    <row r="1215" spans="1:13">
      <c r="A1215">
        <v>1214</v>
      </c>
      <c r="C1215" t="e">
        <f t="shared" si="18"/>
        <v>#N/A</v>
      </c>
      <c r="D1215" s="12"/>
      <c r="F1215">
        <v>1214</v>
      </c>
    </row>
    <row r="1216" spans="1:13">
      <c r="A1216">
        <v>1215</v>
      </c>
      <c r="C1216" t="e">
        <f t="shared" si="18"/>
        <v>#N/A</v>
      </c>
      <c r="D1216" s="12"/>
      <c r="F1216">
        <v>1215</v>
      </c>
    </row>
    <row r="1217" spans="1:13">
      <c r="A1217">
        <v>1216</v>
      </c>
      <c r="C1217" t="e">
        <f t="shared" si="18"/>
        <v>#N/A</v>
      </c>
      <c r="D1217" s="12"/>
      <c r="F1217">
        <v>1216</v>
      </c>
    </row>
    <row r="1218" spans="1:13">
      <c r="A1218">
        <v>1217</v>
      </c>
      <c r="C1218" t="e">
        <f t="shared" si="18"/>
        <v>#N/A</v>
      </c>
      <c r="D1218" s="12"/>
      <c r="F1218">
        <v>1217</v>
      </c>
      <c r="M1218" s="11"/>
    </row>
    <row r="1219" spans="1:13">
      <c r="A1219">
        <v>1218</v>
      </c>
      <c r="C1219" t="e">
        <f t="shared" ref="C1219:C1282" si="19">VLOOKUP(B1219,$E$2:$F$152,2,FALSE)</f>
        <v>#N/A</v>
      </c>
      <c r="D1219" s="12"/>
      <c r="F1219">
        <v>1218</v>
      </c>
    </row>
    <row r="1220" spans="1:13">
      <c r="A1220">
        <v>1219</v>
      </c>
      <c r="C1220" t="e">
        <f t="shared" si="19"/>
        <v>#N/A</v>
      </c>
      <c r="D1220" s="12"/>
      <c r="F1220">
        <v>1219</v>
      </c>
      <c r="M1220" s="10"/>
    </row>
    <row r="1221" spans="1:13">
      <c r="A1221">
        <v>1220</v>
      </c>
      <c r="C1221" t="e">
        <f t="shared" si="19"/>
        <v>#N/A</v>
      </c>
      <c r="D1221" s="12"/>
      <c r="F1221">
        <v>1220</v>
      </c>
      <c r="M1221" s="10"/>
    </row>
    <row r="1222" spans="1:13">
      <c r="A1222">
        <v>1221</v>
      </c>
      <c r="C1222" t="e">
        <f t="shared" si="19"/>
        <v>#N/A</v>
      </c>
      <c r="D1222" s="12"/>
      <c r="F1222">
        <v>1221</v>
      </c>
    </row>
    <row r="1223" spans="1:13">
      <c r="A1223">
        <v>1222</v>
      </c>
      <c r="C1223" t="e">
        <f t="shared" si="19"/>
        <v>#N/A</v>
      </c>
      <c r="D1223" s="12"/>
      <c r="F1223">
        <v>1222</v>
      </c>
      <c r="M1223" s="10"/>
    </row>
    <row r="1224" spans="1:13">
      <c r="A1224">
        <v>1223</v>
      </c>
      <c r="C1224" t="e">
        <f t="shared" si="19"/>
        <v>#N/A</v>
      </c>
      <c r="D1224" s="12"/>
      <c r="F1224">
        <v>1223</v>
      </c>
      <c r="M1224" s="10"/>
    </row>
    <row r="1225" spans="1:13">
      <c r="A1225">
        <v>1224</v>
      </c>
      <c r="C1225" t="e">
        <f t="shared" si="19"/>
        <v>#N/A</v>
      </c>
      <c r="D1225" s="12"/>
      <c r="F1225">
        <v>1224</v>
      </c>
    </row>
    <row r="1226" spans="1:13">
      <c r="A1226">
        <v>1225</v>
      </c>
      <c r="C1226" t="e">
        <f t="shared" si="19"/>
        <v>#N/A</v>
      </c>
      <c r="D1226" s="12"/>
      <c r="F1226">
        <v>1225</v>
      </c>
      <c r="M1226" s="10"/>
    </row>
    <row r="1227" spans="1:13">
      <c r="A1227">
        <v>1226</v>
      </c>
      <c r="C1227" t="e">
        <f t="shared" si="19"/>
        <v>#N/A</v>
      </c>
      <c r="D1227" s="12"/>
      <c r="F1227">
        <v>1226</v>
      </c>
    </row>
    <row r="1228" spans="1:13">
      <c r="A1228">
        <v>1227</v>
      </c>
      <c r="C1228" t="e">
        <f t="shared" si="19"/>
        <v>#N/A</v>
      </c>
      <c r="D1228" s="12"/>
      <c r="F1228">
        <v>1227</v>
      </c>
      <c r="M1228" s="10"/>
    </row>
    <row r="1229" spans="1:13">
      <c r="A1229">
        <v>1228</v>
      </c>
      <c r="C1229" t="e">
        <f t="shared" si="19"/>
        <v>#N/A</v>
      </c>
      <c r="D1229" s="12"/>
      <c r="F1229">
        <v>1228</v>
      </c>
      <c r="M1229" s="10"/>
    </row>
    <row r="1230" spans="1:13">
      <c r="A1230">
        <v>1229</v>
      </c>
      <c r="C1230" t="e">
        <f t="shared" si="19"/>
        <v>#N/A</v>
      </c>
      <c r="D1230" s="12"/>
      <c r="F1230">
        <v>1229</v>
      </c>
      <c r="M1230" s="10"/>
    </row>
    <row r="1231" spans="1:13">
      <c r="A1231">
        <v>1230</v>
      </c>
      <c r="C1231" t="e">
        <f t="shared" si="19"/>
        <v>#N/A</v>
      </c>
      <c r="D1231" s="12"/>
      <c r="F1231">
        <v>1230</v>
      </c>
    </row>
    <row r="1232" spans="1:13">
      <c r="A1232">
        <v>1231</v>
      </c>
      <c r="C1232" t="e">
        <f t="shared" si="19"/>
        <v>#N/A</v>
      </c>
      <c r="D1232" s="12"/>
      <c r="F1232">
        <v>1231</v>
      </c>
    </row>
    <row r="1233" spans="1:13">
      <c r="A1233">
        <v>1232</v>
      </c>
      <c r="C1233" t="e">
        <f t="shared" si="19"/>
        <v>#N/A</v>
      </c>
      <c r="D1233" s="12"/>
      <c r="F1233">
        <v>1232</v>
      </c>
    </row>
    <row r="1234" spans="1:13">
      <c r="A1234">
        <v>1233</v>
      </c>
      <c r="C1234" t="e">
        <f t="shared" si="19"/>
        <v>#N/A</v>
      </c>
      <c r="D1234" s="12"/>
      <c r="F1234">
        <v>1233</v>
      </c>
    </row>
    <row r="1235" spans="1:13">
      <c r="A1235">
        <v>1234</v>
      </c>
      <c r="C1235" t="e">
        <f t="shared" si="19"/>
        <v>#N/A</v>
      </c>
      <c r="D1235" s="12"/>
      <c r="F1235">
        <v>1234</v>
      </c>
    </row>
    <row r="1236" spans="1:13">
      <c r="A1236">
        <v>1235</v>
      </c>
      <c r="C1236" t="e">
        <f t="shared" si="19"/>
        <v>#N/A</v>
      </c>
      <c r="D1236" s="12"/>
      <c r="F1236">
        <v>1235</v>
      </c>
      <c r="M1236" s="10"/>
    </row>
    <row r="1237" spans="1:13">
      <c r="A1237">
        <v>1236</v>
      </c>
      <c r="C1237" t="e">
        <f t="shared" si="19"/>
        <v>#N/A</v>
      </c>
      <c r="D1237" s="12"/>
      <c r="F1237">
        <v>1236</v>
      </c>
    </row>
    <row r="1238" spans="1:13">
      <c r="A1238">
        <v>1237</v>
      </c>
      <c r="C1238" t="e">
        <f t="shared" si="19"/>
        <v>#N/A</v>
      </c>
      <c r="D1238" s="12"/>
      <c r="F1238">
        <v>1237</v>
      </c>
      <c r="M1238" s="10"/>
    </row>
    <row r="1239" spans="1:13">
      <c r="A1239">
        <v>1238</v>
      </c>
      <c r="C1239" t="e">
        <f t="shared" si="19"/>
        <v>#N/A</v>
      </c>
      <c r="D1239" s="12"/>
      <c r="F1239">
        <v>1238</v>
      </c>
    </row>
    <row r="1240" spans="1:13">
      <c r="A1240">
        <v>1239</v>
      </c>
      <c r="C1240" t="e">
        <f t="shared" si="19"/>
        <v>#N/A</v>
      </c>
      <c r="D1240" s="12"/>
      <c r="F1240">
        <v>1239</v>
      </c>
    </row>
    <row r="1241" spans="1:13">
      <c r="A1241">
        <v>1240</v>
      </c>
      <c r="C1241" t="e">
        <f t="shared" si="19"/>
        <v>#N/A</v>
      </c>
      <c r="D1241" s="12"/>
      <c r="F1241">
        <v>1240</v>
      </c>
    </row>
    <row r="1242" spans="1:13">
      <c r="A1242">
        <v>1241</v>
      </c>
      <c r="C1242" t="e">
        <f t="shared" si="19"/>
        <v>#N/A</v>
      </c>
      <c r="D1242" s="12"/>
      <c r="F1242">
        <v>1241</v>
      </c>
      <c r="M1242" s="10"/>
    </row>
    <row r="1243" spans="1:13">
      <c r="A1243">
        <v>1242</v>
      </c>
      <c r="C1243" t="e">
        <f t="shared" si="19"/>
        <v>#N/A</v>
      </c>
      <c r="D1243" s="12"/>
      <c r="F1243">
        <v>1242</v>
      </c>
    </row>
    <row r="1244" spans="1:13">
      <c r="A1244">
        <v>1243</v>
      </c>
      <c r="C1244" t="e">
        <f t="shared" si="19"/>
        <v>#N/A</v>
      </c>
      <c r="D1244" s="12"/>
      <c r="F1244">
        <v>1243</v>
      </c>
      <c r="M1244" s="10"/>
    </row>
    <row r="1245" spans="1:13">
      <c r="A1245">
        <v>1244</v>
      </c>
      <c r="C1245" t="e">
        <f t="shared" si="19"/>
        <v>#N/A</v>
      </c>
      <c r="D1245" s="12"/>
      <c r="F1245">
        <v>1244</v>
      </c>
      <c r="M1245" s="10"/>
    </row>
    <row r="1246" spans="1:13">
      <c r="A1246">
        <v>1245</v>
      </c>
      <c r="C1246" t="e">
        <f t="shared" si="19"/>
        <v>#N/A</v>
      </c>
      <c r="D1246" s="12"/>
      <c r="F1246">
        <v>1245</v>
      </c>
    </row>
    <row r="1247" spans="1:13">
      <c r="A1247">
        <v>1246</v>
      </c>
      <c r="C1247" t="e">
        <f t="shared" si="19"/>
        <v>#N/A</v>
      </c>
      <c r="D1247" s="12"/>
      <c r="F1247">
        <v>1246</v>
      </c>
    </row>
    <row r="1248" spans="1:13">
      <c r="A1248">
        <v>1247</v>
      </c>
      <c r="C1248" t="e">
        <f t="shared" si="19"/>
        <v>#N/A</v>
      </c>
      <c r="D1248" s="12"/>
      <c r="F1248">
        <v>1247</v>
      </c>
      <c r="M1248" s="10"/>
    </row>
    <row r="1249" spans="1:13">
      <c r="A1249">
        <v>1248</v>
      </c>
      <c r="C1249" t="e">
        <f t="shared" si="19"/>
        <v>#N/A</v>
      </c>
      <c r="D1249" s="12"/>
      <c r="F1249">
        <v>1248</v>
      </c>
    </row>
    <row r="1250" spans="1:13">
      <c r="A1250">
        <v>1249</v>
      </c>
      <c r="C1250" t="e">
        <f t="shared" si="19"/>
        <v>#N/A</v>
      </c>
      <c r="D1250" s="12"/>
      <c r="F1250">
        <v>1249</v>
      </c>
    </row>
    <row r="1251" spans="1:13">
      <c r="A1251">
        <v>1250</v>
      </c>
      <c r="C1251" t="e">
        <f t="shared" si="19"/>
        <v>#N/A</v>
      </c>
      <c r="D1251" s="12"/>
      <c r="F1251">
        <v>1250</v>
      </c>
      <c r="M1251" s="10"/>
    </row>
    <row r="1252" spans="1:13">
      <c r="A1252">
        <v>1251</v>
      </c>
      <c r="C1252" t="e">
        <f t="shared" si="19"/>
        <v>#N/A</v>
      </c>
      <c r="D1252" s="12"/>
      <c r="F1252">
        <v>1251</v>
      </c>
      <c r="M1252" s="11"/>
    </row>
    <row r="1253" spans="1:13">
      <c r="A1253">
        <v>1252</v>
      </c>
      <c r="C1253" t="e">
        <f t="shared" si="19"/>
        <v>#N/A</v>
      </c>
      <c r="D1253" s="12"/>
      <c r="F1253">
        <v>1252</v>
      </c>
    </row>
    <row r="1254" spans="1:13">
      <c r="A1254">
        <v>1253</v>
      </c>
      <c r="C1254" t="e">
        <f t="shared" si="19"/>
        <v>#N/A</v>
      </c>
      <c r="D1254" s="12"/>
      <c r="F1254">
        <v>1253</v>
      </c>
    </row>
    <row r="1255" spans="1:13">
      <c r="A1255">
        <v>1254</v>
      </c>
      <c r="C1255" t="e">
        <f t="shared" si="19"/>
        <v>#N/A</v>
      </c>
      <c r="D1255" s="12"/>
      <c r="F1255">
        <v>1254</v>
      </c>
      <c r="M1255" s="10"/>
    </row>
    <row r="1256" spans="1:13">
      <c r="A1256">
        <v>1255</v>
      </c>
      <c r="C1256" t="e">
        <f t="shared" si="19"/>
        <v>#N/A</v>
      </c>
      <c r="D1256" s="12"/>
      <c r="F1256">
        <v>1255</v>
      </c>
    </row>
    <row r="1257" spans="1:13">
      <c r="A1257">
        <v>1256</v>
      </c>
      <c r="C1257" t="e">
        <f t="shared" si="19"/>
        <v>#N/A</v>
      </c>
      <c r="D1257" s="12"/>
      <c r="F1257">
        <v>1256</v>
      </c>
    </row>
    <row r="1258" spans="1:13">
      <c r="A1258">
        <v>1257</v>
      </c>
      <c r="C1258" t="e">
        <f t="shared" si="19"/>
        <v>#N/A</v>
      </c>
      <c r="D1258" s="12"/>
      <c r="F1258">
        <v>1257</v>
      </c>
      <c r="M1258" s="10"/>
    </row>
    <row r="1259" spans="1:13">
      <c r="A1259">
        <v>1258</v>
      </c>
      <c r="C1259" t="e">
        <f t="shared" si="19"/>
        <v>#N/A</v>
      </c>
      <c r="D1259" s="12"/>
      <c r="F1259">
        <v>1258</v>
      </c>
      <c r="M1259" s="10"/>
    </row>
    <row r="1260" spans="1:13">
      <c r="A1260">
        <v>1259</v>
      </c>
      <c r="C1260" t="e">
        <f t="shared" si="19"/>
        <v>#N/A</v>
      </c>
      <c r="D1260" s="12"/>
      <c r="F1260">
        <v>1259</v>
      </c>
      <c r="M1260" s="10"/>
    </row>
    <row r="1261" spans="1:13">
      <c r="A1261">
        <v>1260</v>
      </c>
      <c r="C1261" t="e">
        <f t="shared" si="19"/>
        <v>#N/A</v>
      </c>
      <c r="D1261" s="12"/>
      <c r="F1261">
        <v>1260</v>
      </c>
      <c r="M1261" s="10"/>
    </row>
    <row r="1262" spans="1:13">
      <c r="A1262">
        <v>1261</v>
      </c>
      <c r="C1262" t="e">
        <f t="shared" si="19"/>
        <v>#N/A</v>
      </c>
      <c r="D1262" s="12"/>
      <c r="F1262">
        <v>1261</v>
      </c>
    </row>
    <row r="1263" spans="1:13">
      <c r="A1263">
        <v>1262</v>
      </c>
      <c r="C1263" t="e">
        <f t="shared" si="19"/>
        <v>#N/A</v>
      </c>
      <c r="D1263" s="12"/>
      <c r="F1263">
        <v>1262</v>
      </c>
    </row>
    <row r="1264" spans="1:13">
      <c r="A1264">
        <v>1263</v>
      </c>
      <c r="C1264" t="e">
        <f t="shared" si="19"/>
        <v>#N/A</v>
      </c>
      <c r="D1264" s="12"/>
      <c r="F1264">
        <v>1263</v>
      </c>
      <c r="M1264" s="10"/>
    </row>
    <row r="1265" spans="1:13">
      <c r="A1265">
        <v>1264</v>
      </c>
      <c r="C1265" t="e">
        <f t="shared" si="19"/>
        <v>#N/A</v>
      </c>
      <c r="D1265" s="12"/>
      <c r="F1265">
        <v>1264</v>
      </c>
    </row>
    <row r="1266" spans="1:13">
      <c r="A1266">
        <v>1265</v>
      </c>
      <c r="C1266" t="e">
        <f t="shared" si="19"/>
        <v>#N/A</v>
      </c>
      <c r="D1266" s="12"/>
      <c r="F1266">
        <v>1265</v>
      </c>
      <c r="M1266" s="10"/>
    </row>
    <row r="1267" spans="1:13">
      <c r="A1267">
        <v>1266</v>
      </c>
      <c r="C1267" t="e">
        <f t="shared" si="19"/>
        <v>#N/A</v>
      </c>
      <c r="D1267" s="12"/>
      <c r="F1267">
        <v>1266</v>
      </c>
    </row>
    <row r="1268" spans="1:13">
      <c r="A1268">
        <v>1267</v>
      </c>
      <c r="C1268" t="e">
        <f t="shared" si="19"/>
        <v>#N/A</v>
      </c>
      <c r="D1268" s="12"/>
      <c r="F1268">
        <v>1267</v>
      </c>
    </row>
    <row r="1269" spans="1:13">
      <c r="A1269">
        <v>1268</v>
      </c>
      <c r="C1269" t="e">
        <f t="shared" si="19"/>
        <v>#N/A</v>
      </c>
      <c r="D1269" s="12"/>
      <c r="F1269">
        <v>1268</v>
      </c>
    </row>
    <row r="1270" spans="1:13">
      <c r="A1270">
        <v>1269</v>
      </c>
      <c r="C1270" t="e">
        <f t="shared" si="19"/>
        <v>#N/A</v>
      </c>
      <c r="D1270" s="12"/>
      <c r="F1270">
        <v>1269</v>
      </c>
    </row>
    <row r="1271" spans="1:13">
      <c r="A1271">
        <v>1270</v>
      </c>
      <c r="C1271" t="e">
        <f t="shared" si="19"/>
        <v>#N/A</v>
      </c>
      <c r="D1271" s="12"/>
      <c r="F1271">
        <v>1270</v>
      </c>
    </row>
    <row r="1272" spans="1:13">
      <c r="A1272">
        <v>1271</v>
      </c>
      <c r="C1272" t="e">
        <f t="shared" si="19"/>
        <v>#N/A</v>
      </c>
      <c r="D1272" s="12"/>
      <c r="F1272">
        <v>1271</v>
      </c>
    </row>
    <row r="1273" spans="1:13">
      <c r="A1273">
        <v>1272</v>
      </c>
      <c r="C1273" t="e">
        <f t="shared" si="19"/>
        <v>#N/A</v>
      </c>
      <c r="D1273" s="12"/>
      <c r="F1273">
        <v>1272</v>
      </c>
    </row>
    <row r="1274" spans="1:13">
      <c r="A1274">
        <v>1273</v>
      </c>
      <c r="C1274" t="e">
        <f t="shared" si="19"/>
        <v>#N/A</v>
      </c>
      <c r="D1274" s="12"/>
      <c r="F1274">
        <v>1273</v>
      </c>
    </row>
    <row r="1275" spans="1:13">
      <c r="A1275">
        <v>1274</v>
      </c>
      <c r="C1275" t="e">
        <f t="shared" si="19"/>
        <v>#N/A</v>
      </c>
      <c r="D1275" s="12"/>
      <c r="F1275">
        <v>1274</v>
      </c>
    </row>
    <row r="1276" spans="1:13">
      <c r="A1276">
        <v>1275</v>
      </c>
      <c r="C1276" t="e">
        <f t="shared" si="19"/>
        <v>#N/A</v>
      </c>
      <c r="D1276" s="12"/>
      <c r="F1276">
        <v>1275</v>
      </c>
    </row>
    <row r="1277" spans="1:13">
      <c r="A1277">
        <v>1276</v>
      </c>
      <c r="C1277" t="e">
        <f t="shared" si="19"/>
        <v>#N/A</v>
      </c>
      <c r="D1277" s="12"/>
      <c r="F1277">
        <v>1276</v>
      </c>
    </row>
    <row r="1278" spans="1:13">
      <c r="A1278">
        <v>1277</v>
      </c>
      <c r="C1278" t="e">
        <f t="shared" si="19"/>
        <v>#N/A</v>
      </c>
      <c r="D1278" s="12"/>
      <c r="F1278">
        <v>1277</v>
      </c>
    </row>
    <row r="1279" spans="1:13">
      <c r="A1279">
        <v>1278</v>
      </c>
      <c r="C1279" t="e">
        <f t="shared" si="19"/>
        <v>#N/A</v>
      </c>
      <c r="D1279" s="12"/>
      <c r="F1279">
        <v>1278</v>
      </c>
    </row>
    <row r="1280" spans="1:13">
      <c r="A1280">
        <v>1279</v>
      </c>
      <c r="C1280" t="e">
        <f t="shared" si="19"/>
        <v>#N/A</v>
      </c>
      <c r="D1280" s="12"/>
      <c r="F1280">
        <v>1279</v>
      </c>
    </row>
    <row r="1281" spans="1:13">
      <c r="A1281">
        <v>1280</v>
      </c>
      <c r="C1281" t="e">
        <f t="shared" si="19"/>
        <v>#N/A</v>
      </c>
      <c r="D1281" s="12"/>
      <c r="F1281">
        <v>1280</v>
      </c>
    </row>
    <row r="1282" spans="1:13">
      <c r="A1282">
        <v>1281</v>
      </c>
      <c r="C1282" t="e">
        <f t="shared" si="19"/>
        <v>#N/A</v>
      </c>
      <c r="D1282" s="12"/>
      <c r="F1282">
        <v>1281</v>
      </c>
    </row>
    <row r="1283" spans="1:13">
      <c r="A1283">
        <v>1282</v>
      </c>
      <c r="C1283" t="e">
        <f t="shared" ref="C1283:C1346" si="20">VLOOKUP(B1283,$E$2:$F$152,2,FALSE)</f>
        <v>#N/A</v>
      </c>
      <c r="D1283" s="12"/>
      <c r="F1283">
        <v>1282</v>
      </c>
      <c r="M1283" s="10"/>
    </row>
    <row r="1284" spans="1:13">
      <c r="A1284">
        <v>1283</v>
      </c>
      <c r="C1284" t="e">
        <f t="shared" si="20"/>
        <v>#N/A</v>
      </c>
      <c r="D1284" s="12"/>
      <c r="F1284">
        <v>1283</v>
      </c>
      <c r="M1284" s="11"/>
    </row>
    <row r="1285" spans="1:13">
      <c r="A1285">
        <v>1284</v>
      </c>
      <c r="C1285" t="e">
        <f t="shared" si="20"/>
        <v>#N/A</v>
      </c>
      <c r="D1285" s="12"/>
      <c r="F1285">
        <v>1284</v>
      </c>
      <c r="M1285" s="10"/>
    </row>
    <row r="1286" spans="1:13">
      <c r="A1286">
        <v>1285</v>
      </c>
      <c r="C1286" t="e">
        <f t="shared" si="20"/>
        <v>#N/A</v>
      </c>
      <c r="D1286" s="12"/>
      <c r="F1286">
        <v>1285</v>
      </c>
      <c r="M1286" s="11"/>
    </row>
    <row r="1287" spans="1:13">
      <c r="A1287">
        <v>1286</v>
      </c>
      <c r="C1287" t="e">
        <f t="shared" si="20"/>
        <v>#N/A</v>
      </c>
      <c r="D1287" s="12"/>
      <c r="F1287">
        <v>1286</v>
      </c>
    </row>
    <row r="1288" spans="1:13">
      <c r="A1288">
        <v>1287</v>
      </c>
      <c r="C1288" t="e">
        <f t="shared" si="20"/>
        <v>#N/A</v>
      </c>
      <c r="D1288" s="12"/>
      <c r="F1288">
        <v>1287</v>
      </c>
    </row>
    <row r="1289" spans="1:13">
      <c r="A1289">
        <v>1288</v>
      </c>
      <c r="C1289" t="e">
        <f t="shared" si="20"/>
        <v>#N/A</v>
      </c>
      <c r="D1289" s="12"/>
      <c r="F1289">
        <v>1288</v>
      </c>
    </row>
    <row r="1290" spans="1:13">
      <c r="A1290">
        <v>1289</v>
      </c>
      <c r="C1290" t="e">
        <f t="shared" si="20"/>
        <v>#N/A</v>
      </c>
      <c r="D1290" s="12"/>
      <c r="F1290">
        <v>1289</v>
      </c>
      <c r="M1290" s="10"/>
    </row>
    <row r="1291" spans="1:13">
      <c r="A1291">
        <v>1290</v>
      </c>
      <c r="C1291" t="e">
        <f t="shared" si="20"/>
        <v>#N/A</v>
      </c>
      <c r="D1291" s="12"/>
      <c r="F1291">
        <v>1290</v>
      </c>
    </row>
    <row r="1292" spans="1:13">
      <c r="A1292">
        <v>1291</v>
      </c>
      <c r="C1292" t="e">
        <f t="shared" si="20"/>
        <v>#N/A</v>
      </c>
      <c r="D1292" s="12"/>
      <c r="F1292">
        <v>1291</v>
      </c>
    </row>
    <row r="1293" spans="1:13">
      <c r="A1293">
        <v>1292</v>
      </c>
      <c r="C1293" t="e">
        <f t="shared" si="20"/>
        <v>#N/A</v>
      </c>
      <c r="D1293" s="12"/>
      <c r="F1293">
        <v>1292</v>
      </c>
    </row>
    <row r="1294" spans="1:13">
      <c r="A1294">
        <v>1293</v>
      </c>
      <c r="C1294" t="e">
        <f t="shared" si="20"/>
        <v>#N/A</v>
      </c>
      <c r="D1294" s="12"/>
      <c r="F1294">
        <v>1293</v>
      </c>
    </row>
    <row r="1295" spans="1:13">
      <c r="A1295">
        <v>1294</v>
      </c>
      <c r="C1295" t="e">
        <f t="shared" si="20"/>
        <v>#N/A</v>
      </c>
      <c r="D1295" s="12"/>
      <c r="F1295">
        <v>1294</v>
      </c>
    </row>
    <row r="1296" spans="1:13">
      <c r="A1296">
        <v>1295</v>
      </c>
      <c r="C1296" t="e">
        <f t="shared" si="20"/>
        <v>#N/A</v>
      </c>
      <c r="D1296" s="12"/>
      <c r="F1296">
        <v>1295</v>
      </c>
      <c r="M1296" s="10"/>
    </row>
    <row r="1297" spans="1:13">
      <c r="A1297">
        <v>1296</v>
      </c>
      <c r="C1297" t="e">
        <f t="shared" si="20"/>
        <v>#N/A</v>
      </c>
      <c r="D1297" s="12"/>
      <c r="F1297">
        <v>1296</v>
      </c>
    </row>
    <row r="1298" spans="1:13">
      <c r="A1298">
        <v>1297</v>
      </c>
      <c r="C1298" t="e">
        <f t="shared" si="20"/>
        <v>#N/A</v>
      </c>
      <c r="D1298" s="12"/>
      <c r="F1298">
        <v>1297</v>
      </c>
    </row>
    <row r="1299" spans="1:13">
      <c r="A1299">
        <v>1298</v>
      </c>
      <c r="C1299" t="e">
        <f t="shared" si="20"/>
        <v>#N/A</v>
      </c>
      <c r="D1299" s="12"/>
      <c r="F1299">
        <v>1298</v>
      </c>
    </row>
    <row r="1300" spans="1:13">
      <c r="A1300">
        <v>1299</v>
      </c>
      <c r="C1300" t="e">
        <f t="shared" si="20"/>
        <v>#N/A</v>
      </c>
      <c r="D1300" s="12"/>
      <c r="F1300">
        <v>1299</v>
      </c>
    </row>
    <row r="1301" spans="1:13">
      <c r="A1301">
        <v>1300</v>
      </c>
      <c r="C1301" t="e">
        <f t="shared" si="20"/>
        <v>#N/A</v>
      </c>
      <c r="D1301" s="12"/>
      <c r="F1301">
        <v>1300</v>
      </c>
    </row>
    <row r="1302" spans="1:13">
      <c r="A1302">
        <v>1301</v>
      </c>
      <c r="C1302" t="e">
        <f t="shared" si="20"/>
        <v>#N/A</v>
      </c>
      <c r="D1302" s="12"/>
      <c r="F1302">
        <v>1301</v>
      </c>
      <c r="M1302" s="10"/>
    </row>
    <row r="1303" spans="1:13">
      <c r="A1303">
        <v>1302</v>
      </c>
      <c r="C1303" t="e">
        <f t="shared" si="20"/>
        <v>#N/A</v>
      </c>
      <c r="D1303" s="12"/>
      <c r="F1303">
        <v>1302</v>
      </c>
    </row>
    <row r="1304" spans="1:13">
      <c r="A1304">
        <v>1303</v>
      </c>
      <c r="C1304" t="e">
        <f t="shared" si="20"/>
        <v>#N/A</v>
      </c>
      <c r="D1304" s="12"/>
      <c r="F1304">
        <v>1303</v>
      </c>
    </row>
    <row r="1305" spans="1:13">
      <c r="A1305">
        <v>1304</v>
      </c>
      <c r="C1305" t="e">
        <f t="shared" si="20"/>
        <v>#N/A</v>
      </c>
      <c r="D1305" s="12"/>
      <c r="F1305">
        <v>1304</v>
      </c>
    </row>
    <row r="1306" spans="1:13">
      <c r="A1306">
        <v>1305</v>
      </c>
      <c r="C1306" t="e">
        <f t="shared" si="20"/>
        <v>#N/A</v>
      </c>
      <c r="D1306" s="12"/>
      <c r="F1306">
        <v>1305</v>
      </c>
      <c r="M1306" s="10"/>
    </row>
    <row r="1307" spans="1:13">
      <c r="A1307">
        <v>1306</v>
      </c>
      <c r="C1307" t="e">
        <f t="shared" si="20"/>
        <v>#N/A</v>
      </c>
      <c r="D1307" s="12"/>
      <c r="F1307">
        <v>1306</v>
      </c>
      <c r="M1307" s="10"/>
    </row>
    <row r="1308" spans="1:13">
      <c r="A1308">
        <v>1307</v>
      </c>
      <c r="C1308" t="e">
        <f t="shared" si="20"/>
        <v>#N/A</v>
      </c>
      <c r="D1308" s="12"/>
      <c r="F1308">
        <v>1307</v>
      </c>
    </row>
    <row r="1309" spans="1:13">
      <c r="A1309">
        <v>1308</v>
      </c>
      <c r="C1309" t="e">
        <f t="shared" si="20"/>
        <v>#N/A</v>
      </c>
      <c r="D1309" s="12"/>
      <c r="F1309">
        <v>1308</v>
      </c>
      <c r="M1309" s="10"/>
    </row>
    <row r="1310" spans="1:13">
      <c r="A1310">
        <v>1309</v>
      </c>
      <c r="C1310" t="e">
        <f t="shared" si="20"/>
        <v>#N/A</v>
      </c>
      <c r="D1310" s="12"/>
      <c r="F1310">
        <v>1309</v>
      </c>
    </row>
    <row r="1311" spans="1:13">
      <c r="A1311">
        <v>1310</v>
      </c>
      <c r="C1311" t="e">
        <f t="shared" si="20"/>
        <v>#N/A</v>
      </c>
      <c r="D1311" s="12"/>
      <c r="F1311">
        <v>1310</v>
      </c>
    </row>
    <row r="1312" spans="1:13">
      <c r="A1312">
        <v>1311</v>
      </c>
      <c r="C1312" t="e">
        <f t="shared" si="20"/>
        <v>#N/A</v>
      </c>
      <c r="D1312" s="12"/>
      <c r="F1312">
        <v>1311</v>
      </c>
      <c r="M1312" s="10"/>
    </row>
    <row r="1313" spans="1:13">
      <c r="A1313">
        <v>1312</v>
      </c>
      <c r="C1313" t="e">
        <f t="shared" si="20"/>
        <v>#N/A</v>
      </c>
      <c r="D1313" s="12"/>
      <c r="F1313">
        <v>1312</v>
      </c>
    </row>
    <row r="1314" spans="1:13">
      <c r="A1314">
        <v>1313</v>
      </c>
      <c r="C1314" t="e">
        <f t="shared" si="20"/>
        <v>#N/A</v>
      </c>
      <c r="D1314" s="12"/>
      <c r="F1314">
        <v>1313</v>
      </c>
      <c r="M1314" s="10"/>
    </row>
    <row r="1315" spans="1:13">
      <c r="A1315">
        <v>1314</v>
      </c>
      <c r="C1315" t="e">
        <f t="shared" si="20"/>
        <v>#N/A</v>
      </c>
      <c r="D1315" s="12"/>
      <c r="F1315">
        <v>1314</v>
      </c>
      <c r="M1315" s="10"/>
    </row>
    <row r="1316" spans="1:13">
      <c r="A1316">
        <v>1315</v>
      </c>
      <c r="C1316" t="e">
        <f t="shared" si="20"/>
        <v>#N/A</v>
      </c>
      <c r="D1316" s="12"/>
      <c r="F1316">
        <v>1315</v>
      </c>
    </row>
    <row r="1317" spans="1:13">
      <c r="A1317">
        <v>1316</v>
      </c>
      <c r="C1317" t="e">
        <f t="shared" si="20"/>
        <v>#N/A</v>
      </c>
      <c r="D1317" s="12"/>
      <c r="F1317">
        <v>1316</v>
      </c>
      <c r="M1317" s="10"/>
    </row>
    <row r="1318" spans="1:13">
      <c r="A1318">
        <v>1317</v>
      </c>
      <c r="C1318" t="e">
        <f t="shared" si="20"/>
        <v>#N/A</v>
      </c>
      <c r="D1318" s="12"/>
      <c r="F1318">
        <v>1317</v>
      </c>
      <c r="M1318" s="10"/>
    </row>
    <row r="1319" spans="1:13">
      <c r="A1319">
        <v>1318</v>
      </c>
      <c r="C1319" t="e">
        <f t="shared" si="20"/>
        <v>#N/A</v>
      </c>
      <c r="D1319" s="12"/>
      <c r="F1319">
        <v>1318</v>
      </c>
    </row>
    <row r="1320" spans="1:13">
      <c r="A1320">
        <v>1319</v>
      </c>
      <c r="C1320" t="e">
        <f t="shared" si="20"/>
        <v>#N/A</v>
      </c>
      <c r="D1320" s="12"/>
      <c r="F1320">
        <v>1319</v>
      </c>
      <c r="M1320" s="10"/>
    </row>
    <row r="1321" spans="1:13">
      <c r="A1321">
        <v>1320</v>
      </c>
      <c r="C1321" t="e">
        <f t="shared" si="20"/>
        <v>#N/A</v>
      </c>
      <c r="D1321" s="12"/>
      <c r="F1321">
        <v>1320</v>
      </c>
    </row>
    <row r="1322" spans="1:13">
      <c r="A1322">
        <v>1321</v>
      </c>
      <c r="C1322" t="e">
        <f t="shared" si="20"/>
        <v>#N/A</v>
      </c>
      <c r="D1322" s="12"/>
      <c r="F1322">
        <v>1321</v>
      </c>
    </row>
    <row r="1323" spans="1:13">
      <c r="A1323">
        <v>1322</v>
      </c>
      <c r="C1323" t="e">
        <f t="shared" si="20"/>
        <v>#N/A</v>
      </c>
      <c r="D1323" s="12"/>
      <c r="F1323">
        <v>1322</v>
      </c>
      <c r="M1323" s="10"/>
    </row>
    <row r="1324" spans="1:13">
      <c r="A1324">
        <v>1323</v>
      </c>
      <c r="C1324" t="e">
        <f t="shared" si="20"/>
        <v>#N/A</v>
      </c>
      <c r="D1324" s="12"/>
      <c r="F1324">
        <v>1323</v>
      </c>
    </row>
    <row r="1325" spans="1:13">
      <c r="A1325">
        <v>1324</v>
      </c>
      <c r="C1325" t="e">
        <f t="shared" si="20"/>
        <v>#N/A</v>
      </c>
      <c r="D1325" s="12"/>
      <c r="F1325">
        <v>1324</v>
      </c>
      <c r="M1325" s="10"/>
    </row>
    <row r="1326" spans="1:13">
      <c r="A1326">
        <v>1325</v>
      </c>
      <c r="C1326" t="e">
        <f t="shared" si="20"/>
        <v>#N/A</v>
      </c>
      <c r="D1326" s="12"/>
      <c r="F1326">
        <v>1325</v>
      </c>
      <c r="M1326" s="10"/>
    </row>
    <row r="1327" spans="1:13">
      <c r="A1327">
        <v>1326</v>
      </c>
      <c r="C1327" t="e">
        <f t="shared" si="20"/>
        <v>#N/A</v>
      </c>
      <c r="D1327" s="12"/>
      <c r="F1327">
        <v>1326</v>
      </c>
      <c r="M1327" s="10"/>
    </row>
    <row r="1328" spans="1:13">
      <c r="A1328">
        <v>1327</v>
      </c>
      <c r="C1328" t="e">
        <f t="shared" si="20"/>
        <v>#N/A</v>
      </c>
      <c r="D1328" s="12"/>
      <c r="F1328">
        <v>1327</v>
      </c>
    </row>
    <row r="1329" spans="1:13">
      <c r="A1329">
        <v>1328</v>
      </c>
      <c r="C1329" t="e">
        <f t="shared" si="20"/>
        <v>#N/A</v>
      </c>
      <c r="D1329" s="12"/>
      <c r="F1329">
        <v>1328</v>
      </c>
    </row>
    <row r="1330" spans="1:13">
      <c r="A1330">
        <v>1329</v>
      </c>
      <c r="C1330" t="e">
        <f t="shared" si="20"/>
        <v>#N/A</v>
      </c>
      <c r="D1330" s="12"/>
      <c r="F1330">
        <v>1329</v>
      </c>
      <c r="M1330" s="10"/>
    </row>
    <row r="1331" spans="1:13">
      <c r="A1331">
        <v>1330</v>
      </c>
      <c r="C1331" t="e">
        <f t="shared" si="20"/>
        <v>#N/A</v>
      </c>
      <c r="D1331" s="12"/>
      <c r="F1331">
        <v>1330</v>
      </c>
    </row>
    <row r="1332" spans="1:13">
      <c r="A1332">
        <v>1331</v>
      </c>
      <c r="C1332" t="e">
        <f t="shared" si="20"/>
        <v>#N/A</v>
      </c>
      <c r="D1332" s="12"/>
      <c r="F1332">
        <v>1331</v>
      </c>
      <c r="M1332" s="11"/>
    </row>
    <row r="1333" spans="1:13">
      <c r="A1333">
        <v>1332</v>
      </c>
      <c r="C1333" t="e">
        <f t="shared" si="20"/>
        <v>#N/A</v>
      </c>
      <c r="D1333" s="12"/>
      <c r="F1333">
        <v>1332</v>
      </c>
    </row>
    <row r="1334" spans="1:13">
      <c r="A1334">
        <v>1333</v>
      </c>
      <c r="C1334" t="e">
        <f t="shared" si="20"/>
        <v>#N/A</v>
      </c>
      <c r="D1334" s="12"/>
      <c r="F1334">
        <v>1333</v>
      </c>
    </row>
    <row r="1335" spans="1:13">
      <c r="A1335">
        <v>1334</v>
      </c>
      <c r="C1335" t="e">
        <f t="shared" si="20"/>
        <v>#N/A</v>
      </c>
      <c r="D1335" s="12"/>
      <c r="F1335">
        <v>1334</v>
      </c>
    </row>
    <row r="1336" spans="1:13">
      <c r="A1336">
        <v>1335</v>
      </c>
      <c r="C1336" t="e">
        <f t="shared" si="20"/>
        <v>#N/A</v>
      </c>
      <c r="D1336" s="12"/>
      <c r="F1336">
        <v>1335</v>
      </c>
      <c r="M1336" s="10"/>
    </row>
    <row r="1337" spans="1:13">
      <c r="A1337">
        <v>1336</v>
      </c>
      <c r="C1337" t="e">
        <f t="shared" si="20"/>
        <v>#N/A</v>
      </c>
      <c r="D1337" s="12"/>
      <c r="F1337">
        <v>1336</v>
      </c>
      <c r="M1337" s="10"/>
    </row>
    <row r="1338" spans="1:13">
      <c r="A1338">
        <v>1337</v>
      </c>
      <c r="C1338" t="e">
        <f t="shared" si="20"/>
        <v>#N/A</v>
      </c>
      <c r="D1338" s="12"/>
      <c r="F1338">
        <v>1337</v>
      </c>
      <c r="M1338" s="10"/>
    </row>
    <row r="1339" spans="1:13">
      <c r="A1339">
        <v>1338</v>
      </c>
      <c r="C1339" t="e">
        <f t="shared" si="20"/>
        <v>#N/A</v>
      </c>
      <c r="D1339" s="12"/>
      <c r="F1339">
        <v>1338</v>
      </c>
    </row>
    <row r="1340" spans="1:13">
      <c r="A1340">
        <v>1339</v>
      </c>
      <c r="C1340" t="e">
        <f t="shared" si="20"/>
        <v>#N/A</v>
      </c>
      <c r="D1340" s="12"/>
      <c r="F1340">
        <v>1339</v>
      </c>
    </row>
    <row r="1341" spans="1:13">
      <c r="A1341">
        <v>1340</v>
      </c>
      <c r="C1341" t="e">
        <f t="shared" si="20"/>
        <v>#N/A</v>
      </c>
      <c r="D1341" s="12"/>
      <c r="F1341">
        <v>1340</v>
      </c>
    </row>
    <row r="1342" spans="1:13">
      <c r="A1342">
        <v>1341</v>
      </c>
      <c r="C1342" t="e">
        <f t="shared" si="20"/>
        <v>#N/A</v>
      </c>
      <c r="D1342" s="12"/>
      <c r="F1342">
        <v>1341</v>
      </c>
      <c r="M1342" s="10"/>
    </row>
    <row r="1343" spans="1:13">
      <c r="A1343">
        <v>1342</v>
      </c>
      <c r="C1343" t="e">
        <f t="shared" si="20"/>
        <v>#N/A</v>
      </c>
      <c r="D1343" s="12"/>
      <c r="F1343">
        <v>1342</v>
      </c>
      <c r="M1343" s="10"/>
    </row>
    <row r="1344" spans="1:13">
      <c r="A1344">
        <v>1343</v>
      </c>
      <c r="C1344" t="e">
        <f t="shared" si="20"/>
        <v>#N/A</v>
      </c>
      <c r="D1344" s="12"/>
      <c r="F1344">
        <v>1343</v>
      </c>
    </row>
    <row r="1345" spans="1:13">
      <c r="A1345">
        <v>1344</v>
      </c>
      <c r="C1345" t="e">
        <f t="shared" si="20"/>
        <v>#N/A</v>
      </c>
      <c r="D1345" s="12"/>
      <c r="F1345">
        <v>1344</v>
      </c>
    </row>
    <row r="1346" spans="1:13">
      <c r="A1346">
        <v>1345</v>
      </c>
      <c r="C1346" t="e">
        <f t="shared" si="20"/>
        <v>#N/A</v>
      </c>
      <c r="D1346" s="12"/>
      <c r="F1346">
        <v>1345</v>
      </c>
      <c r="M1346" s="10"/>
    </row>
    <row r="1347" spans="1:13">
      <c r="A1347">
        <v>1346</v>
      </c>
      <c r="C1347" t="e">
        <f t="shared" ref="C1347:C1410" si="21">VLOOKUP(B1347,$E$2:$F$152,2,FALSE)</f>
        <v>#N/A</v>
      </c>
      <c r="D1347" s="12"/>
      <c r="F1347">
        <v>1346</v>
      </c>
    </row>
    <row r="1348" spans="1:13">
      <c r="A1348">
        <v>1347</v>
      </c>
      <c r="C1348" t="e">
        <f t="shared" si="21"/>
        <v>#N/A</v>
      </c>
      <c r="D1348" s="12"/>
      <c r="F1348">
        <v>1347</v>
      </c>
      <c r="M1348" s="10"/>
    </row>
    <row r="1349" spans="1:13">
      <c r="A1349">
        <v>1348</v>
      </c>
      <c r="C1349" t="e">
        <f t="shared" si="21"/>
        <v>#N/A</v>
      </c>
      <c r="D1349" s="12"/>
      <c r="F1349">
        <v>1348</v>
      </c>
    </row>
    <row r="1350" spans="1:13">
      <c r="A1350">
        <v>1349</v>
      </c>
      <c r="C1350" t="e">
        <f t="shared" si="21"/>
        <v>#N/A</v>
      </c>
      <c r="D1350" s="12"/>
      <c r="F1350">
        <v>1349</v>
      </c>
    </row>
    <row r="1351" spans="1:13">
      <c r="A1351">
        <v>1350</v>
      </c>
      <c r="C1351" t="e">
        <f t="shared" si="21"/>
        <v>#N/A</v>
      </c>
      <c r="D1351" s="12"/>
      <c r="F1351">
        <v>1350</v>
      </c>
      <c r="M1351" s="10"/>
    </row>
    <row r="1352" spans="1:13">
      <c r="A1352">
        <v>1351</v>
      </c>
      <c r="C1352" t="e">
        <f t="shared" si="21"/>
        <v>#N/A</v>
      </c>
      <c r="D1352" s="12"/>
      <c r="F1352">
        <v>1351</v>
      </c>
    </row>
    <row r="1353" spans="1:13">
      <c r="A1353">
        <v>1352</v>
      </c>
      <c r="C1353" t="e">
        <f t="shared" si="21"/>
        <v>#N/A</v>
      </c>
      <c r="D1353" s="12"/>
      <c r="F1353">
        <v>1352</v>
      </c>
    </row>
    <row r="1354" spans="1:13">
      <c r="A1354">
        <v>1353</v>
      </c>
      <c r="C1354" t="e">
        <f t="shared" si="21"/>
        <v>#N/A</v>
      </c>
      <c r="D1354" s="12"/>
      <c r="F1354">
        <v>1353</v>
      </c>
      <c r="M1354" s="10"/>
    </row>
    <row r="1355" spans="1:13">
      <c r="A1355">
        <v>1354</v>
      </c>
      <c r="C1355" t="e">
        <f t="shared" si="21"/>
        <v>#N/A</v>
      </c>
      <c r="D1355" s="12"/>
      <c r="F1355">
        <v>1354</v>
      </c>
    </row>
    <row r="1356" spans="1:13">
      <c r="A1356">
        <v>1355</v>
      </c>
      <c r="C1356" t="e">
        <f t="shared" si="21"/>
        <v>#N/A</v>
      </c>
      <c r="D1356" s="12"/>
      <c r="F1356">
        <v>1355</v>
      </c>
      <c r="M1356" s="10"/>
    </row>
    <row r="1357" spans="1:13">
      <c r="A1357">
        <v>1356</v>
      </c>
      <c r="C1357" t="e">
        <f t="shared" si="21"/>
        <v>#N/A</v>
      </c>
      <c r="D1357" s="12"/>
      <c r="F1357">
        <v>1356</v>
      </c>
      <c r="M1357" s="10"/>
    </row>
    <row r="1358" spans="1:13">
      <c r="A1358">
        <v>1357</v>
      </c>
      <c r="C1358" t="e">
        <f t="shared" si="21"/>
        <v>#N/A</v>
      </c>
      <c r="D1358" s="12"/>
      <c r="F1358">
        <v>1357</v>
      </c>
    </row>
    <row r="1359" spans="1:13">
      <c r="A1359">
        <v>1358</v>
      </c>
      <c r="C1359" t="e">
        <f t="shared" si="21"/>
        <v>#N/A</v>
      </c>
      <c r="D1359" s="12"/>
      <c r="F1359">
        <v>1358</v>
      </c>
    </row>
    <row r="1360" spans="1:13">
      <c r="A1360">
        <v>1359</v>
      </c>
      <c r="C1360" t="e">
        <f t="shared" si="21"/>
        <v>#N/A</v>
      </c>
      <c r="D1360" s="12"/>
      <c r="F1360">
        <v>1359</v>
      </c>
    </row>
    <row r="1361" spans="1:13">
      <c r="A1361">
        <v>1360</v>
      </c>
      <c r="C1361" t="e">
        <f t="shared" si="21"/>
        <v>#N/A</v>
      </c>
      <c r="D1361" s="12"/>
      <c r="F1361">
        <v>1360</v>
      </c>
      <c r="M1361" s="10"/>
    </row>
    <row r="1362" spans="1:13">
      <c r="A1362">
        <v>1361</v>
      </c>
      <c r="C1362" t="e">
        <f t="shared" si="21"/>
        <v>#N/A</v>
      </c>
      <c r="D1362" s="12"/>
      <c r="F1362">
        <v>1361</v>
      </c>
    </row>
    <row r="1363" spans="1:13">
      <c r="A1363">
        <v>1362</v>
      </c>
      <c r="C1363" t="e">
        <f t="shared" si="21"/>
        <v>#N/A</v>
      </c>
      <c r="D1363" s="12"/>
      <c r="F1363">
        <v>1362</v>
      </c>
    </row>
    <row r="1364" spans="1:13">
      <c r="A1364">
        <v>1363</v>
      </c>
      <c r="C1364" t="e">
        <f t="shared" si="21"/>
        <v>#N/A</v>
      </c>
      <c r="D1364" s="12"/>
      <c r="F1364">
        <v>1363</v>
      </c>
    </row>
    <row r="1365" spans="1:13">
      <c r="A1365">
        <v>1364</v>
      </c>
      <c r="C1365" t="e">
        <f t="shared" si="21"/>
        <v>#N/A</v>
      </c>
      <c r="D1365" s="12"/>
      <c r="F1365">
        <v>1364</v>
      </c>
      <c r="M1365" s="10"/>
    </row>
    <row r="1366" spans="1:13">
      <c r="A1366">
        <v>1365</v>
      </c>
      <c r="C1366" t="e">
        <f t="shared" si="21"/>
        <v>#N/A</v>
      </c>
      <c r="D1366" s="12"/>
      <c r="F1366">
        <v>1365</v>
      </c>
      <c r="M1366" s="10"/>
    </row>
    <row r="1367" spans="1:13">
      <c r="A1367">
        <v>1366</v>
      </c>
      <c r="C1367" t="e">
        <f t="shared" si="21"/>
        <v>#N/A</v>
      </c>
      <c r="D1367" s="12"/>
      <c r="F1367">
        <v>1366</v>
      </c>
    </row>
    <row r="1368" spans="1:13">
      <c r="A1368">
        <v>1367</v>
      </c>
      <c r="C1368" t="e">
        <f t="shared" si="21"/>
        <v>#N/A</v>
      </c>
      <c r="D1368" s="12"/>
      <c r="F1368">
        <v>1367</v>
      </c>
      <c r="M1368" s="10"/>
    </row>
    <row r="1369" spans="1:13">
      <c r="A1369">
        <v>1368</v>
      </c>
      <c r="C1369" t="e">
        <f t="shared" si="21"/>
        <v>#N/A</v>
      </c>
      <c r="D1369" s="12"/>
      <c r="F1369">
        <v>1368</v>
      </c>
    </row>
    <row r="1370" spans="1:13">
      <c r="A1370">
        <v>1369</v>
      </c>
      <c r="C1370" t="e">
        <f t="shared" si="21"/>
        <v>#N/A</v>
      </c>
      <c r="D1370" s="12"/>
      <c r="F1370">
        <v>1369</v>
      </c>
    </row>
    <row r="1371" spans="1:13">
      <c r="A1371">
        <v>1370</v>
      </c>
      <c r="C1371" t="e">
        <f t="shared" si="21"/>
        <v>#N/A</v>
      </c>
      <c r="D1371" s="12"/>
      <c r="F1371">
        <v>1370</v>
      </c>
    </row>
    <row r="1372" spans="1:13">
      <c r="A1372">
        <v>1371</v>
      </c>
      <c r="C1372" t="e">
        <f t="shared" si="21"/>
        <v>#N/A</v>
      </c>
      <c r="D1372" s="12"/>
      <c r="F1372">
        <v>1371</v>
      </c>
    </row>
    <row r="1373" spans="1:13">
      <c r="A1373">
        <v>1372</v>
      </c>
      <c r="C1373" t="e">
        <f t="shared" si="21"/>
        <v>#N/A</v>
      </c>
      <c r="D1373" s="12"/>
      <c r="F1373">
        <v>1372</v>
      </c>
      <c r="M1373" s="10"/>
    </row>
    <row r="1374" spans="1:13">
      <c r="A1374">
        <v>1373</v>
      </c>
      <c r="C1374" t="e">
        <f t="shared" si="21"/>
        <v>#N/A</v>
      </c>
      <c r="D1374" s="12"/>
      <c r="F1374">
        <v>1373</v>
      </c>
      <c r="M1374" s="11"/>
    </row>
    <row r="1375" spans="1:13">
      <c r="A1375">
        <v>1374</v>
      </c>
      <c r="C1375" t="e">
        <f t="shared" si="21"/>
        <v>#N/A</v>
      </c>
      <c r="D1375" s="12"/>
      <c r="F1375">
        <v>1374</v>
      </c>
    </row>
    <row r="1376" spans="1:13">
      <c r="A1376">
        <v>1375</v>
      </c>
      <c r="C1376" t="e">
        <f t="shared" si="21"/>
        <v>#N/A</v>
      </c>
      <c r="D1376" s="12"/>
      <c r="F1376">
        <v>1375</v>
      </c>
    </row>
    <row r="1377" spans="1:13">
      <c r="A1377">
        <v>1376</v>
      </c>
      <c r="C1377" t="e">
        <f t="shared" si="21"/>
        <v>#N/A</v>
      </c>
      <c r="D1377" s="12"/>
      <c r="F1377">
        <v>1376</v>
      </c>
    </row>
    <row r="1378" spans="1:13">
      <c r="A1378">
        <v>1377</v>
      </c>
      <c r="C1378" t="e">
        <f t="shared" si="21"/>
        <v>#N/A</v>
      </c>
      <c r="D1378" s="12"/>
      <c r="F1378">
        <v>1377</v>
      </c>
    </row>
    <row r="1379" spans="1:13">
      <c r="A1379">
        <v>1378</v>
      </c>
      <c r="C1379" t="e">
        <f t="shared" si="21"/>
        <v>#N/A</v>
      </c>
      <c r="D1379" s="12"/>
      <c r="F1379">
        <v>1378</v>
      </c>
    </row>
    <row r="1380" spans="1:13">
      <c r="A1380">
        <v>1379</v>
      </c>
      <c r="C1380" t="e">
        <f t="shared" si="21"/>
        <v>#N/A</v>
      </c>
      <c r="D1380" s="12"/>
      <c r="F1380">
        <v>1379</v>
      </c>
    </row>
    <row r="1381" spans="1:13">
      <c r="A1381">
        <v>1380</v>
      </c>
      <c r="C1381" t="e">
        <f t="shared" si="21"/>
        <v>#N/A</v>
      </c>
      <c r="D1381" s="12"/>
      <c r="F1381">
        <v>1380</v>
      </c>
    </row>
    <row r="1382" spans="1:13">
      <c r="A1382">
        <v>1381</v>
      </c>
      <c r="C1382" t="e">
        <f t="shared" si="21"/>
        <v>#N/A</v>
      </c>
      <c r="D1382" s="12"/>
      <c r="F1382">
        <v>1381</v>
      </c>
    </row>
    <row r="1383" spans="1:13">
      <c r="A1383">
        <v>1382</v>
      </c>
      <c r="C1383" t="e">
        <f t="shared" si="21"/>
        <v>#N/A</v>
      </c>
      <c r="D1383" s="12"/>
      <c r="F1383">
        <v>1382</v>
      </c>
    </row>
    <row r="1384" spans="1:13">
      <c r="A1384">
        <v>1383</v>
      </c>
      <c r="C1384" t="e">
        <f t="shared" si="21"/>
        <v>#N/A</v>
      </c>
      <c r="D1384" s="12"/>
      <c r="F1384">
        <v>1383</v>
      </c>
    </row>
    <row r="1385" spans="1:13">
      <c r="A1385">
        <v>1384</v>
      </c>
      <c r="C1385" t="e">
        <f t="shared" si="21"/>
        <v>#N/A</v>
      </c>
      <c r="D1385" s="12"/>
      <c r="F1385">
        <v>1384</v>
      </c>
      <c r="M1385" s="10"/>
    </row>
    <row r="1386" spans="1:13">
      <c r="A1386">
        <v>1385</v>
      </c>
      <c r="C1386" t="e">
        <f t="shared" si="21"/>
        <v>#N/A</v>
      </c>
      <c r="D1386" s="12"/>
      <c r="F1386">
        <v>1385</v>
      </c>
      <c r="M1386" s="10"/>
    </row>
    <row r="1387" spans="1:13">
      <c r="A1387">
        <v>1386</v>
      </c>
      <c r="C1387" t="e">
        <f t="shared" si="21"/>
        <v>#N/A</v>
      </c>
      <c r="D1387" s="12"/>
      <c r="F1387">
        <v>1386</v>
      </c>
      <c r="M1387" s="10"/>
    </row>
    <row r="1388" spans="1:13">
      <c r="A1388">
        <v>1387</v>
      </c>
      <c r="C1388" t="e">
        <f t="shared" si="21"/>
        <v>#N/A</v>
      </c>
      <c r="D1388" s="12"/>
      <c r="F1388">
        <v>1387</v>
      </c>
    </row>
    <row r="1389" spans="1:13">
      <c r="A1389">
        <v>1388</v>
      </c>
      <c r="C1389" t="e">
        <f t="shared" si="21"/>
        <v>#N/A</v>
      </c>
      <c r="D1389" s="12"/>
      <c r="F1389">
        <v>1388</v>
      </c>
      <c r="M1389" s="10"/>
    </row>
    <row r="1390" spans="1:13">
      <c r="A1390">
        <v>1389</v>
      </c>
      <c r="C1390" t="e">
        <f t="shared" si="21"/>
        <v>#N/A</v>
      </c>
      <c r="D1390" s="12"/>
      <c r="F1390">
        <v>1389</v>
      </c>
    </row>
    <row r="1391" spans="1:13">
      <c r="A1391">
        <v>1390</v>
      </c>
      <c r="C1391" t="e">
        <f t="shared" si="21"/>
        <v>#N/A</v>
      </c>
      <c r="D1391" s="12"/>
      <c r="F1391">
        <v>1390</v>
      </c>
      <c r="M1391" s="10"/>
    </row>
    <row r="1392" spans="1:13">
      <c r="A1392">
        <v>1391</v>
      </c>
      <c r="C1392" t="e">
        <f t="shared" si="21"/>
        <v>#N/A</v>
      </c>
      <c r="D1392" s="12"/>
      <c r="F1392">
        <v>1391</v>
      </c>
    </row>
    <row r="1393" spans="1:13">
      <c r="A1393">
        <v>1392</v>
      </c>
      <c r="C1393" t="e">
        <f t="shared" si="21"/>
        <v>#N/A</v>
      </c>
      <c r="D1393" s="12"/>
      <c r="F1393">
        <v>1392</v>
      </c>
    </row>
    <row r="1394" spans="1:13">
      <c r="A1394">
        <v>1393</v>
      </c>
      <c r="C1394" t="e">
        <f t="shared" si="21"/>
        <v>#N/A</v>
      </c>
      <c r="D1394" s="12"/>
      <c r="F1394">
        <v>1393</v>
      </c>
    </row>
    <row r="1395" spans="1:13">
      <c r="A1395">
        <v>1394</v>
      </c>
      <c r="C1395" t="e">
        <f t="shared" si="21"/>
        <v>#N/A</v>
      </c>
      <c r="D1395" s="12"/>
      <c r="F1395">
        <v>1394</v>
      </c>
    </row>
    <row r="1396" spans="1:13">
      <c r="A1396">
        <v>1395</v>
      </c>
      <c r="C1396" t="e">
        <f t="shared" si="21"/>
        <v>#N/A</v>
      </c>
      <c r="D1396" s="12"/>
      <c r="F1396">
        <v>1395</v>
      </c>
    </row>
    <row r="1397" spans="1:13">
      <c r="A1397">
        <v>1396</v>
      </c>
      <c r="C1397" t="e">
        <f t="shared" si="21"/>
        <v>#N/A</v>
      </c>
      <c r="D1397" s="12"/>
      <c r="F1397">
        <v>1396</v>
      </c>
    </row>
    <row r="1398" spans="1:13">
      <c r="A1398">
        <v>1397</v>
      </c>
      <c r="C1398" t="e">
        <f t="shared" si="21"/>
        <v>#N/A</v>
      </c>
      <c r="D1398" s="12"/>
      <c r="F1398">
        <v>1397</v>
      </c>
      <c r="M1398" s="10"/>
    </row>
    <row r="1399" spans="1:13">
      <c r="A1399">
        <v>1398</v>
      </c>
      <c r="C1399" t="e">
        <f t="shared" si="21"/>
        <v>#N/A</v>
      </c>
      <c r="D1399" s="12"/>
      <c r="F1399">
        <v>1398</v>
      </c>
    </row>
    <row r="1400" spans="1:13">
      <c r="A1400">
        <v>1399</v>
      </c>
      <c r="C1400" t="e">
        <f t="shared" si="21"/>
        <v>#N/A</v>
      </c>
      <c r="D1400" s="12"/>
      <c r="F1400">
        <v>1399</v>
      </c>
    </row>
    <row r="1401" spans="1:13">
      <c r="A1401">
        <v>1400</v>
      </c>
      <c r="C1401" t="e">
        <f t="shared" si="21"/>
        <v>#N/A</v>
      </c>
      <c r="D1401" s="12"/>
      <c r="F1401">
        <v>1400</v>
      </c>
      <c r="M1401" s="11"/>
    </row>
    <row r="1402" spans="1:13">
      <c r="A1402">
        <v>1401</v>
      </c>
      <c r="C1402" t="e">
        <f t="shared" si="21"/>
        <v>#N/A</v>
      </c>
      <c r="D1402" s="12"/>
      <c r="F1402">
        <v>1401</v>
      </c>
      <c r="M1402" s="10"/>
    </row>
    <row r="1403" spans="1:13">
      <c r="A1403">
        <v>1402</v>
      </c>
      <c r="C1403" t="e">
        <f t="shared" si="21"/>
        <v>#N/A</v>
      </c>
      <c r="D1403" s="12"/>
      <c r="F1403">
        <v>1402</v>
      </c>
    </row>
    <row r="1404" spans="1:13">
      <c r="A1404">
        <v>1403</v>
      </c>
      <c r="C1404" t="e">
        <f t="shared" si="21"/>
        <v>#N/A</v>
      </c>
      <c r="D1404" s="12"/>
      <c r="F1404">
        <v>1403</v>
      </c>
      <c r="M1404" s="10"/>
    </row>
    <row r="1405" spans="1:13">
      <c r="A1405">
        <v>1404</v>
      </c>
      <c r="C1405" t="e">
        <f t="shared" si="21"/>
        <v>#N/A</v>
      </c>
      <c r="D1405" s="12"/>
      <c r="F1405">
        <v>1404</v>
      </c>
    </row>
    <row r="1406" spans="1:13">
      <c r="A1406">
        <v>1405</v>
      </c>
      <c r="C1406" t="e">
        <f t="shared" si="21"/>
        <v>#N/A</v>
      </c>
      <c r="D1406" s="12"/>
      <c r="F1406">
        <v>1405</v>
      </c>
      <c r="M1406" s="10"/>
    </row>
    <row r="1407" spans="1:13">
      <c r="A1407">
        <v>1406</v>
      </c>
      <c r="C1407" t="e">
        <f t="shared" si="21"/>
        <v>#N/A</v>
      </c>
      <c r="D1407" s="12"/>
      <c r="F1407">
        <v>1406</v>
      </c>
    </row>
    <row r="1408" spans="1:13">
      <c r="A1408">
        <v>1407</v>
      </c>
      <c r="C1408" t="e">
        <f t="shared" si="21"/>
        <v>#N/A</v>
      </c>
      <c r="D1408" s="12"/>
      <c r="F1408">
        <v>1407</v>
      </c>
    </row>
    <row r="1409" spans="1:13">
      <c r="A1409">
        <v>1408</v>
      </c>
      <c r="C1409" t="e">
        <f t="shared" si="21"/>
        <v>#N/A</v>
      </c>
      <c r="D1409" s="12"/>
      <c r="F1409">
        <v>1408</v>
      </c>
    </row>
    <row r="1410" spans="1:13">
      <c r="A1410">
        <v>1409</v>
      </c>
      <c r="C1410" t="e">
        <f t="shared" si="21"/>
        <v>#N/A</v>
      </c>
      <c r="D1410" s="12"/>
      <c r="F1410">
        <v>1409</v>
      </c>
      <c r="M1410" s="10"/>
    </row>
    <row r="1411" spans="1:13">
      <c r="A1411">
        <v>1410</v>
      </c>
      <c r="C1411" t="e">
        <f t="shared" ref="C1411:C1474" si="22">VLOOKUP(B1411,$E$2:$F$152,2,FALSE)</f>
        <v>#N/A</v>
      </c>
      <c r="D1411" s="12"/>
      <c r="F1411">
        <v>1410</v>
      </c>
      <c r="M1411" s="10"/>
    </row>
    <row r="1412" spans="1:13">
      <c r="A1412">
        <v>1411</v>
      </c>
      <c r="C1412" t="e">
        <f t="shared" si="22"/>
        <v>#N/A</v>
      </c>
      <c r="D1412" s="12"/>
      <c r="F1412">
        <v>1411</v>
      </c>
      <c r="M1412" s="10"/>
    </row>
    <row r="1413" spans="1:13">
      <c r="A1413">
        <v>1412</v>
      </c>
      <c r="C1413" t="e">
        <f t="shared" si="22"/>
        <v>#N/A</v>
      </c>
      <c r="D1413" s="12"/>
      <c r="F1413">
        <v>1412</v>
      </c>
      <c r="M1413" s="10"/>
    </row>
    <row r="1414" spans="1:13">
      <c r="A1414">
        <v>1413</v>
      </c>
      <c r="C1414" t="e">
        <f t="shared" si="22"/>
        <v>#N/A</v>
      </c>
      <c r="D1414" s="12"/>
      <c r="F1414">
        <v>1413</v>
      </c>
      <c r="M1414" s="10"/>
    </row>
    <row r="1415" spans="1:13">
      <c r="A1415">
        <v>1414</v>
      </c>
      <c r="C1415" t="e">
        <f t="shared" si="22"/>
        <v>#N/A</v>
      </c>
      <c r="D1415" s="12"/>
      <c r="F1415">
        <v>1414</v>
      </c>
    </row>
    <row r="1416" spans="1:13">
      <c r="A1416">
        <v>1415</v>
      </c>
      <c r="C1416" t="e">
        <f t="shared" si="22"/>
        <v>#N/A</v>
      </c>
      <c r="D1416" s="12"/>
      <c r="F1416">
        <v>1415</v>
      </c>
      <c r="M1416" s="10"/>
    </row>
    <row r="1417" spans="1:13">
      <c r="A1417">
        <v>1416</v>
      </c>
      <c r="C1417" t="e">
        <f t="shared" si="22"/>
        <v>#N/A</v>
      </c>
      <c r="D1417" s="12"/>
      <c r="F1417">
        <v>1416</v>
      </c>
    </row>
    <row r="1418" spans="1:13">
      <c r="A1418">
        <v>1417</v>
      </c>
      <c r="C1418" t="e">
        <f t="shared" si="22"/>
        <v>#N/A</v>
      </c>
      <c r="D1418" s="12"/>
      <c r="F1418">
        <v>1417</v>
      </c>
      <c r="M1418" s="10"/>
    </row>
    <row r="1419" spans="1:13">
      <c r="A1419">
        <v>1418</v>
      </c>
      <c r="C1419" t="e">
        <f t="shared" si="22"/>
        <v>#N/A</v>
      </c>
      <c r="D1419" s="12"/>
      <c r="F1419">
        <v>1418</v>
      </c>
    </row>
    <row r="1420" spans="1:13">
      <c r="A1420">
        <v>1419</v>
      </c>
      <c r="C1420" t="e">
        <f t="shared" si="22"/>
        <v>#N/A</v>
      </c>
      <c r="D1420" s="12"/>
      <c r="F1420">
        <v>1419</v>
      </c>
    </row>
    <row r="1421" spans="1:13">
      <c r="A1421">
        <v>1420</v>
      </c>
      <c r="C1421" t="e">
        <f t="shared" si="22"/>
        <v>#N/A</v>
      </c>
      <c r="D1421" s="12"/>
      <c r="F1421">
        <v>1420</v>
      </c>
      <c r="M1421" s="10"/>
    </row>
    <row r="1422" spans="1:13">
      <c r="A1422">
        <v>1421</v>
      </c>
      <c r="C1422" t="e">
        <f t="shared" si="22"/>
        <v>#N/A</v>
      </c>
      <c r="D1422" s="12"/>
      <c r="F1422">
        <v>1421</v>
      </c>
      <c r="M1422" s="10"/>
    </row>
    <row r="1423" spans="1:13">
      <c r="A1423">
        <v>1422</v>
      </c>
      <c r="C1423" t="e">
        <f t="shared" si="22"/>
        <v>#N/A</v>
      </c>
      <c r="D1423" s="12"/>
      <c r="F1423">
        <v>1422</v>
      </c>
    </row>
    <row r="1424" spans="1:13">
      <c r="A1424">
        <v>1423</v>
      </c>
      <c r="C1424" t="e">
        <f t="shared" si="22"/>
        <v>#N/A</v>
      </c>
      <c r="D1424" s="12"/>
      <c r="F1424">
        <v>1423</v>
      </c>
    </row>
    <row r="1425" spans="1:13">
      <c r="A1425">
        <v>1424</v>
      </c>
      <c r="C1425" t="e">
        <f t="shared" si="22"/>
        <v>#N/A</v>
      </c>
      <c r="D1425" s="12"/>
      <c r="F1425">
        <v>1424</v>
      </c>
      <c r="M1425" s="10"/>
    </row>
    <row r="1426" spans="1:13">
      <c r="A1426">
        <v>1425</v>
      </c>
      <c r="C1426" t="e">
        <f t="shared" si="22"/>
        <v>#N/A</v>
      </c>
      <c r="D1426" s="12"/>
      <c r="F1426">
        <v>1425</v>
      </c>
      <c r="M1426" s="10"/>
    </row>
    <row r="1427" spans="1:13">
      <c r="A1427">
        <v>1426</v>
      </c>
      <c r="C1427" t="e">
        <f t="shared" si="22"/>
        <v>#N/A</v>
      </c>
      <c r="D1427" s="12"/>
      <c r="F1427">
        <v>1426</v>
      </c>
      <c r="M1427" s="11"/>
    </row>
    <row r="1428" spans="1:13">
      <c r="A1428">
        <v>1427</v>
      </c>
      <c r="C1428" t="e">
        <f t="shared" si="22"/>
        <v>#N/A</v>
      </c>
      <c r="D1428" s="12"/>
      <c r="F1428">
        <v>1427</v>
      </c>
      <c r="M1428" s="11"/>
    </row>
    <row r="1429" spans="1:13">
      <c r="A1429">
        <v>1428</v>
      </c>
      <c r="C1429" t="e">
        <f t="shared" si="22"/>
        <v>#N/A</v>
      </c>
      <c r="D1429" s="12"/>
      <c r="F1429">
        <v>1428</v>
      </c>
    </row>
    <row r="1430" spans="1:13">
      <c r="A1430">
        <v>1429</v>
      </c>
      <c r="C1430" t="e">
        <f t="shared" si="22"/>
        <v>#N/A</v>
      </c>
      <c r="D1430" s="12"/>
      <c r="F1430">
        <v>1429</v>
      </c>
      <c r="M1430" s="10"/>
    </row>
    <row r="1431" spans="1:13">
      <c r="A1431">
        <v>1430</v>
      </c>
      <c r="C1431" t="e">
        <f t="shared" si="22"/>
        <v>#N/A</v>
      </c>
      <c r="D1431" s="12"/>
      <c r="F1431">
        <v>1430</v>
      </c>
    </row>
    <row r="1432" spans="1:13">
      <c r="A1432">
        <v>1431</v>
      </c>
      <c r="C1432" t="e">
        <f t="shared" si="22"/>
        <v>#N/A</v>
      </c>
      <c r="D1432" s="12"/>
      <c r="F1432">
        <v>1431</v>
      </c>
      <c r="M1432" s="10"/>
    </row>
    <row r="1433" spans="1:13">
      <c r="A1433">
        <v>1432</v>
      </c>
      <c r="C1433" t="e">
        <f t="shared" si="22"/>
        <v>#N/A</v>
      </c>
      <c r="D1433" s="12"/>
      <c r="F1433">
        <v>1432</v>
      </c>
    </row>
    <row r="1434" spans="1:13">
      <c r="A1434">
        <v>1433</v>
      </c>
      <c r="C1434" t="e">
        <f t="shared" si="22"/>
        <v>#N/A</v>
      </c>
      <c r="D1434" s="12"/>
      <c r="F1434">
        <v>1433</v>
      </c>
      <c r="M1434" s="10"/>
    </row>
    <row r="1435" spans="1:13">
      <c r="A1435">
        <v>1434</v>
      </c>
      <c r="C1435" t="e">
        <f t="shared" si="22"/>
        <v>#N/A</v>
      </c>
      <c r="D1435" s="12"/>
      <c r="F1435">
        <v>1434</v>
      </c>
    </row>
    <row r="1436" spans="1:13">
      <c r="A1436">
        <v>1435</v>
      </c>
      <c r="C1436" t="e">
        <f t="shared" si="22"/>
        <v>#N/A</v>
      </c>
      <c r="D1436" s="12"/>
      <c r="F1436">
        <v>1435</v>
      </c>
    </row>
    <row r="1437" spans="1:13">
      <c r="A1437">
        <v>1436</v>
      </c>
      <c r="C1437" t="e">
        <f t="shared" si="22"/>
        <v>#N/A</v>
      </c>
      <c r="D1437" s="12"/>
      <c r="F1437">
        <v>1436</v>
      </c>
      <c r="M1437" s="10"/>
    </row>
    <row r="1438" spans="1:13">
      <c r="A1438">
        <v>1437</v>
      </c>
      <c r="C1438" t="e">
        <f t="shared" si="22"/>
        <v>#N/A</v>
      </c>
      <c r="D1438" s="12"/>
      <c r="F1438">
        <v>1437</v>
      </c>
      <c r="M1438" s="10"/>
    </row>
    <row r="1439" spans="1:13">
      <c r="A1439">
        <v>1438</v>
      </c>
      <c r="C1439" t="e">
        <f t="shared" si="22"/>
        <v>#N/A</v>
      </c>
      <c r="D1439" s="12"/>
      <c r="F1439">
        <v>1438</v>
      </c>
      <c r="M1439" s="10"/>
    </row>
    <row r="1440" spans="1:13">
      <c r="A1440">
        <v>1439</v>
      </c>
      <c r="C1440" t="e">
        <f t="shared" si="22"/>
        <v>#N/A</v>
      </c>
      <c r="D1440" s="12"/>
      <c r="F1440">
        <v>1439</v>
      </c>
    </row>
    <row r="1441" spans="1:13">
      <c r="A1441">
        <v>1440</v>
      </c>
      <c r="C1441" t="e">
        <f t="shared" si="22"/>
        <v>#N/A</v>
      </c>
      <c r="D1441" s="12"/>
      <c r="F1441">
        <v>1440</v>
      </c>
      <c r="M1441" s="10"/>
    </row>
    <row r="1442" spans="1:13">
      <c r="A1442">
        <v>1441</v>
      </c>
      <c r="C1442" t="e">
        <f t="shared" si="22"/>
        <v>#N/A</v>
      </c>
      <c r="D1442" s="12"/>
      <c r="F1442">
        <v>1441</v>
      </c>
    </row>
    <row r="1443" spans="1:13">
      <c r="A1443">
        <v>1442</v>
      </c>
      <c r="C1443" t="e">
        <f t="shared" si="22"/>
        <v>#N/A</v>
      </c>
      <c r="D1443" s="12"/>
      <c r="F1443">
        <v>1442</v>
      </c>
      <c r="M1443" s="10"/>
    </row>
    <row r="1444" spans="1:13">
      <c r="A1444">
        <v>1443</v>
      </c>
      <c r="C1444" t="e">
        <f t="shared" si="22"/>
        <v>#N/A</v>
      </c>
      <c r="D1444" s="12"/>
      <c r="F1444">
        <v>1443</v>
      </c>
    </row>
    <row r="1445" spans="1:13">
      <c r="A1445">
        <v>1444</v>
      </c>
      <c r="C1445" t="e">
        <f t="shared" si="22"/>
        <v>#N/A</v>
      </c>
      <c r="D1445" s="12"/>
      <c r="F1445">
        <v>1444</v>
      </c>
      <c r="M1445" s="10"/>
    </row>
    <row r="1446" spans="1:13">
      <c r="A1446">
        <v>1445</v>
      </c>
      <c r="C1446" t="e">
        <f t="shared" si="22"/>
        <v>#N/A</v>
      </c>
      <c r="D1446" s="12"/>
      <c r="F1446">
        <v>1445</v>
      </c>
      <c r="M1446" s="10"/>
    </row>
    <row r="1447" spans="1:13">
      <c r="A1447">
        <v>1446</v>
      </c>
      <c r="C1447" t="e">
        <f t="shared" si="22"/>
        <v>#N/A</v>
      </c>
      <c r="D1447" s="12"/>
      <c r="F1447">
        <v>1446</v>
      </c>
    </row>
    <row r="1448" spans="1:13">
      <c r="A1448">
        <v>1447</v>
      </c>
      <c r="C1448" t="e">
        <f t="shared" si="22"/>
        <v>#N/A</v>
      </c>
      <c r="D1448" s="12"/>
      <c r="F1448">
        <v>1447</v>
      </c>
    </row>
    <row r="1449" spans="1:13">
      <c r="A1449">
        <v>1448</v>
      </c>
      <c r="C1449" t="e">
        <f t="shared" si="22"/>
        <v>#N/A</v>
      </c>
      <c r="D1449" s="12"/>
      <c r="F1449">
        <v>1448</v>
      </c>
      <c r="M1449" s="10"/>
    </row>
    <row r="1450" spans="1:13">
      <c r="A1450">
        <v>1449</v>
      </c>
      <c r="C1450" t="e">
        <f t="shared" si="22"/>
        <v>#N/A</v>
      </c>
      <c r="D1450" s="12"/>
      <c r="F1450">
        <v>1449</v>
      </c>
    </row>
    <row r="1451" spans="1:13">
      <c r="A1451">
        <v>1450</v>
      </c>
      <c r="C1451" t="e">
        <f t="shared" si="22"/>
        <v>#N/A</v>
      </c>
      <c r="D1451" s="12"/>
      <c r="F1451">
        <v>1450</v>
      </c>
    </row>
    <row r="1452" spans="1:13">
      <c r="A1452">
        <v>1451</v>
      </c>
      <c r="C1452" t="e">
        <f t="shared" si="22"/>
        <v>#N/A</v>
      </c>
      <c r="D1452" s="12"/>
      <c r="F1452">
        <v>1451</v>
      </c>
      <c r="M1452" s="10"/>
    </row>
    <row r="1453" spans="1:13">
      <c r="A1453">
        <v>1452</v>
      </c>
      <c r="C1453" t="e">
        <f t="shared" si="22"/>
        <v>#N/A</v>
      </c>
      <c r="D1453" s="12"/>
      <c r="F1453">
        <v>1452</v>
      </c>
      <c r="M1453" s="10"/>
    </row>
    <row r="1454" spans="1:13">
      <c r="A1454">
        <v>1453</v>
      </c>
      <c r="C1454" t="e">
        <f t="shared" si="22"/>
        <v>#N/A</v>
      </c>
      <c r="D1454" s="12"/>
      <c r="F1454">
        <v>1453</v>
      </c>
    </row>
    <row r="1455" spans="1:13">
      <c r="A1455">
        <v>1454</v>
      </c>
      <c r="C1455" t="e">
        <f t="shared" si="22"/>
        <v>#N/A</v>
      </c>
      <c r="D1455" s="12"/>
      <c r="F1455">
        <v>1454</v>
      </c>
    </row>
    <row r="1456" spans="1:13">
      <c r="A1456">
        <v>1455</v>
      </c>
      <c r="C1456" t="e">
        <f t="shared" si="22"/>
        <v>#N/A</v>
      </c>
      <c r="D1456" s="12"/>
      <c r="F1456">
        <v>1455</v>
      </c>
    </row>
    <row r="1457" spans="1:13">
      <c r="A1457">
        <v>1456</v>
      </c>
      <c r="C1457" t="e">
        <f t="shared" si="22"/>
        <v>#N/A</v>
      </c>
      <c r="D1457" s="12"/>
      <c r="F1457">
        <v>1456</v>
      </c>
      <c r="M1457" s="10"/>
    </row>
    <row r="1458" spans="1:13">
      <c r="A1458">
        <v>1457</v>
      </c>
      <c r="C1458" t="e">
        <f t="shared" si="22"/>
        <v>#N/A</v>
      </c>
      <c r="D1458" s="12"/>
      <c r="F1458">
        <v>1457</v>
      </c>
      <c r="M1458" s="10"/>
    </row>
    <row r="1459" spans="1:13">
      <c r="A1459">
        <v>1458</v>
      </c>
      <c r="C1459" t="e">
        <f t="shared" si="22"/>
        <v>#N/A</v>
      </c>
      <c r="D1459" s="12"/>
      <c r="F1459">
        <v>1458</v>
      </c>
      <c r="M1459" s="11"/>
    </row>
    <row r="1460" spans="1:13">
      <c r="A1460">
        <v>1459</v>
      </c>
      <c r="C1460" t="e">
        <f t="shared" si="22"/>
        <v>#N/A</v>
      </c>
      <c r="D1460" s="12"/>
      <c r="F1460">
        <v>1459</v>
      </c>
      <c r="M1460" s="10"/>
    </row>
    <row r="1461" spans="1:13">
      <c r="A1461">
        <v>1460</v>
      </c>
      <c r="C1461" t="e">
        <f t="shared" si="22"/>
        <v>#N/A</v>
      </c>
      <c r="D1461" s="12"/>
      <c r="F1461">
        <v>1460</v>
      </c>
      <c r="M1461" s="10"/>
    </row>
    <row r="1462" spans="1:13">
      <c r="A1462">
        <v>1461</v>
      </c>
      <c r="C1462" t="e">
        <f t="shared" si="22"/>
        <v>#N/A</v>
      </c>
      <c r="D1462" s="12"/>
      <c r="F1462">
        <v>1461</v>
      </c>
      <c r="M1462" s="10"/>
    </row>
    <row r="1463" spans="1:13">
      <c r="A1463">
        <v>1462</v>
      </c>
      <c r="C1463" t="e">
        <f t="shared" si="22"/>
        <v>#N/A</v>
      </c>
      <c r="D1463" s="12"/>
      <c r="F1463">
        <v>1462</v>
      </c>
      <c r="M1463" s="10"/>
    </row>
    <row r="1464" spans="1:13">
      <c r="A1464">
        <v>1463</v>
      </c>
      <c r="C1464" t="e">
        <f t="shared" si="22"/>
        <v>#N/A</v>
      </c>
      <c r="D1464" s="12"/>
      <c r="F1464">
        <v>1463</v>
      </c>
    </row>
    <row r="1465" spans="1:13">
      <c r="A1465">
        <v>1464</v>
      </c>
      <c r="C1465" t="e">
        <f t="shared" si="22"/>
        <v>#N/A</v>
      </c>
      <c r="D1465" s="12"/>
      <c r="F1465">
        <v>1464</v>
      </c>
    </row>
    <row r="1466" spans="1:13">
      <c r="A1466">
        <v>1465</v>
      </c>
      <c r="C1466" t="e">
        <f t="shared" si="22"/>
        <v>#N/A</v>
      </c>
      <c r="D1466" s="12"/>
      <c r="F1466">
        <v>1465</v>
      </c>
    </row>
    <row r="1467" spans="1:13">
      <c r="A1467">
        <v>1466</v>
      </c>
      <c r="C1467" t="e">
        <f t="shared" si="22"/>
        <v>#N/A</v>
      </c>
      <c r="D1467" s="12"/>
      <c r="F1467">
        <v>1466</v>
      </c>
    </row>
    <row r="1468" spans="1:13">
      <c r="A1468">
        <v>1467</v>
      </c>
      <c r="C1468" t="e">
        <f t="shared" si="22"/>
        <v>#N/A</v>
      </c>
      <c r="D1468" s="12"/>
      <c r="F1468">
        <v>1467</v>
      </c>
    </row>
    <row r="1469" spans="1:13">
      <c r="A1469">
        <v>1468</v>
      </c>
      <c r="C1469" t="e">
        <f t="shared" si="22"/>
        <v>#N/A</v>
      </c>
      <c r="D1469" s="12"/>
      <c r="F1469">
        <v>1468</v>
      </c>
    </row>
    <row r="1470" spans="1:13">
      <c r="A1470">
        <v>1469</v>
      </c>
      <c r="C1470" t="e">
        <f t="shared" si="22"/>
        <v>#N/A</v>
      </c>
      <c r="D1470" s="12"/>
      <c r="F1470">
        <v>1469</v>
      </c>
    </row>
    <row r="1471" spans="1:13">
      <c r="A1471">
        <v>1470</v>
      </c>
      <c r="C1471" t="e">
        <f t="shared" si="22"/>
        <v>#N/A</v>
      </c>
      <c r="D1471" s="12"/>
      <c r="F1471">
        <v>1470</v>
      </c>
    </row>
    <row r="1472" spans="1:13">
      <c r="A1472">
        <v>1471</v>
      </c>
      <c r="C1472" t="e">
        <f t="shared" si="22"/>
        <v>#N/A</v>
      </c>
      <c r="D1472" s="12"/>
      <c r="F1472">
        <v>1471</v>
      </c>
      <c r="M1472" s="10"/>
    </row>
    <row r="1473" spans="1:13">
      <c r="A1473">
        <v>1472</v>
      </c>
      <c r="C1473" t="e">
        <f t="shared" si="22"/>
        <v>#N/A</v>
      </c>
      <c r="D1473" s="12"/>
      <c r="F1473">
        <v>1472</v>
      </c>
    </row>
    <row r="1474" spans="1:13">
      <c r="A1474">
        <v>1473</v>
      </c>
      <c r="C1474" t="e">
        <f t="shared" si="22"/>
        <v>#N/A</v>
      </c>
      <c r="D1474" s="12"/>
      <c r="F1474">
        <v>1473</v>
      </c>
      <c r="M1474" s="10"/>
    </row>
    <row r="1475" spans="1:13">
      <c r="A1475">
        <v>1474</v>
      </c>
      <c r="C1475" t="e">
        <f t="shared" ref="C1475:C1538" si="23">VLOOKUP(B1475,$E$2:$F$152,2,FALSE)</f>
        <v>#N/A</v>
      </c>
      <c r="D1475" s="12"/>
      <c r="F1475">
        <v>1474</v>
      </c>
    </row>
    <row r="1476" spans="1:13">
      <c r="A1476">
        <v>1475</v>
      </c>
      <c r="C1476" t="e">
        <f t="shared" si="23"/>
        <v>#N/A</v>
      </c>
      <c r="D1476" s="12"/>
      <c r="F1476">
        <v>1475</v>
      </c>
      <c r="M1476" s="10"/>
    </row>
    <row r="1477" spans="1:13">
      <c r="A1477">
        <v>1476</v>
      </c>
      <c r="C1477" t="e">
        <f t="shared" si="23"/>
        <v>#N/A</v>
      </c>
      <c r="D1477" s="12"/>
      <c r="F1477">
        <v>1476</v>
      </c>
      <c r="M1477" s="10"/>
    </row>
    <row r="1478" spans="1:13">
      <c r="A1478">
        <v>1477</v>
      </c>
      <c r="C1478" t="e">
        <f t="shared" si="23"/>
        <v>#N/A</v>
      </c>
      <c r="D1478" s="12"/>
      <c r="F1478">
        <v>1477</v>
      </c>
      <c r="M1478" s="10"/>
    </row>
    <row r="1479" spans="1:13">
      <c r="A1479">
        <v>1478</v>
      </c>
      <c r="C1479" t="e">
        <f t="shared" si="23"/>
        <v>#N/A</v>
      </c>
      <c r="D1479" s="12"/>
      <c r="F1479">
        <v>1478</v>
      </c>
      <c r="M1479" s="10"/>
    </row>
    <row r="1480" spans="1:13">
      <c r="A1480">
        <v>1479</v>
      </c>
      <c r="C1480" t="e">
        <f t="shared" si="23"/>
        <v>#N/A</v>
      </c>
      <c r="D1480" s="12"/>
      <c r="F1480">
        <v>1479</v>
      </c>
    </row>
    <row r="1481" spans="1:13">
      <c r="A1481">
        <v>1480</v>
      </c>
      <c r="C1481" t="e">
        <f t="shared" si="23"/>
        <v>#N/A</v>
      </c>
      <c r="D1481" s="12"/>
      <c r="F1481">
        <v>1480</v>
      </c>
      <c r="M1481" s="10"/>
    </row>
    <row r="1482" spans="1:13">
      <c r="A1482">
        <v>1481</v>
      </c>
      <c r="C1482" t="e">
        <f t="shared" si="23"/>
        <v>#N/A</v>
      </c>
      <c r="D1482" s="12"/>
      <c r="F1482">
        <v>1481</v>
      </c>
      <c r="M1482" s="10"/>
    </row>
    <row r="1483" spans="1:13">
      <c r="A1483">
        <v>1482</v>
      </c>
      <c r="C1483" t="e">
        <f t="shared" si="23"/>
        <v>#N/A</v>
      </c>
      <c r="D1483" s="12"/>
      <c r="F1483">
        <v>1482</v>
      </c>
    </row>
    <row r="1484" spans="1:13">
      <c r="A1484">
        <v>1483</v>
      </c>
      <c r="C1484" t="e">
        <f t="shared" si="23"/>
        <v>#N/A</v>
      </c>
      <c r="D1484" s="12"/>
      <c r="F1484">
        <v>1483</v>
      </c>
    </row>
    <row r="1485" spans="1:13">
      <c r="A1485">
        <v>1484</v>
      </c>
      <c r="C1485" t="e">
        <f t="shared" si="23"/>
        <v>#N/A</v>
      </c>
      <c r="D1485" s="12"/>
      <c r="F1485">
        <v>1484</v>
      </c>
    </row>
    <row r="1486" spans="1:13">
      <c r="A1486">
        <v>1485</v>
      </c>
      <c r="C1486" t="e">
        <f t="shared" si="23"/>
        <v>#N/A</v>
      </c>
      <c r="D1486" s="12"/>
      <c r="F1486">
        <v>1485</v>
      </c>
      <c r="M1486" s="10"/>
    </row>
    <row r="1487" spans="1:13">
      <c r="A1487">
        <v>1486</v>
      </c>
      <c r="C1487" t="e">
        <f t="shared" si="23"/>
        <v>#N/A</v>
      </c>
      <c r="D1487" s="12"/>
      <c r="F1487">
        <v>1486</v>
      </c>
    </row>
    <row r="1488" spans="1:13">
      <c r="A1488">
        <v>1487</v>
      </c>
      <c r="C1488" t="e">
        <f t="shared" si="23"/>
        <v>#N/A</v>
      </c>
      <c r="D1488" s="12"/>
      <c r="F1488">
        <v>1487</v>
      </c>
    </row>
    <row r="1489" spans="1:13">
      <c r="A1489">
        <v>1488</v>
      </c>
      <c r="C1489" t="e">
        <f t="shared" si="23"/>
        <v>#N/A</v>
      </c>
      <c r="D1489" s="12"/>
      <c r="F1489">
        <v>1488</v>
      </c>
      <c r="M1489" s="10"/>
    </row>
    <row r="1490" spans="1:13">
      <c r="A1490">
        <v>1489</v>
      </c>
      <c r="C1490" t="e">
        <f t="shared" si="23"/>
        <v>#N/A</v>
      </c>
      <c r="D1490" s="12"/>
      <c r="F1490">
        <v>1489</v>
      </c>
    </row>
    <row r="1491" spans="1:13">
      <c r="A1491">
        <v>1490</v>
      </c>
      <c r="C1491" t="e">
        <f t="shared" si="23"/>
        <v>#N/A</v>
      </c>
      <c r="D1491" s="12"/>
      <c r="F1491">
        <v>1490</v>
      </c>
    </row>
    <row r="1492" spans="1:13">
      <c r="A1492">
        <v>1491</v>
      </c>
      <c r="C1492" t="e">
        <f t="shared" si="23"/>
        <v>#N/A</v>
      </c>
      <c r="D1492" s="12"/>
      <c r="F1492">
        <v>1491</v>
      </c>
    </row>
    <row r="1493" spans="1:13">
      <c r="A1493">
        <v>1492</v>
      </c>
      <c r="C1493" t="e">
        <f t="shared" si="23"/>
        <v>#N/A</v>
      </c>
      <c r="D1493" s="12"/>
      <c r="F1493">
        <v>1492</v>
      </c>
      <c r="M1493" s="10"/>
    </row>
    <row r="1494" spans="1:13">
      <c r="A1494">
        <v>1493</v>
      </c>
      <c r="C1494" t="e">
        <f t="shared" si="23"/>
        <v>#N/A</v>
      </c>
      <c r="D1494" s="12"/>
      <c r="F1494">
        <v>1493</v>
      </c>
    </row>
    <row r="1495" spans="1:13">
      <c r="A1495">
        <v>1494</v>
      </c>
      <c r="C1495" t="e">
        <f t="shared" si="23"/>
        <v>#N/A</v>
      </c>
      <c r="D1495" s="12"/>
      <c r="F1495">
        <v>1494</v>
      </c>
      <c r="M1495" s="10"/>
    </row>
    <row r="1496" spans="1:13">
      <c r="A1496">
        <v>1495</v>
      </c>
      <c r="C1496" t="e">
        <f t="shared" si="23"/>
        <v>#N/A</v>
      </c>
      <c r="D1496" s="12"/>
      <c r="F1496">
        <v>1495</v>
      </c>
    </row>
    <row r="1497" spans="1:13">
      <c r="A1497">
        <v>1496</v>
      </c>
      <c r="C1497" t="e">
        <f t="shared" si="23"/>
        <v>#N/A</v>
      </c>
      <c r="D1497" s="12"/>
      <c r="F1497">
        <v>1496</v>
      </c>
      <c r="M1497" s="10"/>
    </row>
    <row r="1498" spans="1:13">
      <c r="A1498">
        <v>1497</v>
      </c>
      <c r="C1498" t="e">
        <f t="shared" si="23"/>
        <v>#N/A</v>
      </c>
      <c r="D1498" s="12"/>
      <c r="F1498">
        <v>1497</v>
      </c>
      <c r="M1498" s="10"/>
    </row>
    <row r="1499" spans="1:13">
      <c r="A1499">
        <v>1498</v>
      </c>
      <c r="C1499" t="e">
        <f t="shared" si="23"/>
        <v>#N/A</v>
      </c>
      <c r="D1499" s="12"/>
      <c r="F1499">
        <v>1498</v>
      </c>
      <c r="M1499" s="10"/>
    </row>
    <row r="1500" spans="1:13">
      <c r="A1500">
        <v>1499</v>
      </c>
      <c r="C1500" t="e">
        <f t="shared" si="23"/>
        <v>#N/A</v>
      </c>
      <c r="D1500" s="12"/>
      <c r="F1500">
        <v>1499</v>
      </c>
    </row>
    <row r="1501" spans="1:13">
      <c r="A1501">
        <v>1500</v>
      </c>
      <c r="C1501" t="e">
        <f t="shared" si="23"/>
        <v>#N/A</v>
      </c>
      <c r="D1501" s="12"/>
      <c r="F1501">
        <v>1500</v>
      </c>
    </row>
    <row r="1502" spans="1:13">
      <c r="A1502">
        <v>1501</v>
      </c>
      <c r="C1502" t="e">
        <f t="shared" si="23"/>
        <v>#N/A</v>
      </c>
      <c r="D1502" s="12"/>
      <c r="F1502">
        <v>1501</v>
      </c>
    </row>
    <row r="1503" spans="1:13">
      <c r="A1503">
        <v>1502</v>
      </c>
      <c r="C1503" t="e">
        <f t="shared" si="23"/>
        <v>#N/A</v>
      </c>
      <c r="D1503" s="12"/>
      <c r="F1503">
        <v>1502</v>
      </c>
      <c r="M1503" s="10"/>
    </row>
    <row r="1504" spans="1:13">
      <c r="A1504">
        <v>1503</v>
      </c>
      <c r="C1504" t="e">
        <f t="shared" si="23"/>
        <v>#N/A</v>
      </c>
      <c r="D1504" s="12"/>
      <c r="F1504">
        <v>1503</v>
      </c>
      <c r="M1504" s="10"/>
    </row>
    <row r="1505" spans="1:13">
      <c r="A1505">
        <v>1504</v>
      </c>
      <c r="C1505" t="e">
        <f t="shared" si="23"/>
        <v>#N/A</v>
      </c>
      <c r="D1505" s="12"/>
      <c r="F1505">
        <v>1504</v>
      </c>
      <c r="M1505" s="10"/>
    </row>
    <row r="1506" spans="1:13">
      <c r="A1506">
        <v>1505</v>
      </c>
      <c r="C1506" t="e">
        <f t="shared" si="23"/>
        <v>#N/A</v>
      </c>
      <c r="D1506" s="12"/>
      <c r="F1506">
        <v>1505</v>
      </c>
    </row>
    <row r="1507" spans="1:13">
      <c r="A1507">
        <v>1506</v>
      </c>
      <c r="C1507" t="e">
        <f t="shared" si="23"/>
        <v>#N/A</v>
      </c>
      <c r="D1507" s="12"/>
      <c r="F1507">
        <v>1506</v>
      </c>
      <c r="M1507" s="10"/>
    </row>
    <row r="1508" spans="1:13">
      <c r="A1508">
        <v>1507</v>
      </c>
      <c r="C1508" t="e">
        <f t="shared" si="23"/>
        <v>#N/A</v>
      </c>
      <c r="D1508" s="12"/>
      <c r="F1508">
        <v>1507</v>
      </c>
    </row>
    <row r="1509" spans="1:13">
      <c r="A1509">
        <v>1508</v>
      </c>
      <c r="C1509" t="e">
        <f t="shared" si="23"/>
        <v>#N/A</v>
      </c>
      <c r="D1509" s="12"/>
      <c r="F1509">
        <v>1508</v>
      </c>
    </row>
    <row r="1510" spans="1:13">
      <c r="A1510">
        <v>1509</v>
      </c>
      <c r="C1510" t="e">
        <f t="shared" si="23"/>
        <v>#N/A</v>
      </c>
      <c r="D1510" s="12"/>
      <c r="F1510">
        <v>1509</v>
      </c>
      <c r="M1510" s="10"/>
    </row>
    <row r="1511" spans="1:13">
      <c r="A1511">
        <v>1510</v>
      </c>
      <c r="C1511" t="e">
        <f t="shared" si="23"/>
        <v>#N/A</v>
      </c>
      <c r="D1511" s="12"/>
      <c r="F1511">
        <v>1510</v>
      </c>
    </row>
    <row r="1512" spans="1:13">
      <c r="A1512">
        <v>1511</v>
      </c>
      <c r="C1512" t="e">
        <f t="shared" si="23"/>
        <v>#N/A</v>
      </c>
      <c r="D1512" s="12"/>
      <c r="F1512">
        <v>1511</v>
      </c>
    </row>
    <row r="1513" spans="1:13">
      <c r="A1513">
        <v>1512</v>
      </c>
      <c r="C1513" t="e">
        <f t="shared" si="23"/>
        <v>#N/A</v>
      </c>
      <c r="D1513" s="12"/>
      <c r="F1513">
        <v>1512</v>
      </c>
    </row>
    <row r="1514" spans="1:13">
      <c r="A1514">
        <v>1513</v>
      </c>
      <c r="C1514" t="e">
        <f t="shared" si="23"/>
        <v>#N/A</v>
      </c>
      <c r="D1514" s="12"/>
      <c r="F1514">
        <v>1513</v>
      </c>
    </row>
    <row r="1515" spans="1:13">
      <c r="A1515">
        <v>1514</v>
      </c>
      <c r="C1515" t="e">
        <f t="shared" si="23"/>
        <v>#N/A</v>
      </c>
      <c r="D1515" s="12"/>
      <c r="F1515">
        <v>1514</v>
      </c>
    </row>
    <row r="1516" spans="1:13">
      <c r="A1516">
        <v>1515</v>
      </c>
      <c r="C1516" t="e">
        <f t="shared" si="23"/>
        <v>#N/A</v>
      </c>
      <c r="D1516" s="12"/>
      <c r="F1516">
        <v>1515</v>
      </c>
      <c r="M1516" s="10"/>
    </row>
    <row r="1517" spans="1:13">
      <c r="A1517">
        <v>1516</v>
      </c>
      <c r="C1517" t="e">
        <f t="shared" si="23"/>
        <v>#N/A</v>
      </c>
      <c r="D1517" s="12"/>
      <c r="F1517">
        <v>1516</v>
      </c>
      <c r="M1517" s="10"/>
    </row>
    <row r="1518" spans="1:13">
      <c r="A1518">
        <v>1517</v>
      </c>
      <c r="C1518" t="e">
        <f t="shared" si="23"/>
        <v>#N/A</v>
      </c>
      <c r="D1518" s="12"/>
      <c r="F1518">
        <v>1517</v>
      </c>
    </row>
    <row r="1519" spans="1:13">
      <c r="A1519">
        <v>1518</v>
      </c>
      <c r="C1519" t="e">
        <f t="shared" si="23"/>
        <v>#N/A</v>
      </c>
      <c r="D1519" s="12"/>
      <c r="F1519">
        <v>1518</v>
      </c>
    </row>
    <row r="1520" spans="1:13">
      <c r="A1520">
        <v>1519</v>
      </c>
      <c r="C1520" t="e">
        <f t="shared" si="23"/>
        <v>#N/A</v>
      </c>
      <c r="D1520" s="12"/>
      <c r="F1520">
        <v>1519</v>
      </c>
    </row>
    <row r="1521" spans="1:13">
      <c r="A1521">
        <v>1520</v>
      </c>
      <c r="C1521" t="e">
        <f t="shared" si="23"/>
        <v>#N/A</v>
      </c>
      <c r="D1521" s="12"/>
      <c r="F1521">
        <v>1520</v>
      </c>
    </row>
    <row r="1522" spans="1:13">
      <c r="A1522">
        <v>1521</v>
      </c>
      <c r="C1522" t="e">
        <f t="shared" si="23"/>
        <v>#N/A</v>
      </c>
      <c r="D1522" s="12"/>
      <c r="F1522">
        <v>1521</v>
      </c>
      <c r="M1522" s="10"/>
    </row>
    <row r="1523" spans="1:13">
      <c r="A1523">
        <v>1522</v>
      </c>
      <c r="C1523" t="e">
        <f t="shared" si="23"/>
        <v>#N/A</v>
      </c>
      <c r="D1523" s="12"/>
      <c r="F1523">
        <v>1522</v>
      </c>
      <c r="M1523" s="10"/>
    </row>
    <row r="1524" spans="1:13">
      <c r="A1524">
        <v>1523</v>
      </c>
      <c r="C1524" t="e">
        <f t="shared" si="23"/>
        <v>#N/A</v>
      </c>
      <c r="D1524" s="12"/>
      <c r="F1524">
        <v>1523</v>
      </c>
    </row>
    <row r="1525" spans="1:13">
      <c r="A1525">
        <v>1524</v>
      </c>
      <c r="C1525" t="e">
        <f t="shared" si="23"/>
        <v>#N/A</v>
      </c>
      <c r="D1525" s="12"/>
      <c r="F1525">
        <v>1524</v>
      </c>
      <c r="M1525" s="10"/>
    </row>
    <row r="1526" spans="1:13">
      <c r="A1526">
        <v>1525</v>
      </c>
      <c r="C1526" t="e">
        <f t="shared" si="23"/>
        <v>#N/A</v>
      </c>
      <c r="D1526" s="12"/>
      <c r="F1526">
        <v>1525</v>
      </c>
      <c r="M1526" s="11"/>
    </row>
    <row r="1527" spans="1:13">
      <c r="A1527">
        <v>1526</v>
      </c>
      <c r="C1527" t="e">
        <f t="shared" si="23"/>
        <v>#N/A</v>
      </c>
      <c r="D1527" s="12"/>
      <c r="F1527">
        <v>1526</v>
      </c>
      <c r="M1527" s="10"/>
    </row>
    <row r="1528" spans="1:13">
      <c r="A1528">
        <v>1527</v>
      </c>
      <c r="C1528" t="e">
        <f t="shared" si="23"/>
        <v>#N/A</v>
      </c>
      <c r="D1528" s="12"/>
      <c r="F1528">
        <v>1527</v>
      </c>
      <c r="M1528" s="10"/>
    </row>
    <row r="1529" spans="1:13">
      <c r="A1529">
        <v>1528</v>
      </c>
      <c r="C1529" t="e">
        <f t="shared" si="23"/>
        <v>#N/A</v>
      </c>
      <c r="D1529" s="12"/>
      <c r="F1529">
        <v>1528</v>
      </c>
      <c r="M1529" s="10"/>
    </row>
    <row r="1530" spans="1:13">
      <c r="A1530">
        <v>1529</v>
      </c>
      <c r="C1530" t="e">
        <f t="shared" si="23"/>
        <v>#N/A</v>
      </c>
      <c r="D1530" s="12"/>
      <c r="F1530">
        <v>1529</v>
      </c>
    </row>
    <row r="1531" spans="1:13">
      <c r="A1531">
        <v>1530</v>
      </c>
      <c r="C1531" t="e">
        <f t="shared" si="23"/>
        <v>#N/A</v>
      </c>
      <c r="D1531" s="12"/>
      <c r="F1531">
        <v>1530</v>
      </c>
      <c r="M1531" s="10"/>
    </row>
    <row r="1532" spans="1:13">
      <c r="A1532">
        <v>1531</v>
      </c>
      <c r="C1532" t="e">
        <f t="shared" si="23"/>
        <v>#N/A</v>
      </c>
      <c r="D1532" s="12"/>
      <c r="F1532">
        <v>1531</v>
      </c>
    </row>
    <row r="1533" spans="1:13">
      <c r="A1533">
        <v>1532</v>
      </c>
      <c r="C1533" t="e">
        <f t="shared" si="23"/>
        <v>#N/A</v>
      </c>
      <c r="D1533" s="12"/>
      <c r="F1533">
        <v>1532</v>
      </c>
      <c r="M1533" s="10"/>
    </row>
    <row r="1534" spans="1:13">
      <c r="A1534">
        <v>1533</v>
      </c>
      <c r="C1534" t="e">
        <f t="shared" si="23"/>
        <v>#N/A</v>
      </c>
      <c r="D1534" s="12"/>
      <c r="F1534">
        <v>1533</v>
      </c>
      <c r="M1534" s="10"/>
    </row>
    <row r="1535" spans="1:13">
      <c r="A1535">
        <v>1534</v>
      </c>
      <c r="C1535" t="e">
        <f t="shared" si="23"/>
        <v>#N/A</v>
      </c>
      <c r="D1535" s="12"/>
      <c r="F1535">
        <v>1534</v>
      </c>
    </row>
    <row r="1536" spans="1:13">
      <c r="A1536">
        <v>1535</v>
      </c>
      <c r="C1536" t="e">
        <f t="shared" si="23"/>
        <v>#N/A</v>
      </c>
      <c r="D1536" s="12"/>
      <c r="F1536">
        <v>1535</v>
      </c>
    </row>
    <row r="1537" spans="1:13">
      <c r="A1537">
        <v>1536</v>
      </c>
      <c r="C1537" t="e">
        <f t="shared" si="23"/>
        <v>#N/A</v>
      </c>
      <c r="D1537" s="12"/>
      <c r="F1537">
        <v>1536</v>
      </c>
      <c r="M1537" s="10"/>
    </row>
    <row r="1538" spans="1:13">
      <c r="A1538">
        <v>1537</v>
      </c>
      <c r="C1538" t="e">
        <f t="shared" si="23"/>
        <v>#N/A</v>
      </c>
      <c r="D1538" s="12"/>
      <c r="F1538">
        <v>1537</v>
      </c>
    </row>
    <row r="1539" spans="1:13">
      <c r="A1539">
        <v>1538</v>
      </c>
      <c r="C1539" t="e">
        <f t="shared" ref="C1539:C1602" si="24">VLOOKUP(B1539,$E$2:$F$152,2,FALSE)</f>
        <v>#N/A</v>
      </c>
      <c r="D1539" s="12"/>
      <c r="F1539">
        <v>1538</v>
      </c>
      <c r="M1539" s="10"/>
    </row>
    <row r="1540" spans="1:13">
      <c r="A1540">
        <v>1539</v>
      </c>
      <c r="C1540" t="e">
        <f t="shared" si="24"/>
        <v>#N/A</v>
      </c>
      <c r="D1540" s="12"/>
      <c r="F1540">
        <v>1539</v>
      </c>
    </row>
    <row r="1541" spans="1:13">
      <c r="A1541">
        <v>1540</v>
      </c>
      <c r="C1541" t="e">
        <f t="shared" si="24"/>
        <v>#N/A</v>
      </c>
      <c r="D1541" s="12"/>
      <c r="F1541">
        <v>1540</v>
      </c>
    </row>
    <row r="1542" spans="1:13">
      <c r="A1542">
        <v>1541</v>
      </c>
      <c r="C1542" t="e">
        <f t="shared" si="24"/>
        <v>#N/A</v>
      </c>
      <c r="D1542" s="12"/>
      <c r="F1542">
        <v>1541</v>
      </c>
      <c r="M1542" s="10"/>
    </row>
    <row r="1543" spans="1:13">
      <c r="A1543">
        <v>1542</v>
      </c>
      <c r="C1543" t="e">
        <f t="shared" si="24"/>
        <v>#N/A</v>
      </c>
      <c r="D1543" s="12"/>
      <c r="F1543">
        <v>1542</v>
      </c>
    </row>
    <row r="1544" spans="1:13">
      <c r="A1544">
        <v>1543</v>
      </c>
      <c r="C1544" t="e">
        <f t="shared" si="24"/>
        <v>#N/A</v>
      </c>
      <c r="D1544" s="12"/>
      <c r="F1544">
        <v>1543</v>
      </c>
      <c r="M1544" s="10"/>
    </row>
    <row r="1545" spans="1:13">
      <c r="A1545">
        <v>1544</v>
      </c>
      <c r="C1545" t="e">
        <f t="shared" si="24"/>
        <v>#N/A</v>
      </c>
      <c r="D1545" s="12"/>
      <c r="F1545">
        <v>1544</v>
      </c>
      <c r="M1545" s="10"/>
    </row>
    <row r="1546" spans="1:13">
      <c r="A1546">
        <v>1545</v>
      </c>
      <c r="C1546" t="e">
        <f t="shared" si="24"/>
        <v>#N/A</v>
      </c>
      <c r="D1546" s="12"/>
      <c r="F1546">
        <v>1545</v>
      </c>
      <c r="M1546" s="10"/>
    </row>
    <row r="1547" spans="1:13">
      <c r="A1547">
        <v>1546</v>
      </c>
      <c r="C1547" t="e">
        <f t="shared" si="24"/>
        <v>#N/A</v>
      </c>
      <c r="D1547" s="12"/>
      <c r="F1547">
        <v>1546</v>
      </c>
      <c r="M1547" s="10"/>
    </row>
    <row r="1548" spans="1:13">
      <c r="A1548">
        <v>1547</v>
      </c>
      <c r="C1548" t="e">
        <f t="shared" si="24"/>
        <v>#N/A</v>
      </c>
      <c r="D1548" s="12"/>
      <c r="F1548">
        <v>1547</v>
      </c>
    </row>
    <row r="1549" spans="1:13">
      <c r="A1549">
        <v>1548</v>
      </c>
      <c r="C1549" t="e">
        <f t="shared" si="24"/>
        <v>#N/A</v>
      </c>
      <c r="D1549" s="12"/>
      <c r="F1549">
        <v>1548</v>
      </c>
    </row>
    <row r="1550" spans="1:13">
      <c r="A1550">
        <v>1549</v>
      </c>
      <c r="C1550" t="e">
        <f t="shared" si="24"/>
        <v>#N/A</v>
      </c>
      <c r="D1550" s="12"/>
      <c r="F1550">
        <v>1549</v>
      </c>
      <c r="M1550" s="11"/>
    </row>
    <row r="1551" spans="1:13">
      <c r="A1551">
        <v>1550</v>
      </c>
      <c r="C1551" t="e">
        <f t="shared" si="24"/>
        <v>#N/A</v>
      </c>
      <c r="D1551" s="12"/>
      <c r="F1551">
        <v>1550</v>
      </c>
      <c r="M1551" s="10"/>
    </row>
    <row r="1552" spans="1:13">
      <c r="A1552">
        <v>1551</v>
      </c>
      <c r="C1552" t="e">
        <f t="shared" si="24"/>
        <v>#N/A</v>
      </c>
      <c r="D1552" s="12"/>
      <c r="F1552">
        <v>1551</v>
      </c>
      <c r="M1552" s="10"/>
    </row>
    <row r="1553" spans="1:13">
      <c r="A1553">
        <v>1552</v>
      </c>
      <c r="C1553" t="e">
        <f t="shared" si="24"/>
        <v>#N/A</v>
      </c>
      <c r="D1553" s="12"/>
      <c r="F1553">
        <v>1552</v>
      </c>
      <c r="M1553" s="10"/>
    </row>
    <row r="1554" spans="1:13">
      <c r="A1554">
        <v>1553</v>
      </c>
      <c r="C1554" t="e">
        <f t="shared" si="24"/>
        <v>#N/A</v>
      </c>
      <c r="D1554" s="12"/>
      <c r="F1554">
        <v>1553</v>
      </c>
    </row>
    <row r="1555" spans="1:13">
      <c r="A1555">
        <v>1554</v>
      </c>
      <c r="C1555" t="e">
        <f t="shared" si="24"/>
        <v>#N/A</v>
      </c>
      <c r="D1555" s="12"/>
      <c r="F1555">
        <v>1554</v>
      </c>
      <c r="M1555" s="10"/>
    </row>
    <row r="1556" spans="1:13">
      <c r="A1556">
        <v>1555</v>
      </c>
      <c r="C1556" t="e">
        <f t="shared" si="24"/>
        <v>#N/A</v>
      </c>
      <c r="D1556" s="12"/>
      <c r="F1556">
        <v>1555</v>
      </c>
      <c r="M1556" s="11"/>
    </row>
    <row r="1557" spans="1:13">
      <c r="A1557">
        <v>1556</v>
      </c>
      <c r="C1557" t="e">
        <f t="shared" si="24"/>
        <v>#N/A</v>
      </c>
      <c r="D1557" s="12"/>
      <c r="F1557">
        <v>1556</v>
      </c>
      <c r="M1557" s="10"/>
    </row>
    <row r="1558" spans="1:13">
      <c r="A1558">
        <v>1557</v>
      </c>
      <c r="C1558" t="e">
        <f t="shared" si="24"/>
        <v>#N/A</v>
      </c>
      <c r="D1558" s="12"/>
      <c r="F1558">
        <v>1557</v>
      </c>
      <c r="M1558" s="10"/>
    </row>
    <row r="1559" spans="1:13">
      <c r="A1559">
        <v>1558</v>
      </c>
      <c r="C1559" t="e">
        <f t="shared" si="24"/>
        <v>#N/A</v>
      </c>
      <c r="D1559" s="12"/>
      <c r="F1559">
        <v>1558</v>
      </c>
    </row>
    <row r="1560" spans="1:13">
      <c r="A1560">
        <v>1559</v>
      </c>
      <c r="C1560" t="e">
        <f t="shared" si="24"/>
        <v>#N/A</v>
      </c>
      <c r="D1560" s="12"/>
      <c r="F1560">
        <v>1559</v>
      </c>
      <c r="M1560" s="10"/>
    </row>
    <row r="1561" spans="1:13">
      <c r="A1561">
        <v>1560</v>
      </c>
      <c r="C1561" t="e">
        <f t="shared" si="24"/>
        <v>#N/A</v>
      </c>
      <c r="D1561" s="12"/>
      <c r="F1561">
        <v>1560</v>
      </c>
      <c r="M1561" s="10"/>
    </row>
    <row r="1562" spans="1:13">
      <c r="A1562">
        <v>1561</v>
      </c>
      <c r="C1562" t="e">
        <f t="shared" si="24"/>
        <v>#N/A</v>
      </c>
      <c r="D1562" s="12"/>
      <c r="F1562">
        <v>1561</v>
      </c>
      <c r="M1562" s="10"/>
    </row>
    <row r="1563" spans="1:13">
      <c r="A1563">
        <v>1562</v>
      </c>
      <c r="C1563" t="e">
        <f t="shared" si="24"/>
        <v>#N/A</v>
      </c>
      <c r="D1563" s="12"/>
      <c r="F1563">
        <v>1562</v>
      </c>
    </row>
    <row r="1564" spans="1:13">
      <c r="A1564">
        <v>1563</v>
      </c>
      <c r="C1564" t="e">
        <f t="shared" si="24"/>
        <v>#N/A</v>
      </c>
      <c r="D1564" s="12"/>
      <c r="F1564">
        <v>1563</v>
      </c>
    </row>
    <row r="1565" spans="1:13">
      <c r="A1565">
        <v>1564</v>
      </c>
      <c r="C1565" t="e">
        <f t="shared" si="24"/>
        <v>#N/A</v>
      </c>
      <c r="D1565" s="12"/>
      <c r="F1565">
        <v>1564</v>
      </c>
    </row>
    <row r="1566" spans="1:13">
      <c r="A1566">
        <v>1565</v>
      </c>
      <c r="C1566" t="e">
        <f t="shared" si="24"/>
        <v>#N/A</v>
      </c>
      <c r="D1566" s="12"/>
      <c r="F1566">
        <v>1565</v>
      </c>
      <c r="M1566" s="10"/>
    </row>
    <row r="1567" spans="1:13">
      <c r="A1567">
        <v>1566</v>
      </c>
      <c r="C1567" t="e">
        <f t="shared" si="24"/>
        <v>#N/A</v>
      </c>
      <c r="D1567" s="12"/>
      <c r="F1567">
        <v>1566</v>
      </c>
      <c r="M1567" s="10"/>
    </row>
    <row r="1568" spans="1:13">
      <c r="A1568">
        <v>1567</v>
      </c>
      <c r="C1568" t="e">
        <f t="shared" si="24"/>
        <v>#N/A</v>
      </c>
      <c r="D1568" s="12"/>
      <c r="F1568">
        <v>1567</v>
      </c>
      <c r="M1568" s="10"/>
    </row>
    <row r="1569" spans="1:13">
      <c r="A1569">
        <v>1568</v>
      </c>
      <c r="C1569" t="e">
        <f t="shared" si="24"/>
        <v>#N/A</v>
      </c>
      <c r="D1569" s="12"/>
      <c r="F1569">
        <v>1568</v>
      </c>
      <c r="M1569" s="10"/>
    </row>
    <row r="1570" spans="1:13">
      <c r="A1570">
        <v>1569</v>
      </c>
      <c r="C1570" t="e">
        <f t="shared" si="24"/>
        <v>#N/A</v>
      </c>
      <c r="D1570" s="12"/>
      <c r="F1570">
        <v>1569</v>
      </c>
    </row>
    <row r="1571" spans="1:13">
      <c r="A1571">
        <v>1570</v>
      </c>
      <c r="C1571" t="e">
        <f t="shared" si="24"/>
        <v>#N/A</v>
      </c>
      <c r="D1571" s="12"/>
      <c r="F1571">
        <v>1570</v>
      </c>
      <c r="M1571" s="10"/>
    </row>
    <row r="1572" spans="1:13">
      <c r="A1572">
        <v>1571</v>
      </c>
      <c r="C1572" t="e">
        <f t="shared" si="24"/>
        <v>#N/A</v>
      </c>
      <c r="D1572" s="12"/>
      <c r="F1572">
        <v>1571</v>
      </c>
      <c r="M1572" s="10"/>
    </row>
    <row r="1573" spans="1:13">
      <c r="A1573">
        <v>1572</v>
      </c>
      <c r="C1573" t="e">
        <f t="shared" si="24"/>
        <v>#N/A</v>
      </c>
      <c r="D1573" s="12"/>
      <c r="F1573">
        <v>1572</v>
      </c>
      <c r="M1573" s="10"/>
    </row>
    <row r="1574" spans="1:13">
      <c r="A1574">
        <v>1573</v>
      </c>
      <c r="C1574" t="e">
        <f t="shared" si="24"/>
        <v>#N/A</v>
      </c>
      <c r="D1574" s="12"/>
      <c r="F1574">
        <v>1573</v>
      </c>
    </row>
    <row r="1575" spans="1:13">
      <c r="A1575">
        <v>1574</v>
      </c>
      <c r="C1575" t="e">
        <f t="shared" si="24"/>
        <v>#N/A</v>
      </c>
      <c r="D1575" s="12"/>
      <c r="F1575">
        <v>1574</v>
      </c>
      <c r="M1575" s="10"/>
    </row>
    <row r="1576" spans="1:13">
      <c r="A1576">
        <v>1575</v>
      </c>
      <c r="C1576" t="e">
        <f t="shared" si="24"/>
        <v>#N/A</v>
      </c>
      <c r="D1576" s="12"/>
      <c r="F1576">
        <v>1575</v>
      </c>
      <c r="M1576" s="11"/>
    </row>
    <row r="1577" spans="1:13">
      <c r="A1577">
        <v>1576</v>
      </c>
      <c r="C1577" t="e">
        <f t="shared" si="24"/>
        <v>#N/A</v>
      </c>
      <c r="D1577" s="12"/>
      <c r="F1577">
        <v>1576</v>
      </c>
      <c r="M1577" s="10"/>
    </row>
    <row r="1578" spans="1:13">
      <c r="A1578">
        <v>1577</v>
      </c>
      <c r="C1578" t="e">
        <f t="shared" si="24"/>
        <v>#N/A</v>
      </c>
      <c r="D1578" s="12"/>
      <c r="F1578">
        <v>1577</v>
      </c>
    </row>
    <row r="1579" spans="1:13">
      <c r="A1579">
        <v>1578</v>
      </c>
      <c r="C1579" t="e">
        <f t="shared" si="24"/>
        <v>#N/A</v>
      </c>
      <c r="D1579" s="12"/>
      <c r="F1579">
        <v>1578</v>
      </c>
    </row>
    <row r="1580" spans="1:13">
      <c r="A1580">
        <v>1579</v>
      </c>
      <c r="C1580" t="e">
        <f t="shared" si="24"/>
        <v>#N/A</v>
      </c>
      <c r="D1580" s="12"/>
      <c r="F1580">
        <v>1579</v>
      </c>
      <c r="M1580" s="10"/>
    </row>
    <row r="1581" spans="1:13">
      <c r="A1581">
        <v>1580</v>
      </c>
      <c r="C1581" t="e">
        <f t="shared" si="24"/>
        <v>#N/A</v>
      </c>
      <c r="D1581" s="12"/>
      <c r="F1581">
        <v>1580</v>
      </c>
    </row>
    <row r="1582" spans="1:13">
      <c r="A1582">
        <v>1581</v>
      </c>
      <c r="C1582" t="e">
        <f t="shared" si="24"/>
        <v>#N/A</v>
      </c>
      <c r="D1582" s="12"/>
      <c r="F1582">
        <v>1581</v>
      </c>
      <c r="M1582" s="10"/>
    </row>
    <row r="1583" spans="1:13">
      <c r="A1583">
        <v>1582</v>
      </c>
      <c r="C1583" t="e">
        <f t="shared" si="24"/>
        <v>#N/A</v>
      </c>
      <c r="D1583" s="12"/>
      <c r="F1583">
        <v>1582</v>
      </c>
      <c r="M1583" s="10"/>
    </row>
    <row r="1584" spans="1:13">
      <c r="A1584">
        <v>1583</v>
      </c>
      <c r="C1584" t="e">
        <f t="shared" si="24"/>
        <v>#N/A</v>
      </c>
      <c r="D1584" s="12"/>
      <c r="F1584">
        <v>1583</v>
      </c>
      <c r="M1584" s="10"/>
    </row>
    <row r="1585" spans="1:13">
      <c r="A1585">
        <v>1584</v>
      </c>
      <c r="C1585" t="e">
        <f t="shared" si="24"/>
        <v>#N/A</v>
      </c>
      <c r="D1585" s="12"/>
      <c r="F1585">
        <v>1584</v>
      </c>
      <c r="M1585" s="10"/>
    </row>
    <row r="1586" spans="1:13">
      <c r="A1586">
        <v>1585</v>
      </c>
      <c r="C1586" t="e">
        <f t="shared" si="24"/>
        <v>#N/A</v>
      </c>
      <c r="D1586" s="12"/>
      <c r="F1586">
        <v>1585</v>
      </c>
    </row>
    <row r="1587" spans="1:13">
      <c r="A1587">
        <v>1586</v>
      </c>
      <c r="C1587" t="e">
        <f t="shared" si="24"/>
        <v>#N/A</v>
      </c>
      <c r="D1587" s="12"/>
      <c r="F1587">
        <v>1586</v>
      </c>
    </row>
    <row r="1588" spans="1:13">
      <c r="A1588">
        <v>1587</v>
      </c>
      <c r="C1588" t="e">
        <f t="shared" si="24"/>
        <v>#N/A</v>
      </c>
      <c r="D1588" s="12"/>
      <c r="F1588">
        <v>1587</v>
      </c>
      <c r="M1588" s="10"/>
    </row>
    <row r="1589" spans="1:13">
      <c r="A1589">
        <v>1588</v>
      </c>
      <c r="C1589" t="e">
        <f t="shared" si="24"/>
        <v>#N/A</v>
      </c>
      <c r="D1589" s="12"/>
      <c r="F1589">
        <v>1588</v>
      </c>
      <c r="M1589" s="10"/>
    </row>
    <row r="1590" spans="1:13">
      <c r="A1590">
        <v>1589</v>
      </c>
      <c r="C1590" t="e">
        <f t="shared" si="24"/>
        <v>#N/A</v>
      </c>
      <c r="D1590" s="12"/>
      <c r="F1590">
        <v>1589</v>
      </c>
    </row>
    <row r="1591" spans="1:13">
      <c r="A1591">
        <v>1590</v>
      </c>
      <c r="C1591" t="e">
        <f t="shared" si="24"/>
        <v>#N/A</v>
      </c>
      <c r="D1591" s="12"/>
      <c r="F1591">
        <v>1590</v>
      </c>
    </row>
    <row r="1592" spans="1:13">
      <c r="A1592">
        <v>1591</v>
      </c>
      <c r="C1592" t="e">
        <f t="shared" si="24"/>
        <v>#N/A</v>
      </c>
      <c r="D1592" s="12"/>
      <c r="F1592">
        <v>1591</v>
      </c>
      <c r="M1592" s="10"/>
    </row>
    <row r="1593" spans="1:13">
      <c r="A1593">
        <v>1592</v>
      </c>
      <c r="C1593" t="e">
        <f t="shared" si="24"/>
        <v>#N/A</v>
      </c>
      <c r="D1593" s="12"/>
      <c r="F1593">
        <v>1592</v>
      </c>
      <c r="M1593" s="10"/>
    </row>
    <row r="1594" spans="1:13">
      <c r="A1594">
        <v>1593</v>
      </c>
      <c r="C1594" t="e">
        <f t="shared" si="24"/>
        <v>#N/A</v>
      </c>
      <c r="D1594" s="12"/>
      <c r="F1594">
        <v>1593</v>
      </c>
      <c r="M1594" s="10"/>
    </row>
    <row r="1595" spans="1:13">
      <c r="A1595">
        <v>1594</v>
      </c>
      <c r="C1595" t="e">
        <f t="shared" si="24"/>
        <v>#N/A</v>
      </c>
      <c r="D1595" s="12"/>
      <c r="F1595">
        <v>1594</v>
      </c>
    </row>
    <row r="1596" spans="1:13">
      <c r="A1596">
        <v>1595</v>
      </c>
      <c r="C1596" t="e">
        <f t="shared" si="24"/>
        <v>#N/A</v>
      </c>
      <c r="D1596" s="12"/>
      <c r="F1596">
        <v>1595</v>
      </c>
    </row>
    <row r="1597" spans="1:13">
      <c r="A1597">
        <v>1596</v>
      </c>
      <c r="C1597" t="e">
        <f t="shared" si="24"/>
        <v>#N/A</v>
      </c>
      <c r="D1597" s="12"/>
      <c r="F1597">
        <v>1596</v>
      </c>
      <c r="M1597" s="10"/>
    </row>
    <row r="1598" spans="1:13">
      <c r="A1598">
        <v>1597</v>
      </c>
      <c r="C1598" t="e">
        <f t="shared" si="24"/>
        <v>#N/A</v>
      </c>
      <c r="D1598" s="12"/>
      <c r="F1598">
        <v>1597</v>
      </c>
      <c r="M1598" s="10"/>
    </row>
    <row r="1599" spans="1:13">
      <c r="A1599">
        <v>1598</v>
      </c>
      <c r="C1599" t="e">
        <f t="shared" si="24"/>
        <v>#N/A</v>
      </c>
      <c r="D1599" s="12"/>
      <c r="F1599">
        <v>1598</v>
      </c>
    </row>
    <row r="1600" spans="1:13">
      <c r="A1600">
        <v>1599</v>
      </c>
      <c r="C1600" t="e">
        <f t="shared" si="24"/>
        <v>#N/A</v>
      </c>
      <c r="D1600" s="12"/>
      <c r="F1600">
        <v>1599</v>
      </c>
    </row>
    <row r="1601" spans="1:13">
      <c r="A1601">
        <v>1600</v>
      </c>
      <c r="C1601" t="e">
        <f t="shared" si="24"/>
        <v>#N/A</v>
      </c>
      <c r="D1601" s="12"/>
      <c r="F1601">
        <v>1600</v>
      </c>
    </row>
    <row r="1602" spans="1:13">
      <c r="A1602">
        <v>1601</v>
      </c>
      <c r="C1602" t="e">
        <f t="shared" si="24"/>
        <v>#N/A</v>
      </c>
      <c r="D1602" s="12"/>
      <c r="F1602">
        <v>1601</v>
      </c>
      <c r="M1602" s="10"/>
    </row>
    <row r="1603" spans="1:13">
      <c r="A1603">
        <v>1602</v>
      </c>
      <c r="C1603" t="e">
        <f t="shared" ref="C1603:C1666" si="25">VLOOKUP(B1603,$E$2:$F$152,2,FALSE)</f>
        <v>#N/A</v>
      </c>
      <c r="D1603" s="12"/>
      <c r="F1603">
        <v>1602</v>
      </c>
    </row>
    <row r="1604" spans="1:13">
      <c r="A1604">
        <v>1603</v>
      </c>
      <c r="C1604" t="e">
        <f t="shared" si="25"/>
        <v>#N/A</v>
      </c>
      <c r="D1604" s="12"/>
      <c r="F1604">
        <v>1603</v>
      </c>
    </row>
    <row r="1605" spans="1:13">
      <c r="A1605">
        <v>1604</v>
      </c>
      <c r="C1605" t="e">
        <f t="shared" si="25"/>
        <v>#N/A</v>
      </c>
      <c r="D1605" s="12"/>
      <c r="F1605">
        <v>1604</v>
      </c>
    </row>
    <row r="1606" spans="1:13">
      <c r="A1606">
        <v>1605</v>
      </c>
      <c r="C1606" t="e">
        <f t="shared" si="25"/>
        <v>#N/A</v>
      </c>
      <c r="D1606" s="12"/>
      <c r="F1606">
        <v>1605</v>
      </c>
    </row>
    <row r="1607" spans="1:13">
      <c r="A1607">
        <v>1606</v>
      </c>
      <c r="C1607" t="e">
        <f t="shared" si="25"/>
        <v>#N/A</v>
      </c>
      <c r="D1607" s="12"/>
      <c r="F1607">
        <v>1606</v>
      </c>
    </row>
    <row r="1608" spans="1:13">
      <c r="A1608">
        <v>1607</v>
      </c>
      <c r="C1608" t="e">
        <f t="shared" si="25"/>
        <v>#N/A</v>
      </c>
      <c r="D1608" s="12"/>
      <c r="F1608">
        <v>1607</v>
      </c>
      <c r="M1608" s="10"/>
    </row>
    <row r="1609" spans="1:13">
      <c r="A1609">
        <v>1608</v>
      </c>
      <c r="C1609" t="e">
        <f t="shared" si="25"/>
        <v>#N/A</v>
      </c>
      <c r="D1609" s="12"/>
      <c r="F1609">
        <v>1608</v>
      </c>
      <c r="M1609" s="10"/>
    </row>
    <row r="1610" spans="1:13">
      <c r="A1610">
        <v>1609</v>
      </c>
      <c r="C1610" t="e">
        <f t="shared" si="25"/>
        <v>#N/A</v>
      </c>
      <c r="D1610" s="12"/>
      <c r="F1610">
        <v>1609</v>
      </c>
      <c r="M1610" s="10"/>
    </row>
    <row r="1611" spans="1:13">
      <c r="A1611">
        <v>1610</v>
      </c>
      <c r="C1611" t="e">
        <f t="shared" si="25"/>
        <v>#N/A</v>
      </c>
      <c r="D1611" s="12"/>
      <c r="F1611">
        <v>1610</v>
      </c>
      <c r="M1611" s="10"/>
    </row>
    <row r="1612" spans="1:13">
      <c r="A1612">
        <v>1611</v>
      </c>
      <c r="C1612" t="e">
        <f t="shared" si="25"/>
        <v>#N/A</v>
      </c>
      <c r="D1612" s="12"/>
      <c r="F1612">
        <v>1611</v>
      </c>
    </row>
    <row r="1613" spans="1:13">
      <c r="A1613">
        <v>1612</v>
      </c>
      <c r="C1613" t="e">
        <f t="shared" si="25"/>
        <v>#N/A</v>
      </c>
      <c r="D1613" s="12"/>
      <c r="F1613">
        <v>1612</v>
      </c>
      <c r="M1613" s="10"/>
    </row>
    <row r="1614" spans="1:13">
      <c r="A1614">
        <v>1613</v>
      </c>
      <c r="C1614" t="e">
        <f t="shared" si="25"/>
        <v>#N/A</v>
      </c>
      <c r="D1614" s="12"/>
      <c r="F1614">
        <v>1613</v>
      </c>
      <c r="M1614" s="10"/>
    </row>
    <row r="1615" spans="1:13">
      <c r="A1615">
        <v>1614</v>
      </c>
      <c r="C1615" t="e">
        <f t="shared" si="25"/>
        <v>#N/A</v>
      </c>
      <c r="D1615" s="12"/>
      <c r="F1615">
        <v>1614</v>
      </c>
      <c r="M1615" s="10"/>
    </row>
    <row r="1616" spans="1:13">
      <c r="A1616">
        <v>1615</v>
      </c>
      <c r="C1616" t="e">
        <f t="shared" si="25"/>
        <v>#N/A</v>
      </c>
      <c r="D1616" s="12"/>
      <c r="F1616">
        <v>1615</v>
      </c>
    </row>
    <row r="1617" spans="1:13">
      <c r="A1617">
        <v>1616</v>
      </c>
      <c r="C1617" t="e">
        <f t="shared" si="25"/>
        <v>#N/A</v>
      </c>
      <c r="D1617" s="12"/>
      <c r="F1617">
        <v>1616</v>
      </c>
      <c r="M1617" s="11"/>
    </row>
    <row r="1618" spans="1:13">
      <c r="A1618">
        <v>1617</v>
      </c>
      <c r="C1618" t="e">
        <f t="shared" si="25"/>
        <v>#N/A</v>
      </c>
      <c r="D1618" s="12"/>
      <c r="F1618">
        <v>1617</v>
      </c>
    </row>
    <row r="1619" spans="1:13">
      <c r="A1619">
        <v>1618</v>
      </c>
      <c r="C1619" t="e">
        <f t="shared" si="25"/>
        <v>#N/A</v>
      </c>
      <c r="D1619" s="12"/>
      <c r="F1619">
        <v>1618</v>
      </c>
      <c r="M1619" s="10"/>
    </row>
    <row r="1620" spans="1:13">
      <c r="A1620">
        <v>1619</v>
      </c>
      <c r="C1620" t="e">
        <f t="shared" si="25"/>
        <v>#N/A</v>
      </c>
      <c r="D1620" s="12"/>
      <c r="F1620">
        <v>1619</v>
      </c>
      <c r="M1620" s="10"/>
    </row>
    <row r="1621" spans="1:13">
      <c r="A1621">
        <v>1620</v>
      </c>
      <c r="C1621" t="e">
        <f t="shared" si="25"/>
        <v>#N/A</v>
      </c>
      <c r="D1621" s="12"/>
      <c r="F1621">
        <v>1620</v>
      </c>
    </row>
    <row r="1622" spans="1:13">
      <c r="A1622">
        <v>1621</v>
      </c>
      <c r="C1622" t="e">
        <f t="shared" si="25"/>
        <v>#N/A</v>
      </c>
      <c r="D1622" s="12"/>
      <c r="F1622">
        <v>1621</v>
      </c>
    </row>
    <row r="1623" spans="1:13">
      <c r="A1623">
        <v>1622</v>
      </c>
      <c r="C1623" t="e">
        <f t="shared" si="25"/>
        <v>#N/A</v>
      </c>
      <c r="D1623" s="12"/>
      <c r="F1623">
        <v>1622</v>
      </c>
      <c r="M1623" s="10"/>
    </row>
    <row r="1624" spans="1:13">
      <c r="A1624">
        <v>1623</v>
      </c>
      <c r="C1624" t="e">
        <f t="shared" si="25"/>
        <v>#N/A</v>
      </c>
      <c r="D1624" s="12"/>
      <c r="F1624">
        <v>1623</v>
      </c>
      <c r="M1624" s="10"/>
    </row>
    <row r="1625" spans="1:13">
      <c r="A1625">
        <v>1624</v>
      </c>
      <c r="C1625" t="e">
        <f t="shared" si="25"/>
        <v>#N/A</v>
      </c>
      <c r="D1625" s="12"/>
      <c r="F1625">
        <v>1624</v>
      </c>
      <c r="M1625" s="10"/>
    </row>
    <row r="1626" spans="1:13">
      <c r="A1626">
        <v>1625</v>
      </c>
      <c r="C1626" t="e">
        <f t="shared" si="25"/>
        <v>#N/A</v>
      </c>
      <c r="D1626" s="12"/>
      <c r="F1626">
        <v>1625</v>
      </c>
      <c r="M1626" s="10"/>
    </row>
    <row r="1627" spans="1:13">
      <c r="A1627">
        <v>1626</v>
      </c>
      <c r="C1627" t="e">
        <f t="shared" si="25"/>
        <v>#N/A</v>
      </c>
      <c r="D1627" s="12"/>
      <c r="F1627">
        <v>1626</v>
      </c>
    </row>
    <row r="1628" spans="1:13">
      <c r="A1628">
        <v>1627</v>
      </c>
      <c r="C1628" t="e">
        <f t="shared" si="25"/>
        <v>#N/A</v>
      </c>
      <c r="D1628" s="12"/>
      <c r="F1628">
        <v>1627</v>
      </c>
    </row>
    <row r="1629" spans="1:13">
      <c r="A1629">
        <v>1628</v>
      </c>
      <c r="C1629" t="e">
        <f t="shared" si="25"/>
        <v>#N/A</v>
      </c>
      <c r="D1629" s="12"/>
      <c r="F1629">
        <v>1628</v>
      </c>
      <c r="M1629" s="10"/>
    </row>
    <row r="1630" spans="1:13">
      <c r="A1630">
        <v>1629</v>
      </c>
      <c r="C1630" t="e">
        <f t="shared" si="25"/>
        <v>#N/A</v>
      </c>
      <c r="D1630" s="12"/>
      <c r="F1630">
        <v>1629</v>
      </c>
    </row>
    <row r="1631" spans="1:13">
      <c r="A1631">
        <v>1630</v>
      </c>
      <c r="C1631" t="e">
        <f t="shared" si="25"/>
        <v>#N/A</v>
      </c>
      <c r="D1631" s="12"/>
      <c r="F1631">
        <v>1630</v>
      </c>
    </row>
    <row r="1632" spans="1:13">
      <c r="A1632">
        <v>1631</v>
      </c>
      <c r="C1632" t="e">
        <f t="shared" si="25"/>
        <v>#N/A</v>
      </c>
      <c r="D1632" s="12"/>
      <c r="F1632">
        <v>1631</v>
      </c>
      <c r="M1632" s="10"/>
    </row>
    <row r="1633" spans="1:13">
      <c r="A1633">
        <v>1632</v>
      </c>
      <c r="C1633" t="e">
        <f t="shared" si="25"/>
        <v>#N/A</v>
      </c>
      <c r="D1633" s="12"/>
      <c r="F1633">
        <v>1632</v>
      </c>
    </row>
    <row r="1634" spans="1:13">
      <c r="A1634">
        <v>1633</v>
      </c>
      <c r="C1634" t="e">
        <f t="shared" si="25"/>
        <v>#N/A</v>
      </c>
      <c r="D1634" s="12"/>
      <c r="F1634">
        <v>1633</v>
      </c>
    </row>
    <row r="1635" spans="1:13">
      <c r="A1635">
        <v>1634</v>
      </c>
      <c r="C1635" t="e">
        <f t="shared" si="25"/>
        <v>#N/A</v>
      </c>
      <c r="D1635" s="12"/>
      <c r="F1635">
        <v>1634</v>
      </c>
    </row>
    <row r="1636" spans="1:13">
      <c r="A1636">
        <v>1635</v>
      </c>
      <c r="C1636" t="e">
        <f t="shared" si="25"/>
        <v>#N/A</v>
      </c>
      <c r="D1636" s="12"/>
      <c r="F1636">
        <v>1635</v>
      </c>
      <c r="M1636" s="10"/>
    </row>
    <row r="1637" spans="1:13">
      <c r="A1637">
        <v>1636</v>
      </c>
      <c r="C1637" t="e">
        <f t="shared" si="25"/>
        <v>#N/A</v>
      </c>
      <c r="D1637" s="12"/>
      <c r="F1637">
        <v>1636</v>
      </c>
    </row>
    <row r="1638" spans="1:13">
      <c r="A1638">
        <v>1637</v>
      </c>
      <c r="C1638" t="e">
        <f t="shared" si="25"/>
        <v>#N/A</v>
      </c>
      <c r="D1638" s="12"/>
      <c r="F1638">
        <v>1637</v>
      </c>
      <c r="M1638" s="11"/>
    </row>
    <row r="1639" spans="1:13">
      <c r="A1639">
        <v>1638</v>
      </c>
      <c r="C1639" t="e">
        <f t="shared" si="25"/>
        <v>#N/A</v>
      </c>
      <c r="D1639" s="12"/>
      <c r="F1639">
        <v>1638</v>
      </c>
      <c r="M1639" s="10"/>
    </row>
    <row r="1640" spans="1:13">
      <c r="A1640">
        <v>1639</v>
      </c>
      <c r="C1640" t="e">
        <f t="shared" si="25"/>
        <v>#N/A</v>
      </c>
      <c r="D1640" s="12"/>
      <c r="F1640">
        <v>1639</v>
      </c>
    </row>
    <row r="1641" spans="1:13">
      <c r="A1641">
        <v>1640</v>
      </c>
      <c r="C1641" t="e">
        <f t="shared" si="25"/>
        <v>#N/A</v>
      </c>
      <c r="D1641" s="12"/>
      <c r="F1641">
        <v>1640</v>
      </c>
      <c r="M1641" s="10"/>
    </row>
    <row r="1642" spans="1:13">
      <c r="A1642">
        <v>1641</v>
      </c>
      <c r="C1642" t="e">
        <f t="shared" si="25"/>
        <v>#N/A</v>
      </c>
      <c r="D1642" s="12"/>
      <c r="F1642">
        <v>1641</v>
      </c>
    </row>
    <row r="1643" spans="1:13">
      <c r="A1643">
        <v>1642</v>
      </c>
      <c r="C1643" t="e">
        <f t="shared" si="25"/>
        <v>#N/A</v>
      </c>
      <c r="D1643" s="12"/>
      <c r="F1643">
        <v>1642</v>
      </c>
      <c r="M1643" s="10"/>
    </row>
    <row r="1644" spans="1:13">
      <c r="A1644">
        <v>1643</v>
      </c>
      <c r="C1644" t="e">
        <f t="shared" si="25"/>
        <v>#N/A</v>
      </c>
      <c r="D1644" s="12"/>
      <c r="F1644">
        <v>1643</v>
      </c>
    </row>
    <row r="1645" spans="1:13">
      <c r="A1645">
        <v>1644</v>
      </c>
      <c r="C1645" t="e">
        <f t="shared" si="25"/>
        <v>#N/A</v>
      </c>
      <c r="D1645" s="12"/>
      <c r="F1645">
        <v>1644</v>
      </c>
      <c r="M1645" s="10"/>
    </row>
    <row r="1646" spans="1:13">
      <c r="A1646">
        <v>1645</v>
      </c>
      <c r="C1646" t="e">
        <f t="shared" si="25"/>
        <v>#N/A</v>
      </c>
      <c r="D1646" s="12"/>
      <c r="F1646">
        <v>1645</v>
      </c>
      <c r="M1646" s="10"/>
    </row>
    <row r="1647" spans="1:13">
      <c r="A1647">
        <v>1646</v>
      </c>
      <c r="C1647" t="e">
        <f t="shared" si="25"/>
        <v>#N/A</v>
      </c>
      <c r="D1647" s="12"/>
      <c r="F1647">
        <v>1646</v>
      </c>
      <c r="M1647" s="10"/>
    </row>
    <row r="1648" spans="1:13">
      <c r="A1648">
        <v>1647</v>
      </c>
      <c r="C1648" t="e">
        <f t="shared" si="25"/>
        <v>#N/A</v>
      </c>
      <c r="D1648" s="12"/>
      <c r="F1648">
        <v>1647</v>
      </c>
    </row>
    <row r="1649" spans="1:13">
      <c r="A1649">
        <v>1648</v>
      </c>
      <c r="C1649" t="e">
        <f t="shared" si="25"/>
        <v>#N/A</v>
      </c>
      <c r="D1649" s="12"/>
      <c r="F1649">
        <v>1648</v>
      </c>
      <c r="M1649" s="10"/>
    </row>
    <row r="1650" spans="1:13">
      <c r="A1650">
        <v>1649</v>
      </c>
      <c r="C1650" t="e">
        <f t="shared" si="25"/>
        <v>#N/A</v>
      </c>
      <c r="D1650" s="12"/>
      <c r="F1650">
        <v>1649</v>
      </c>
    </row>
    <row r="1651" spans="1:13">
      <c r="A1651">
        <v>1650</v>
      </c>
      <c r="C1651" t="e">
        <f t="shared" si="25"/>
        <v>#N/A</v>
      </c>
      <c r="D1651" s="12"/>
      <c r="F1651">
        <v>1650</v>
      </c>
      <c r="M1651" s="10"/>
    </row>
    <row r="1652" spans="1:13">
      <c r="A1652">
        <v>1651</v>
      </c>
      <c r="C1652" t="e">
        <f t="shared" si="25"/>
        <v>#N/A</v>
      </c>
      <c r="D1652" s="12"/>
      <c r="F1652">
        <v>1651</v>
      </c>
      <c r="M1652" s="10"/>
    </row>
    <row r="1653" spans="1:13">
      <c r="A1653">
        <v>1652</v>
      </c>
      <c r="C1653" t="e">
        <f t="shared" si="25"/>
        <v>#N/A</v>
      </c>
      <c r="D1653" s="12"/>
      <c r="F1653">
        <v>1652</v>
      </c>
    </row>
    <row r="1654" spans="1:13">
      <c r="A1654">
        <v>1653</v>
      </c>
      <c r="C1654" t="e">
        <f t="shared" si="25"/>
        <v>#N/A</v>
      </c>
      <c r="D1654" s="12"/>
      <c r="F1654">
        <v>1653</v>
      </c>
      <c r="M1654" s="10"/>
    </row>
    <row r="1655" spans="1:13">
      <c r="A1655">
        <v>1654</v>
      </c>
      <c r="C1655" t="e">
        <f t="shared" si="25"/>
        <v>#N/A</v>
      </c>
      <c r="D1655" s="12"/>
      <c r="F1655">
        <v>1654</v>
      </c>
    </row>
    <row r="1656" spans="1:13">
      <c r="A1656">
        <v>1655</v>
      </c>
      <c r="C1656" t="e">
        <f t="shared" si="25"/>
        <v>#N/A</v>
      </c>
      <c r="D1656" s="12"/>
      <c r="F1656">
        <v>1655</v>
      </c>
    </row>
    <row r="1657" spans="1:13">
      <c r="A1657">
        <v>1656</v>
      </c>
      <c r="C1657" t="e">
        <f t="shared" si="25"/>
        <v>#N/A</v>
      </c>
      <c r="D1657" s="12"/>
      <c r="F1657">
        <v>1656</v>
      </c>
    </row>
    <row r="1658" spans="1:13">
      <c r="A1658">
        <v>1657</v>
      </c>
      <c r="C1658" t="e">
        <f t="shared" si="25"/>
        <v>#N/A</v>
      </c>
      <c r="D1658" s="12"/>
      <c r="F1658">
        <v>1657</v>
      </c>
      <c r="M1658" s="10"/>
    </row>
    <row r="1659" spans="1:13">
      <c r="A1659">
        <v>1658</v>
      </c>
      <c r="C1659" t="e">
        <f t="shared" si="25"/>
        <v>#N/A</v>
      </c>
      <c r="D1659" s="12"/>
      <c r="F1659">
        <v>1658</v>
      </c>
    </row>
    <row r="1660" spans="1:13">
      <c r="A1660">
        <v>1659</v>
      </c>
      <c r="C1660" t="e">
        <f t="shared" si="25"/>
        <v>#N/A</v>
      </c>
      <c r="D1660" s="12"/>
      <c r="F1660">
        <v>1659</v>
      </c>
      <c r="M1660" s="10"/>
    </row>
    <row r="1661" spans="1:13">
      <c r="A1661">
        <v>1660</v>
      </c>
      <c r="C1661" t="e">
        <f t="shared" si="25"/>
        <v>#N/A</v>
      </c>
      <c r="D1661" s="12"/>
      <c r="F1661">
        <v>1660</v>
      </c>
    </row>
    <row r="1662" spans="1:13">
      <c r="A1662">
        <v>1661</v>
      </c>
      <c r="C1662" t="e">
        <f t="shared" si="25"/>
        <v>#N/A</v>
      </c>
      <c r="D1662" s="12"/>
      <c r="F1662">
        <v>1661</v>
      </c>
      <c r="M1662" s="10"/>
    </row>
    <row r="1663" spans="1:13">
      <c r="A1663">
        <v>1662</v>
      </c>
      <c r="C1663" t="e">
        <f t="shared" si="25"/>
        <v>#N/A</v>
      </c>
      <c r="D1663" s="12"/>
      <c r="F1663">
        <v>1662</v>
      </c>
      <c r="M1663" s="10"/>
    </row>
    <row r="1664" spans="1:13">
      <c r="A1664">
        <v>1663</v>
      </c>
      <c r="C1664" t="e">
        <f t="shared" si="25"/>
        <v>#N/A</v>
      </c>
      <c r="D1664" s="12"/>
      <c r="F1664">
        <v>1663</v>
      </c>
      <c r="M1664" s="10"/>
    </row>
    <row r="1665" spans="1:13">
      <c r="A1665">
        <v>1664</v>
      </c>
      <c r="C1665" t="e">
        <f t="shared" si="25"/>
        <v>#N/A</v>
      </c>
      <c r="D1665" s="12"/>
      <c r="F1665">
        <v>1664</v>
      </c>
    </row>
    <row r="1666" spans="1:13">
      <c r="A1666">
        <v>1665</v>
      </c>
      <c r="C1666" t="e">
        <f t="shared" si="25"/>
        <v>#N/A</v>
      </c>
      <c r="D1666" s="12"/>
      <c r="F1666">
        <v>1665</v>
      </c>
      <c r="M1666" s="10"/>
    </row>
    <row r="1667" spans="1:13">
      <c r="A1667">
        <v>1666</v>
      </c>
      <c r="C1667" t="e">
        <f t="shared" ref="C1667:C1730" si="26">VLOOKUP(B1667,$E$2:$F$152,2,FALSE)</f>
        <v>#N/A</v>
      </c>
      <c r="D1667" s="12"/>
      <c r="F1667">
        <v>1666</v>
      </c>
    </row>
    <row r="1668" spans="1:13">
      <c r="A1668">
        <v>1667</v>
      </c>
      <c r="C1668" t="e">
        <f t="shared" si="26"/>
        <v>#N/A</v>
      </c>
      <c r="D1668" s="12"/>
      <c r="F1668">
        <v>1667</v>
      </c>
      <c r="M1668" s="10"/>
    </row>
    <row r="1669" spans="1:13">
      <c r="A1669">
        <v>1668</v>
      </c>
      <c r="C1669" t="e">
        <f t="shared" si="26"/>
        <v>#N/A</v>
      </c>
      <c r="D1669" s="12"/>
      <c r="F1669">
        <v>1668</v>
      </c>
      <c r="M1669" s="10"/>
    </row>
    <row r="1670" spans="1:13">
      <c r="A1670">
        <v>1669</v>
      </c>
      <c r="C1670" t="e">
        <f t="shared" si="26"/>
        <v>#N/A</v>
      </c>
      <c r="D1670" s="12"/>
      <c r="F1670">
        <v>1669</v>
      </c>
    </row>
    <row r="1671" spans="1:13">
      <c r="A1671">
        <v>1670</v>
      </c>
      <c r="C1671" t="e">
        <f t="shared" si="26"/>
        <v>#N/A</v>
      </c>
      <c r="D1671" s="12"/>
      <c r="F1671">
        <v>1670</v>
      </c>
    </row>
    <row r="1672" spans="1:13">
      <c r="A1672">
        <v>1671</v>
      </c>
      <c r="C1672" t="e">
        <f t="shared" si="26"/>
        <v>#N/A</v>
      </c>
      <c r="D1672" s="12"/>
      <c r="F1672">
        <v>1671</v>
      </c>
    </row>
    <row r="1673" spans="1:13">
      <c r="A1673">
        <v>1672</v>
      </c>
      <c r="C1673" t="e">
        <f t="shared" si="26"/>
        <v>#N/A</v>
      </c>
      <c r="D1673" s="12"/>
      <c r="F1673">
        <v>1672</v>
      </c>
    </row>
    <row r="1674" spans="1:13">
      <c r="A1674">
        <v>1673</v>
      </c>
      <c r="C1674" t="e">
        <f t="shared" si="26"/>
        <v>#N/A</v>
      </c>
      <c r="D1674" s="12"/>
      <c r="F1674">
        <v>1673</v>
      </c>
      <c r="M1674" s="10"/>
    </row>
    <row r="1675" spans="1:13">
      <c r="A1675">
        <v>1674</v>
      </c>
      <c r="C1675" t="e">
        <f t="shared" si="26"/>
        <v>#N/A</v>
      </c>
      <c r="D1675" s="12"/>
      <c r="F1675">
        <v>1674</v>
      </c>
      <c r="M1675" s="10"/>
    </row>
    <row r="1676" spans="1:13">
      <c r="A1676">
        <v>1675</v>
      </c>
      <c r="C1676" t="e">
        <f t="shared" si="26"/>
        <v>#N/A</v>
      </c>
      <c r="D1676" s="12"/>
      <c r="F1676">
        <v>1675</v>
      </c>
      <c r="M1676" s="10"/>
    </row>
    <row r="1677" spans="1:13">
      <c r="A1677">
        <v>1676</v>
      </c>
      <c r="C1677" t="e">
        <f t="shared" si="26"/>
        <v>#N/A</v>
      </c>
      <c r="D1677" s="12"/>
      <c r="F1677">
        <v>1676</v>
      </c>
    </row>
    <row r="1678" spans="1:13">
      <c r="A1678">
        <v>1677</v>
      </c>
      <c r="C1678" t="e">
        <f t="shared" si="26"/>
        <v>#N/A</v>
      </c>
      <c r="D1678" s="12"/>
      <c r="F1678">
        <v>1677</v>
      </c>
      <c r="M1678" s="10"/>
    </row>
    <row r="1679" spans="1:13">
      <c r="A1679">
        <v>1678</v>
      </c>
      <c r="C1679" t="e">
        <f t="shared" si="26"/>
        <v>#N/A</v>
      </c>
      <c r="D1679" s="12"/>
      <c r="F1679">
        <v>1678</v>
      </c>
      <c r="M1679" s="11"/>
    </row>
    <row r="1680" spans="1:13">
      <c r="A1680">
        <v>1679</v>
      </c>
      <c r="C1680" t="e">
        <f t="shared" si="26"/>
        <v>#N/A</v>
      </c>
      <c r="D1680" s="12"/>
      <c r="F1680">
        <v>1679</v>
      </c>
      <c r="M1680" s="10"/>
    </row>
    <row r="1681" spans="1:13">
      <c r="A1681">
        <v>1680</v>
      </c>
      <c r="C1681" t="e">
        <f t="shared" si="26"/>
        <v>#N/A</v>
      </c>
      <c r="D1681" s="12"/>
      <c r="F1681">
        <v>1680</v>
      </c>
      <c r="M1681" s="10"/>
    </row>
    <row r="1682" spans="1:13">
      <c r="A1682">
        <v>1681</v>
      </c>
      <c r="C1682" t="e">
        <f t="shared" si="26"/>
        <v>#N/A</v>
      </c>
      <c r="D1682" s="12"/>
      <c r="F1682">
        <v>1681</v>
      </c>
      <c r="M1682" s="10"/>
    </row>
    <row r="1683" spans="1:13">
      <c r="A1683">
        <v>1682</v>
      </c>
      <c r="C1683" t="e">
        <f t="shared" si="26"/>
        <v>#N/A</v>
      </c>
      <c r="D1683" s="12"/>
      <c r="F1683">
        <v>1682</v>
      </c>
    </row>
    <row r="1684" spans="1:13">
      <c r="A1684">
        <v>1683</v>
      </c>
      <c r="C1684" t="e">
        <f t="shared" si="26"/>
        <v>#N/A</v>
      </c>
      <c r="D1684" s="12"/>
      <c r="F1684">
        <v>1683</v>
      </c>
    </row>
    <row r="1685" spans="1:13">
      <c r="A1685">
        <v>1684</v>
      </c>
      <c r="C1685" t="e">
        <f t="shared" si="26"/>
        <v>#N/A</v>
      </c>
      <c r="D1685" s="12"/>
      <c r="F1685">
        <v>1684</v>
      </c>
    </row>
    <row r="1686" spans="1:13">
      <c r="A1686">
        <v>1685</v>
      </c>
      <c r="C1686" t="e">
        <f t="shared" si="26"/>
        <v>#N/A</v>
      </c>
      <c r="D1686" s="12"/>
      <c r="F1686">
        <v>1685</v>
      </c>
    </row>
    <row r="1687" spans="1:13">
      <c r="A1687">
        <v>1686</v>
      </c>
      <c r="C1687" t="e">
        <f t="shared" si="26"/>
        <v>#N/A</v>
      </c>
      <c r="D1687" s="12"/>
      <c r="F1687">
        <v>1686</v>
      </c>
      <c r="M1687" s="10"/>
    </row>
    <row r="1688" spans="1:13">
      <c r="A1688">
        <v>1687</v>
      </c>
      <c r="C1688" t="e">
        <f t="shared" si="26"/>
        <v>#N/A</v>
      </c>
      <c r="D1688" s="12"/>
      <c r="F1688">
        <v>1687</v>
      </c>
    </row>
    <row r="1689" spans="1:13">
      <c r="A1689">
        <v>1688</v>
      </c>
      <c r="C1689" t="e">
        <f t="shared" si="26"/>
        <v>#N/A</v>
      </c>
      <c r="D1689" s="12"/>
      <c r="F1689">
        <v>1688</v>
      </c>
    </row>
    <row r="1690" spans="1:13">
      <c r="A1690">
        <v>1689</v>
      </c>
      <c r="C1690" t="e">
        <f t="shared" si="26"/>
        <v>#N/A</v>
      </c>
      <c r="D1690" s="12"/>
      <c r="F1690">
        <v>1689</v>
      </c>
      <c r="M1690" s="10"/>
    </row>
    <row r="1691" spans="1:13">
      <c r="A1691">
        <v>1690</v>
      </c>
      <c r="C1691" t="e">
        <f t="shared" si="26"/>
        <v>#N/A</v>
      </c>
      <c r="D1691" s="12"/>
      <c r="F1691">
        <v>1690</v>
      </c>
      <c r="M1691" s="10"/>
    </row>
    <row r="1692" spans="1:13">
      <c r="A1692">
        <v>1691</v>
      </c>
      <c r="C1692" t="e">
        <f t="shared" si="26"/>
        <v>#N/A</v>
      </c>
      <c r="D1692" s="12"/>
      <c r="F1692">
        <v>1691</v>
      </c>
    </row>
    <row r="1693" spans="1:13">
      <c r="A1693">
        <v>1692</v>
      </c>
      <c r="C1693" t="e">
        <f t="shared" si="26"/>
        <v>#N/A</v>
      </c>
      <c r="D1693" s="12"/>
      <c r="F1693">
        <v>1692</v>
      </c>
    </row>
    <row r="1694" spans="1:13">
      <c r="A1694">
        <v>1693</v>
      </c>
      <c r="C1694" t="e">
        <f t="shared" si="26"/>
        <v>#N/A</v>
      </c>
      <c r="D1694" s="12"/>
      <c r="F1694">
        <v>1693</v>
      </c>
    </row>
    <row r="1695" spans="1:13">
      <c r="A1695">
        <v>1694</v>
      </c>
      <c r="C1695" t="e">
        <f t="shared" si="26"/>
        <v>#N/A</v>
      </c>
      <c r="D1695" s="12"/>
      <c r="F1695">
        <v>1694</v>
      </c>
    </row>
    <row r="1696" spans="1:13">
      <c r="A1696">
        <v>1695</v>
      </c>
      <c r="C1696" t="e">
        <f t="shared" si="26"/>
        <v>#N/A</v>
      </c>
      <c r="D1696" s="12"/>
      <c r="F1696">
        <v>1695</v>
      </c>
    </row>
    <row r="1697" spans="1:13">
      <c r="A1697">
        <v>1696</v>
      </c>
      <c r="C1697" t="e">
        <f t="shared" si="26"/>
        <v>#N/A</v>
      </c>
      <c r="D1697" s="12"/>
      <c r="F1697">
        <v>1696</v>
      </c>
      <c r="M1697" s="10"/>
    </row>
    <row r="1698" spans="1:13">
      <c r="A1698">
        <v>1697</v>
      </c>
      <c r="C1698" t="e">
        <f t="shared" si="26"/>
        <v>#N/A</v>
      </c>
      <c r="D1698" s="12"/>
      <c r="F1698">
        <v>1697</v>
      </c>
      <c r="M1698" s="10"/>
    </row>
    <row r="1699" spans="1:13">
      <c r="A1699">
        <v>1698</v>
      </c>
      <c r="C1699" t="e">
        <f t="shared" si="26"/>
        <v>#N/A</v>
      </c>
      <c r="D1699" s="12"/>
      <c r="F1699">
        <v>1698</v>
      </c>
      <c r="M1699" s="11"/>
    </row>
    <row r="1700" spans="1:13">
      <c r="A1700">
        <v>1699</v>
      </c>
      <c r="C1700" t="e">
        <f t="shared" si="26"/>
        <v>#N/A</v>
      </c>
      <c r="D1700" s="12"/>
      <c r="F1700">
        <v>1699</v>
      </c>
    </row>
    <row r="1701" spans="1:13">
      <c r="A1701">
        <v>1700</v>
      </c>
      <c r="C1701" t="e">
        <f t="shared" si="26"/>
        <v>#N/A</v>
      </c>
      <c r="D1701" s="12"/>
      <c r="F1701">
        <v>1700</v>
      </c>
      <c r="M1701" s="10"/>
    </row>
    <row r="1702" spans="1:13">
      <c r="A1702">
        <v>1701</v>
      </c>
      <c r="C1702" t="e">
        <f t="shared" si="26"/>
        <v>#N/A</v>
      </c>
      <c r="D1702" s="12"/>
      <c r="F1702">
        <v>1701</v>
      </c>
      <c r="M1702" s="10"/>
    </row>
    <row r="1703" spans="1:13">
      <c r="A1703">
        <v>1702</v>
      </c>
      <c r="C1703" t="e">
        <f t="shared" si="26"/>
        <v>#N/A</v>
      </c>
      <c r="D1703" s="12"/>
      <c r="F1703">
        <v>1702</v>
      </c>
    </row>
    <row r="1704" spans="1:13">
      <c r="A1704">
        <v>1703</v>
      </c>
      <c r="C1704" t="e">
        <f t="shared" si="26"/>
        <v>#N/A</v>
      </c>
      <c r="D1704" s="12"/>
      <c r="F1704">
        <v>1703</v>
      </c>
    </row>
    <row r="1705" spans="1:13">
      <c r="A1705">
        <v>1704</v>
      </c>
      <c r="C1705" t="e">
        <f t="shared" si="26"/>
        <v>#N/A</v>
      </c>
      <c r="D1705" s="12"/>
      <c r="F1705">
        <v>1704</v>
      </c>
    </row>
    <row r="1706" spans="1:13">
      <c r="A1706">
        <v>1705</v>
      </c>
      <c r="C1706" t="e">
        <f t="shared" si="26"/>
        <v>#N/A</v>
      </c>
      <c r="D1706" s="12"/>
      <c r="F1706">
        <v>1705</v>
      </c>
      <c r="M1706" s="10"/>
    </row>
    <row r="1707" spans="1:13">
      <c r="A1707">
        <v>1706</v>
      </c>
      <c r="C1707" t="e">
        <f t="shared" si="26"/>
        <v>#N/A</v>
      </c>
      <c r="D1707" s="12"/>
      <c r="F1707">
        <v>1706</v>
      </c>
    </row>
    <row r="1708" spans="1:13">
      <c r="A1708">
        <v>1707</v>
      </c>
      <c r="C1708" t="e">
        <f t="shared" si="26"/>
        <v>#N/A</v>
      </c>
      <c r="D1708" s="12"/>
      <c r="F1708">
        <v>1707</v>
      </c>
    </row>
    <row r="1709" spans="1:13">
      <c r="A1709">
        <v>1708</v>
      </c>
      <c r="C1709" t="e">
        <f t="shared" si="26"/>
        <v>#N/A</v>
      </c>
      <c r="D1709" s="12"/>
      <c r="F1709">
        <v>1708</v>
      </c>
      <c r="M1709" s="10"/>
    </row>
    <row r="1710" spans="1:13">
      <c r="A1710">
        <v>1709</v>
      </c>
      <c r="C1710" t="e">
        <f t="shared" si="26"/>
        <v>#N/A</v>
      </c>
      <c r="D1710" s="12"/>
      <c r="F1710">
        <v>1709</v>
      </c>
    </row>
    <row r="1711" spans="1:13">
      <c r="A1711">
        <v>1710</v>
      </c>
      <c r="C1711" t="e">
        <f t="shared" si="26"/>
        <v>#N/A</v>
      </c>
      <c r="D1711" s="12"/>
      <c r="F1711">
        <v>1710</v>
      </c>
      <c r="M1711" s="10"/>
    </row>
    <row r="1712" spans="1:13">
      <c r="A1712">
        <v>1711</v>
      </c>
      <c r="C1712" t="e">
        <f t="shared" si="26"/>
        <v>#N/A</v>
      </c>
      <c r="D1712" s="12"/>
      <c r="F1712">
        <v>1711</v>
      </c>
    </row>
    <row r="1713" spans="1:13">
      <c r="A1713">
        <v>1712</v>
      </c>
      <c r="C1713" t="e">
        <f t="shared" si="26"/>
        <v>#N/A</v>
      </c>
      <c r="D1713" s="12"/>
      <c r="F1713">
        <v>1712</v>
      </c>
      <c r="M1713" s="10"/>
    </row>
    <row r="1714" spans="1:13">
      <c r="A1714">
        <v>1713</v>
      </c>
      <c r="C1714" t="e">
        <f t="shared" si="26"/>
        <v>#N/A</v>
      </c>
      <c r="D1714" s="12"/>
      <c r="F1714">
        <v>1713</v>
      </c>
      <c r="M1714" s="11"/>
    </row>
    <row r="1715" spans="1:13">
      <c r="A1715">
        <v>1714</v>
      </c>
      <c r="C1715" t="e">
        <f t="shared" si="26"/>
        <v>#N/A</v>
      </c>
      <c r="D1715" s="12"/>
      <c r="F1715">
        <v>1714</v>
      </c>
      <c r="M1715" s="10"/>
    </row>
    <row r="1716" spans="1:13">
      <c r="A1716">
        <v>1715</v>
      </c>
      <c r="C1716" t="e">
        <f t="shared" si="26"/>
        <v>#N/A</v>
      </c>
      <c r="D1716" s="12"/>
      <c r="F1716">
        <v>1715</v>
      </c>
    </row>
    <row r="1717" spans="1:13">
      <c r="A1717">
        <v>1716</v>
      </c>
      <c r="C1717" t="e">
        <f t="shared" si="26"/>
        <v>#N/A</v>
      </c>
      <c r="D1717" s="12"/>
      <c r="F1717">
        <v>1716</v>
      </c>
      <c r="M1717" s="10"/>
    </row>
    <row r="1718" spans="1:13">
      <c r="A1718">
        <v>1717</v>
      </c>
      <c r="C1718" t="e">
        <f t="shared" si="26"/>
        <v>#N/A</v>
      </c>
      <c r="D1718" s="12"/>
      <c r="F1718">
        <v>1717</v>
      </c>
      <c r="M1718" s="10"/>
    </row>
    <row r="1719" spans="1:13">
      <c r="A1719">
        <v>1718</v>
      </c>
      <c r="C1719" t="e">
        <f t="shared" si="26"/>
        <v>#N/A</v>
      </c>
      <c r="D1719" s="12"/>
      <c r="F1719">
        <v>1718</v>
      </c>
    </row>
    <row r="1720" spans="1:13">
      <c r="A1720">
        <v>1719</v>
      </c>
      <c r="C1720" t="e">
        <f t="shared" si="26"/>
        <v>#N/A</v>
      </c>
      <c r="D1720" s="12"/>
      <c r="F1720">
        <v>1719</v>
      </c>
      <c r="M1720" s="10"/>
    </row>
    <row r="1721" spans="1:13">
      <c r="A1721">
        <v>1720</v>
      </c>
      <c r="C1721" t="e">
        <f t="shared" si="26"/>
        <v>#N/A</v>
      </c>
      <c r="D1721" s="12"/>
      <c r="F1721">
        <v>1720</v>
      </c>
    </row>
    <row r="1722" spans="1:13">
      <c r="A1722">
        <v>1721</v>
      </c>
      <c r="C1722" t="e">
        <f t="shared" si="26"/>
        <v>#N/A</v>
      </c>
      <c r="D1722" s="12"/>
      <c r="F1722">
        <v>1721</v>
      </c>
    </row>
    <row r="1723" spans="1:13">
      <c r="A1723">
        <v>1722</v>
      </c>
      <c r="C1723" t="e">
        <f t="shared" si="26"/>
        <v>#N/A</v>
      </c>
      <c r="D1723" s="12"/>
      <c r="F1723">
        <v>1722</v>
      </c>
      <c r="M1723" s="10"/>
    </row>
    <row r="1724" spans="1:13">
      <c r="A1724">
        <v>1723</v>
      </c>
      <c r="C1724" t="e">
        <f t="shared" si="26"/>
        <v>#N/A</v>
      </c>
      <c r="D1724" s="12"/>
      <c r="F1724">
        <v>1723</v>
      </c>
    </row>
    <row r="1725" spans="1:13">
      <c r="A1725">
        <v>1724</v>
      </c>
      <c r="C1725" t="e">
        <f t="shared" si="26"/>
        <v>#N/A</v>
      </c>
      <c r="D1725" s="12"/>
      <c r="F1725">
        <v>1724</v>
      </c>
    </row>
    <row r="1726" spans="1:13">
      <c r="A1726">
        <v>1725</v>
      </c>
      <c r="C1726" t="e">
        <f t="shared" si="26"/>
        <v>#N/A</v>
      </c>
      <c r="D1726" s="12"/>
      <c r="F1726">
        <v>1725</v>
      </c>
      <c r="M1726" s="10"/>
    </row>
    <row r="1727" spans="1:13">
      <c r="A1727">
        <v>1726</v>
      </c>
      <c r="C1727" t="e">
        <f t="shared" si="26"/>
        <v>#N/A</v>
      </c>
      <c r="D1727" s="12"/>
      <c r="F1727">
        <v>1726</v>
      </c>
    </row>
    <row r="1728" spans="1:13">
      <c r="A1728">
        <v>1727</v>
      </c>
      <c r="C1728" t="e">
        <f t="shared" si="26"/>
        <v>#N/A</v>
      </c>
      <c r="D1728" s="12"/>
      <c r="F1728">
        <v>1727</v>
      </c>
      <c r="M1728" s="10"/>
    </row>
    <row r="1729" spans="1:13">
      <c r="A1729">
        <v>1728</v>
      </c>
      <c r="C1729" t="e">
        <f t="shared" si="26"/>
        <v>#N/A</v>
      </c>
      <c r="D1729" s="12"/>
      <c r="F1729">
        <v>1728</v>
      </c>
      <c r="M1729" s="10"/>
    </row>
    <row r="1730" spans="1:13">
      <c r="A1730">
        <v>1729</v>
      </c>
      <c r="C1730" t="e">
        <f t="shared" si="26"/>
        <v>#N/A</v>
      </c>
      <c r="D1730" s="12"/>
      <c r="F1730">
        <v>1729</v>
      </c>
      <c r="M1730" s="11"/>
    </row>
    <row r="1731" spans="1:13">
      <c r="A1731">
        <v>1730</v>
      </c>
      <c r="C1731" t="e">
        <f t="shared" ref="C1731:C1794" si="27">VLOOKUP(B1731,$E$2:$F$152,2,FALSE)</f>
        <v>#N/A</v>
      </c>
      <c r="D1731" s="12"/>
      <c r="F1731">
        <v>1730</v>
      </c>
      <c r="M1731" s="10"/>
    </row>
    <row r="1732" spans="1:13">
      <c r="A1732">
        <v>1731</v>
      </c>
      <c r="C1732" t="e">
        <f t="shared" si="27"/>
        <v>#N/A</v>
      </c>
      <c r="D1732" s="12"/>
      <c r="F1732">
        <v>1731</v>
      </c>
    </row>
    <row r="1733" spans="1:13">
      <c r="A1733">
        <v>1732</v>
      </c>
      <c r="C1733" t="e">
        <f t="shared" si="27"/>
        <v>#N/A</v>
      </c>
      <c r="D1733" s="12"/>
      <c r="F1733">
        <v>1732</v>
      </c>
    </row>
    <row r="1734" spans="1:13">
      <c r="A1734">
        <v>1733</v>
      </c>
      <c r="C1734" t="e">
        <f t="shared" si="27"/>
        <v>#N/A</v>
      </c>
      <c r="D1734" s="12"/>
      <c r="F1734">
        <v>1733</v>
      </c>
      <c r="M1734" s="10"/>
    </row>
    <row r="1735" spans="1:13">
      <c r="A1735">
        <v>1734</v>
      </c>
      <c r="C1735" t="e">
        <f t="shared" si="27"/>
        <v>#N/A</v>
      </c>
      <c r="D1735" s="12"/>
      <c r="F1735">
        <v>1734</v>
      </c>
    </row>
    <row r="1736" spans="1:13">
      <c r="A1736">
        <v>1735</v>
      </c>
      <c r="C1736" t="e">
        <f t="shared" si="27"/>
        <v>#N/A</v>
      </c>
      <c r="D1736" s="12"/>
      <c r="F1736">
        <v>1735</v>
      </c>
    </row>
    <row r="1737" spans="1:13">
      <c r="A1737">
        <v>1736</v>
      </c>
      <c r="C1737" t="e">
        <f t="shared" si="27"/>
        <v>#N/A</v>
      </c>
      <c r="D1737" s="12"/>
      <c r="F1737">
        <v>1736</v>
      </c>
    </row>
    <row r="1738" spans="1:13">
      <c r="A1738">
        <v>1737</v>
      </c>
      <c r="C1738" t="e">
        <f t="shared" si="27"/>
        <v>#N/A</v>
      </c>
      <c r="D1738" s="12"/>
      <c r="F1738">
        <v>1737</v>
      </c>
    </row>
    <row r="1739" spans="1:13">
      <c r="A1739">
        <v>1738</v>
      </c>
      <c r="C1739" t="e">
        <f t="shared" si="27"/>
        <v>#N/A</v>
      </c>
      <c r="D1739" s="12"/>
      <c r="F1739">
        <v>1738</v>
      </c>
    </row>
    <row r="1740" spans="1:13">
      <c r="A1740">
        <v>1739</v>
      </c>
      <c r="C1740" t="e">
        <f t="shared" si="27"/>
        <v>#N/A</v>
      </c>
      <c r="D1740" s="12"/>
      <c r="F1740">
        <v>1739</v>
      </c>
    </row>
    <row r="1741" spans="1:13">
      <c r="A1741">
        <v>1740</v>
      </c>
      <c r="C1741" t="e">
        <f t="shared" si="27"/>
        <v>#N/A</v>
      </c>
      <c r="D1741" s="12"/>
      <c r="F1741">
        <v>1740</v>
      </c>
      <c r="M1741" s="10"/>
    </row>
    <row r="1742" spans="1:13">
      <c r="A1742">
        <v>1741</v>
      </c>
      <c r="C1742" t="e">
        <f t="shared" si="27"/>
        <v>#N/A</v>
      </c>
      <c r="D1742" s="12"/>
      <c r="F1742">
        <v>1741</v>
      </c>
      <c r="M1742" s="10"/>
    </row>
    <row r="1743" spans="1:13">
      <c r="A1743">
        <v>1742</v>
      </c>
      <c r="C1743" t="e">
        <f t="shared" si="27"/>
        <v>#N/A</v>
      </c>
      <c r="D1743" s="12"/>
      <c r="F1743">
        <v>1742</v>
      </c>
      <c r="M1743" s="11"/>
    </row>
    <row r="1744" spans="1:13">
      <c r="A1744">
        <v>1743</v>
      </c>
      <c r="C1744" t="e">
        <f t="shared" si="27"/>
        <v>#N/A</v>
      </c>
      <c r="D1744" s="12"/>
      <c r="F1744">
        <v>1743</v>
      </c>
    </row>
    <row r="1745" spans="1:13">
      <c r="A1745">
        <v>1744</v>
      </c>
      <c r="C1745" t="e">
        <f t="shared" si="27"/>
        <v>#N/A</v>
      </c>
      <c r="D1745" s="12"/>
      <c r="F1745">
        <v>1744</v>
      </c>
      <c r="M1745" s="10"/>
    </row>
    <row r="1746" spans="1:13">
      <c r="A1746">
        <v>1745</v>
      </c>
      <c r="C1746" t="e">
        <f t="shared" si="27"/>
        <v>#N/A</v>
      </c>
      <c r="D1746" s="12"/>
      <c r="F1746">
        <v>1745</v>
      </c>
      <c r="M1746" s="11"/>
    </row>
    <row r="1747" spans="1:13">
      <c r="A1747">
        <v>1746</v>
      </c>
      <c r="C1747" t="e">
        <f t="shared" si="27"/>
        <v>#N/A</v>
      </c>
      <c r="D1747" s="12"/>
      <c r="F1747">
        <v>1746</v>
      </c>
    </row>
    <row r="1748" spans="1:13">
      <c r="A1748">
        <v>1747</v>
      </c>
      <c r="C1748" t="e">
        <f t="shared" si="27"/>
        <v>#N/A</v>
      </c>
      <c r="D1748" s="12"/>
      <c r="F1748">
        <v>1747</v>
      </c>
      <c r="M1748" s="10"/>
    </row>
    <row r="1749" spans="1:13">
      <c r="A1749">
        <v>1748</v>
      </c>
      <c r="C1749" t="e">
        <f t="shared" si="27"/>
        <v>#N/A</v>
      </c>
      <c r="D1749" s="12"/>
      <c r="F1749">
        <v>1748</v>
      </c>
    </row>
    <row r="1750" spans="1:13">
      <c r="A1750">
        <v>1749</v>
      </c>
      <c r="C1750" t="e">
        <f t="shared" si="27"/>
        <v>#N/A</v>
      </c>
      <c r="D1750" s="12"/>
      <c r="F1750">
        <v>1749</v>
      </c>
    </row>
    <row r="1751" spans="1:13">
      <c r="A1751">
        <v>1750</v>
      </c>
      <c r="C1751" t="e">
        <f t="shared" si="27"/>
        <v>#N/A</v>
      </c>
      <c r="D1751" s="12"/>
      <c r="F1751">
        <v>1750</v>
      </c>
      <c r="M1751" s="10"/>
    </row>
    <row r="1752" spans="1:13">
      <c r="A1752">
        <v>1751</v>
      </c>
      <c r="C1752" t="e">
        <f t="shared" si="27"/>
        <v>#N/A</v>
      </c>
      <c r="D1752" s="12"/>
      <c r="F1752">
        <v>1751</v>
      </c>
    </row>
    <row r="1753" spans="1:13">
      <c r="A1753">
        <v>1752</v>
      </c>
      <c r="C1753" t="e">
        <f t="shared" si="27"/>
        <v>#N/A</v>
      </c>
      <c r="D1753" s="12"/>
      <c r="F1753">
        <v>1752</v>
      </c>
      <c r="M1753" s="10"/>
    </row>
    <row r="1754" spans="1:13">
      <c r="A1754">
        <v>1753</v>
      </c>
      <c r="C1754" t="e">
        <f t="shared" si="27"/>
        <v>#N/A</v>
      </c>
      <c r="D1754" s="12"/>
      <c r="F1754">
        <v>1753</v>
      </c>
    </row>
    <row r="1755" spans="1:13">
      <c r="A1755">
        <v>1754</v>
      </c>
      <c r="C1755" t="e">
        <f t="shared" si="27"/>
        <v>#N/A</v>
      </c>
      <c r="D1755" s="12"/>
      <c r="F1755">
        <v>1754</v>
      </c>
    </row>
    <row r="1756" spans="1:13">
      <c r="A1756">
        <v>1755</v>
      </c>
      <c r="C1756" t="e">
        <f t="shared" si="27"/>
        <v>#N/A</v>
      </c>
      <c r="D1756" s="12"/>
      <c r="F1756">
        <v>1755</v>
      </c>
      <c r="M1756" s="11"/>
    </row>
    <row r="1757" spans="1:13">
      <c r="A1757">
        <v>1756</v>
      </c>
      <c r="C1757" t="e">
        <f t="shared" si="27"/>
        <v>#N/A</v>
      </c>
      <c r="D1757" s="12"/>
      <c r="F1757">
        <v>1756</v>
      </c>
      <c r="M1757" s="10"/>
    </row>
    <row r="1758" spans="1:13">
      <c r="A1758">
        <v>1757</v>
      </c>
      <c r="C1758" t="e">
        <f t="shared" si="27"/>
        <v>#N/A</v>
      </c>
      <c r="D1758" s="12"/>
      <c r="F1758">
        <v>1757</v>
      </c>
      <c r="M1758" s="10"/>
    </row>
    <row r="1759" spans="1:13">
      <c r="A1759">
        <v>1758</v>
      </c>
      <c r="C1759" t="e">
        <f t="shared" si="27"/>
        <v>#N/A</v>
      </c>
      <c r="D1759" s="12"/>
      <c r="F1759">
        <v>1758</v>
      </c>
      <c r="M1759" s="10"/>
    </row>
    <row r="1760" spans="1:13">
      <c r="A1760">
        <v>1759</v>
      </c>
      <c r="C1760" t="e">
        <f t="shared" si="27"/>
        <v>#N/A</v>
      </c>
      <c r="D1760" s="12"/>
      <c r="F1760">
        <v>1759</v>
      </c>
    </row>
    <row r="1761" spans="1:13">
      <c r="A1761">
        <v>1760</v>
      </c>
      <c r="C1761" t="e">
        <f t="shared" si="27"/>
        <v>#N/A</v>
      </c>
      <c r="D1761" s="12"/>
      <c r="F1761">
        <v>1760</v>
      </c>
      <c r="M1761" s="10"/>
    </row>
    <row r="1762" spans="1:13">
      <c r="A1762">
        <v>1761</v>
      </c>
      <c r="C1762" t="e">
        <f t="shared" si="27"/>
        <v>#N/A</v>
      </c>
      <c r="D1762" s="12"/>
      <c r="F1762">
        <v>1761</v>
      </c>
      <c r="M1762" s="10"/>
    </row>
    <row r="1763" spans="1:13">
      <c r="A1763">
        <v>1762</v>
      </c>
      <c r="C1763" t="e">
        <f t="shared" si="27"/>
        <v>#N/A</v>
      </c>
      <c r="D1763" s="12"/>
      <c r="F1763">
        <v>1762</v>
      </c>
      <c r="M1763" s="10"/>
    </row>
    <row r="1764" spans="1:13">
      <c r="A1764">
        <v>1763</v>
      </c>
      <c r="C1764" t="e">
        <f t="shared" si="27"/>
        <v>#N/A</v>
      </c>
      <c r="D1764" s="12"/>
      <c r="F1764">
        <v>1763</v>
      </c>
      <c r="M1764" s="10"/>
    </row>
    <row r="1765" spans="1:13">
      <c r="A1765">
        <v>1764</v>
      </c>
      <c r="C1765" t="e">
        <f t="shared" si="27"/>
        <v>#N/A</v>
      </c>
      <c r="D1765" s="12"/>
      <c r="F1765">
        <v>1764</v>
      </c>
      <c r="M1765" s="10"/>
    </row>
    <row r="1766" spans="1:13">
      <c r="A1766">
        <v>1765</v>
      </c>
      <c r="C1766" t="e">
        <f t="shared" si="27"/>
        <v>#N/A</v>
      </c>
      <c r="D1766" s="12"/>
      <c r="F1766">
        <v>1765</v>
      </c>
      <c r="M1766" s="10"/>
    </row>
    <row r="1767" spans="1:13">
      <c r="A1767">
        <v>1766</v>
      </c>
      <c r="C1767" t="e">
        <f t="shared" si="27"/>
        <v>#N/A</v>
      </c>
      <c r="D1767" s="12"/>
      <c r="F1767">
        <v>1766</v>
      </c>
      <c r="M1767" s="10"/>
    </row>
    <row r="1768" spans="1:13">
      <c r="A1768">
        <v>1767</v>
      </c>
      <c r="C1768" t="e">
        <f t="shared" si="27"/>
        <v>#N/A</v>
      </c>
      <c r="D1768" s="12"/>
      <c r="F1768">
        <v>1767</v>
      </c>
      <c r="M1768" s="10"/>
    </row>
    <row r="1769" spans="1:13">
      <c r="A1769">
        <v>1768</v>
      </c>
      <c r="C1769" t="e">
        <f t="shared" si="27"/>
        <v>#N/A</v>
      </c>
      <c r="D1769" s="12"/>
      <c r="F1769">
        <v>1768</v>
      </c>
    </row>
    <row r="1770" spans="1:13">
      <c r="A1770">
        <v>1769</v>
      </c>
      <c r="C1770" t="e">
        <f t="shared" si="27"/>
        <v>#N/A</v>
      </c>
      <c r="D1770" s="12"/>
      <c r="F1770">
        <v>1769</v>
      </c>
    </row>
    <row r="1771" spans="1:13">
      <c r="A1771">
        <v>1770</v>
      </c>
      <c r="C1771" t="e">
        <f t="shared" si="27"/>
        <v>#N/A</v>
      </c>
      <c r="D1771" s="12"/>
      <c r="F1771">
        <v>1770</v>
      </c>
      <c r="M1771" s="10"/>
    </row>
    <row r="1772" spans="1:13">
      <c r="A1772">
        <v>1771</v>
      </c>
      <c r="C1772" t="e">
        <f t="shared" si="27"/>
        <v>#N/A</v>
      </c>
      <c r="D1772" s="12"/>
      <c r="F1772">
        <v>1771</v>
      </c>
    </row>
    <row r="1773" spans="1:13">
      <c r="A1773">
        <v>1772</v>
      </c>
      <c r="C1773" t="e">
        <f t="shared" si="27"/>
        <v>#N/A</v>
      </c>
      <c r="D1773" s="12"/>
      <c r="F1773">
        <v>1772</v>
      </c>
    </row>
    <row r="1774" spans="1:13">
      <c r="A1774">
        <v>1773</v>
      </c>
      <c r="C1774" t="e">
        <f t="shared" si="27"/>
        <v>#N/A</v>
      </c>
      <c r="D1774" s="12"/>
      <c r="F1774">
        <v>1773</v>
      </c>
      <c r="M1774" s="10"/>
    </row>
    <row r="1775" spans="1:13">
      <c r="A1775">
        <v>1774</v>
      </c>
      <c r="C1775" t="e">
        <f t="shared" si="27"/>
        <v>#N/A</v>
      </c>
      <c r="D1775" s="12"/>
      <c r="F1775">
        <v>1774</v>
      </c>
      <c r="M1775" s="10"/>
    </row>
    <row r="1776" spans="1:13">
      <c r="A1776">
        <v>1775</v>
      </c>
      <c r="C1776" t="e">
        <f t="shared" si="27"/>
        <v>#N/A</v>
      </c>
      <c r="D1776" s="12"/>
      <c r="F1776">
        <v>1775</v>
      </c>
    </row>
    <row r="1777" spans="1:13">
      <c r="A1777">
        <v>1776</v>
      </c>
      <c r="C1777" t="e">
        <f t="shared" si="27"/>
        <v>#N/A</v>
      </c>
      <c r="D1777" s="12"/>
      <c r="F1777">
        <v>1776</v>
      </c>
      <c r="M1777" s="10"/>
    </row>
    <row r="1778" spans="1:13">
      <c r="A1778">
        <v>1777</v>
      </c>
      <c r="C1778" t="e">
        <f t="shared" si="27"/>
        <v>#N/A</v>
      </c>
      <c r="D1778" s="12"/>
      <c r="F1778">
        <v>1777</v>
      </c>
      <c r="M1778" s="10"/>
    </row>
    <row r="1779" spans="1:13">
      <c r="A1779">
        <v>1778</v>
      </c>
      <c r="C1779" t="e">
        <f t="shared" si="27"/>
        <v>#N/A</v>
      </c>
      <c r="D1779" s="12"/>
      <c r="F1779">
        <v>1778</v>
      </c>
      <c r="M1779" s="10"/>
    </row>
    <row r="1780" spans="1:13">
      <c r="A1780">
        <v>1779</v>
      </c>
      <c r="C1780" t="e">
        <f t="shared" si="27"/>
        <v>#N/A</v>
      </c>
      <c r="D1780" s="12"/>
      <c r="F1780">
        <v>1779</v>
      </c>
    </row>
    <row r="1781" spans="1:13">
      <c r="A1781">
        <v>1780</v>
      </c>
      <c r="C1781" t="e">
        <f t="shared" si="27"/>
        <v>#N/A</v>
      </c>
      <c r="D1781" s="12"/>
      <c r="F1781">
        <v>1780</v>
      </c>
      <c r="M1781" s="10"/>
    </row>
    <row r="1782" spans="1:13">
      <c r="A1782">
        <v>1781</v>
      </c>
      <c r="C1782" t="e">
        <f t="shared" si="27"/>
        <v>#N/A</v>
      </c>
      <c r="D1782" s="12"/>
      <c r="F1782">
        <v>1781</v>
      </c>
      <c r="M1782" s="10"/>
    </row>
    <row r="1783" spans="1:13">
      <c r="A1783">
        <v>1782</v>
      </c>
      <c r="C1783" t="e">
        <f t="shared" si="27"/>
        <v>#N/A</v>
      </c>
      <c r="D1783" s="12"/>
      <c r="F1783">
        <v>1782</v>
      </c>
      <c r="M1783" s="10"/>
    </row>
    <row r="1784" spans="1:13">
      <c r="A1784">
        <v>1783</v>
      </c>
      <c r="C1784" t="e">
        <f t="shared" si="27"/>
        <v>#N/A</v>
      </c>
      <c r="D1784" s="12"/>
      <c r="F1784">
        <v>1783</v>
      </c>
      <c r="M1784" s="10"/>
    </row>
    <row r="1785" spans="1:13">
      <c r="A1785">
        <v>1784</v>
      </c>
      <c r="C1785" t="e">
        <f t="shared" si="27"/>
        <v>#N/A</v>
      </c>
      <c r="D1785" s="12"/>
      <c r="F1785">
        <v>1784</v>
      </c>
      <c r="M1785" s="10"/>
    </row>
    <row r="1786" spans="1:13">
      <c r="A1786">
        <v>1785</v>
      </c>
      <c r="C1786" t="e">
        <f t="shared" si="27"/>
        <v>#N/A</v>
      </c>
      <c r="D1786" s="12"/>
      <c r="F1786">
        <v>1785</v>
      </c>
    </row>
    <row r="1787" spans="1:13">
      <c r="A1787">
        <v>1786</v>
      </c>
      <c r="C1787" t="e">
        <f t="shared" si="27"/>
        <v>#N/A</v>
      </c>
      <c r="D1787" s="12"/>
      <c r="F1787">
        <v>1786</v>
      </c>
      <c r="M1787" s="10"/>
    </row>
    <row r="1788" spans="1:13">
      <c r="A1788">
        <v>1787</v>
      </c>
      <c r="C1788" t="e">
        <f t="shared" si="27"/>
        <v>#N/A</v>
      </c>
      <c r="D1788" s="12"/>
      <c r="F1788">
        <v>1787</v>
      </c>
      <c r="M1788" s="10"/>
    </row>
    <row r="1789" spans="1:13">
      <c r="A1789">
        <v>1788</v>
      </c>
      <c r="C1789" t="e">
        <f t="shared" si="27"/>
        <v>#N/A</v>
      </c>
      <c r="D1789" s="12"/>
      <c r="F1789">
        <v>1788</v>
      </c>
      <c r="M1789" s="10"/>
    </row>
    <row r="1790" spans="1:13">
      <c r="A1790">
        <v>1789</v>
      </c>
      <c r="C1790" t="e">
        <f t="shared" si="27"/>
        <v>#N/A</v>
      </c>
      <c r="D1790" s="12"/>
      <c r="F1790">
        <v>1789</v>
      </c>
      <c r="M1790" s="10"/>
    </row>
    <row r="1791" spans="1:13">
      <c r="A1791">
        <v>1790</v>
      </c>
      <c r="C1791" t="e">
        <f t="shared" si="27"/>
        <v>#N/A</v>
      </c>
      <c r="D1791" s="12"/>
      <c r="F1791">
        <v>1790</v>
      </c>
    </row>
    <row r="1792" spans="1:13">
      <c r="A1792">
        <v>1791</v>
      </c>
      <c r="C1792" t="e">
        <f t="shared" si="27"/>
        <v>#N/A</v>
      </c>
      <c r="D1792" s="12"/>
      <c r="F1792">
        <v>1791</v>
      </c>
      <c r="M1792" s="10"/>
    </row>
    <row r="1793" spans="1:13">
      <c r="A1793">
        <v>1792</v>
      </c>
      <c r="C1793" t="e">
        <f t="shared" si="27"/>
        <v>#N/A</v>
      </c>
      <c r="D1793" s="12"/>
      <c r="F1793">
        <v>1792</v>
      </c>
    </row>
    <row r="1794" spans="1:13">
      <c r="A1794">
        <v>1793</v>
      </c>
      <c r="C1794" t="e">
        <f t="shared" si="27"/>
        <v>#N/A</v>
      </c>
      <c r="D1794" s="12"/>
      <c r="F1794">
        <v>1793</v>
      </c>
      <c r="M1794" s="10"/>
    </row>
    <row r="1795" spans="1:13">
      <c r="A1795">
        <v>1794</v>
      </c>
      <c r="C1795" t="e">
        <f t="shared" ref="C1795:C1858" si="28">VLOOKUP(B1795,$E$2:$F$152,2,FALSE)</f>
        <v>#N/A</v>
      </c>
      <c r="D1795" s="12"/>
      <c r="F1795">
        <v>1794</v>
      </c>
      <c r="M1795" s="10"/>
    </row>
    <row r="1796" spans="1:13">
      <c r="A1796">
        <v>1795</v>
      </c>
      <c r="C1796" t="e">
        <f t="shared" si="28"/>
        <v>#N/A</v>
      </c>
      <c r="D1796" s="12"/>
      <c r="F1796">
        <v>1795</v>
      </c>
    </row>
    <row r="1797" spans="1:13">
      <c r="A1797">
        <v>1796</v>
      </c>
      <c r="C1797" t="e">
        <f t="shared" si="28"/>
        <v>#N/A</v>
      </c>
      <c r="D1797" s="12"/>
      <c r="F1797">
        <v>1796</v>
      </c>
    </row>
    <row r="1798" spans="1:13">
      <c r="A1798">
        <v>1797</v>
      </c>
      <c r="C1798" t="e">
        <f t="shared" si="28"/>
        <v>#N/A</v>
      </c>
      <c r="D1798" s="12"/>
      <c r="F1798">
        <v>1797</v>
      </c>
      <c r="M1798" s="10"/>
    </row>
    <row r="1799" spans="1:13">
      <c r="A1799">
        <v>1798</v>
      </c>
      <c r="C1799" t="e">
        <f t="shared" si="28"/>
        <v>#N/A</v>
      </c>
      <c r="D1799" s="12"/>
      <c r="F1799">
        <v>1798</v>
      </c>
      <c r="M1799" s="11"/>
    </row>
    <row r="1800" spans="1:13">
      <c r="A1800">
        <v>1799</v>
      </c>
      <c r="C1800" t="e">
        <f t="shared" si="28"/>
        <v>#N/A</v>
      </c>
      <c r="D1800" s="12"/>
      <c r="F1800">
        <v>1799</v>
      </c>
      <c r="M1800" s="10"/>
    </row>
    <row r="1801" spans="1:13">
      <c r="A1801">
        <v>1800</v>
      </c>
      <c r="C1801" t="e">
        <f t="shared" si="28"/>
        <v>#N/A</v>
      </c>
      <c r="D1801" s="12"/>
      <c r="F1801">
        <v>1800</v>
      </c>
    </row>
    <row r="1802" spans="1:13">
      <c r="A1802">
        <v>1801</v>
      </c>
      <c r="C1802" t="e">
        <f t="shared" si="28"/>
        <v>#N/A</v>
      </c>
      <c r="D1802" s="12"/>
      <c r="F1802">
        <v>1801</v>
      </c>
    </row>
    <row r="1803" spans="1:13">
      <c r="A1803">
        <v>1802</v>
      </c>
      <c r="C1803" t="e">
        <f t="shared" si="28"/>
        <v>#N/A</v>
      </c>
      <c r="D1803" s="12"/>
      <c r="F1803">
        <v>1802</v>
      </c>
    </row>
    <row r="1804" spans="1:13">
      <c r="A1804">
        <v>1803</v>
      </c>
      <c r="C1804" t="e">
        <f t="shared" si="28"/>
        <v>#N/A</v>
      </c>
      <c r="D1804" s="12"/>
      <c r="F1804">
        <v>1803</v>
      </c>
      <c r="M1804" s="10"/>
    </row>
    <row r="1805" spans="1:13">
      <c r="A1805">
        <v>1804</v>
      </c>
      <c r="C1805" t="e">
        <f t="shared" si="28"/>
        <v>#N/A</v>
      </c>
      <c r="D1805" s="12"/>
      <c r="F1805">
        <v>1804</v>
      </c>
    </row>
    <row r="1806" spans="1:13">
      <c r="A1806">
        <v>1805</v>
      </c>
      <c r="C1806" t="e">
        <f t="shared" si="28"/>
        <v>#N/A</v>
      </c>
      <c r="D1806" s="12"/>
      <c r="F1806">
        <v>1805</v>
      </c>
      <c r="M1806" s="10"/>
    </row>
    <row r="1807" spans="1:13">
      <c r="A1807">
        <v>1806</v>
      </c>
      <c r="C1807" t="e">
        <f t="shared" si="28"/>
        <v>#N/A</v>
      </c>
      <c r="D1807" s="12"/>
      <c r="F1807">
        <v>1806</v>
      </c>
    </row>
    <row r="1808" spans="1:13">
      <c r="A1808">
        <v>1807</v>
      </c>
      <c r="C1808" t="e">
        <f t="shared" si="28"/>
        <v>#N/A</v>
      </c>
      <c r="D1808" s="12"/>
      <c r="F1808">
        <v>1807</v>
      </c>
    </row>
    <row r="1809" spans="1:13">
      <c r="A1809">
        <v>1808</v>
      </c>
      <c r="C1809" t="e">
        <f t="shared" si="28"/>
        <v>#N/A</v>
      </c>
      <c r="D1809" s="12"/>
      <c r="F1809">
        <v>1808</v>
      </c>
    </row>
    <row r="1810" spans="1:13">
      <c r="A1810">
        <v>1809</v>
      </c>
      <c r="C1810" t="e">
        <f t="shared" si="28"/>
        <v>#N/A</v>
      </c>
      <c r="D1810" s="12"/>
      <c r="F1810">
        <v>1809</v>
      </c>
    </row>
    <row r="1811" spans="1:13">
      <c r="A1811">
        <v>1810</v>
      </c>
      <c r="C1811" t="e">
        <f t="shared" si="28"/>
        <v>#N/A</v>
      </c>
      <c r="D1811" s="12"/>
      <c r="F1811">
        <v>1810</v>
      </c>
    </row>
    <row r="1812" spans="1:13">
      <c r="A1812">
        <v>1811</v>
      </c>
      <c r="C1812" t="e">
        <f t="shared" si="28"/>
        <v>#N/A</v>
      </c>
      <c r="D1812" s="12"/>
      <c r="F1812">
        <v>1811</v>
      </c>
    </row>
    <row r="1813" spans="1:13">
      <c r="A1813">
        <v>1812</v>
      </c>
      <c r="C1813" t="e">
        <f t="shared" si="28"/>
        <v>#N/A</v>
      </c>
      <c r="D1813" s="12"/>
      <c r="F1813">
        <v>1812</v>
      </c>
    </row>
    <row r="1814" spans="1:13">
      <c r="A1814">
        <v>1813</v>
      </c>
      <c r="C1814" t="e">
        <f t="shared" si="28"/>
        <v>#N/A</v>
      </c>
      <c r="D1814" s="12"/>
      <c r="F1814">
        <v>1813</v>
      </c>
    </row>
    <row r="1815" spans="1:13">
      <c r="A1815">
        <v>1814</v>
      </c>
      <c r="C1815" t="e">
        <f t="shared" si="28"/>
        <v>#N/A</v>
      </c>
      <c r="D1815" s="12"/>
      <c r="F1815">
        <v>1814</v>
      </c>
    </row>
    <row r="1816" spans="1:13">
      <c r="A1816">
        <v>1815</v>
      </c>
      <c r="C1816" t="e">
        <f t="shared" si="28"/>
        <v>#N/A</v>
      </c>
      <c r="D1816" s="12"/>
      <c r="F1816">
        <v>1815</v>
      </c>
      <c r="M1816" s="10"/>
    </row>
    <row r="1817" spans="1:13">
      <c r="A1817">
        <v>1816</v>
      </c>
      <c r="C1817" t="e">
        <f t="shared" si="28"/>
        <v>#N/A</v>
      </c>
      <c r="D1817" s="12"/>
      <c r="F1817">
        <v>1816</v>
      </c>
      <c r="M1817" s="10"/>
    </row>
    <row r="1818" spans="1:13">
      <c r="A1818">
        <v>1817</v>
      </c>
      <c r="C1818" t="e">
        <f t="shared" si="28"/>
        <v>#N/A</v>
      </c>
      <c r="D1818" s="12"/>
      <c r="F1818">
        <v>1817</v>
      </c>
      <c r="M1818" s="11"/>
    </row>
    <row r="1819" spans="1:13">
      <c r="A1819">
        <v>1818</v>
      </c>
      <c r="C1819" t="e">
        <f t="shared" si="28"/>
        <v>#N/A</v>
      </c>
      <c r="D1819" s="12"/>
      <c r="F1819">
        <v>1818</v>
      </c>
      <c r="M1819" s="10"/>
    </row>
    <row r="1820" spans="1:13">
      <c r="A1820">
        <v>1819</v>
      </c>
      <c r="C1820" t="e">
        <f t="shared" si="28"/>
        <v>#N/A</v>
      </c>
      <c r="D1820" s="12"/>
      <c r="F1820">
        <v>1819</v>
      </c>
    </row>
    <row r="1821" spans="1:13">
      <c r="A1821">
        <v>1820</v>
      </c>
      <c r="C1821" t="e">
        <f t="shared" si="28"/>
        <v>#N/A</v>
      </c>
      <c r="D1821" s="12"/>
      <c r="F1821">
        <v>1820</v>
      </c>
      <c r="M1821" s="10"/>
    </row>
    <row r="1822" spans="1:13">
      <c r="A1822">
        <v>1821</v>
      </c>
      <c r="C1822" t="e">
        <f t="shared" si="28"/>
        <v>#N/A</v>
      </c>
      <c r="D1822" s="12"/>
      <c r="F1822">
        <v>1821</v>
      </c>
      <c r="M1822" s="10"/>
    </row>
    <row r="1823" spans="1:13">
      <c r="A1823">
        <v>1822</v>
      </c>
      <c r="C1823" t="e">
        <f t="shared" si="28"/>
        <v>#N/A</v>
      </c>
      <c r="D1823" s="12"/>
      <c r="F1823">
        <v>1822</v>
      </c>
      <c r="M1823" s="11"/>
    </row>
    <row r="1824" spans="1:13">
      <c r="A1824">
        <v>1823</v>
      </c>
      <c r="C1824" t="e">
        <f t="shared" si="28"/>
        <v>#N/A</v>
      </c>
      <c r="D1824" s="12"/>
      <c r="F1824">
        <v>1823</v>
      </c>
      <c r="M1824" s="10"/>
    </row>
    <row r="1825" spans="1:13">
      <c r="A1825">
        <v>1824</v>
      </c>
      <c r="C1825" t="e">
        <f t="shared" si="28"/>
        <v>#N/A</v>
      </c>
      <c r="D1825" s="12"/>
      <c r="F1825">
        <v>1824</v>
      </c>
    </row>
    <row r="1826" spans="1:13">
      <c r="A1826">
        <v>1825</v>
      </c>
      <c r="C1826" t="e">
        <f t="shared" si="28"/>
        <v>#N/A</v>
      </c>
      <c r="D1826" s="12"/>
      <c r="F1826">
        <v>1825</v>
      </c>
    </row>
    <row r="1827" spans="1:13">
      <c r="A1827">
        <v>1826</v>
      </c>
      <c r="C1827" t="e">
        <f t="shared" si="28"/>
        <v>#N/A</v>
      </c>
      <c r="D1827" s="12"/>
      <c r="F1827">
        <v>1826</v>
      </c>
    </row>
    <row r="1828" spans="1:13">
      <c r="A1828">
        <v>1827</v>
      </c>
      <c r="C1828" t="e">
        <f t="shared" si="28"/>
        <v>#N/A</v>
      </c>
      <c r="D1828" s="12"/>
      <c r="F1828">
        <v>1827</v>
      </c>
      <c r="M1828" s="10"/>
    </row>
    <row r="1829" spans="1:13">
      <c r="A1829">
        <v>1828</v>
      </c>
      <c r="C1829" t="e">
        <f t="shared" si="28"/>
        <v>#N/A</v>
      </c>
      <c r="D1829" s="12"/>
      <c r="F1829">
        <v>1828</v>
      </c>
    </row>
    <row r="1830" spans="1:13">
      <c r="A1830">
        <v>1829</v>
      </c>
      <c r="C1830" t="e">
        <f t="shared" si="28"/>
        <v>#N/A</v>
      </c>
      <c r="D1830" s="12"/>
      <c r="F1830">
        <v>1829</v>
      </c>
      <c r="M1830" s="10"/>
    </row>
    <row r="1831" spans="1:13">
      <c r="A1831">
        <v>1830</v>
      </c>
      <c r="C1831" t="e">
        <f t="shared" si="28"/>
        <v>#N/A</v>
      </c>
      <c r="D1831" s="12"/>
      <c r="F1831">
        <v>1830</v>
      </c>
    </row>
    <row r="1832" spans="1:13">
      <c r="A1832">
        <v>1831</v>
      </c>
      <c r="C1832" t="e">
        <f t="shared" si="28"/>
        <v>#N/A</v>
      </c>
      <c r="D1832" s="12"/>
      <c r="F1832">
        <v>1831</v>
      </c>
      <c r="M1832" s="11"/>
    </row>
    <row r="1833" spans="1:13">
      <c r="A1833">
        <v>1832</v>
      </c>
      <c r="C1833" t="e">
        <f t="shared" si="28"/>
        <v>#N/A</v>
      </c>
      <c r="D1833" s="12"/>
      <c r="F1833">
        <v>1832</v>
      </c>
    </row>
    <row r="1834" spans="1:13">
      <c r="A1834">
        <v>1833</v>
      </c>
      <c r="C1834" t="e">
        <f t="shared" si="28"/>
        <v>#N/A</v>
      </c>
      <c r="D1834" s="12"/>
      <c r="F1834">
        <v>1833</v>
      </c>
      <c r="M1834" s="10"/>
    </row>
    <row r="1835" spans="1:13">
      <c r="A1835">
        <v>1834</v>
      </c>
      <c r="C1835" t="e">
        <f t="shared" si="28"/>
        <v>#N/A</v>
      </c>
      <c r="D1835" s="12"/>
      <c r="F1835">
        <v>1834</v>
      </c>
    </row>
    <row r="1836" spans="1:13">
      <c r="A1836">
        <v>1835</v>
      </c>
      <c r="C1836" t="e">
        <f t="shared" si="28"/>
        <v>#N/A</v>
      </c>
      <c r="D1836" s="12"/>
      <c r="F1836">
        <v>1835</v>
      </c>
    </row>
    <row r="1837" spans="1:13">
      <c r="A1837">
        <v>1836</v>
      </c>
      <c r="C1837" t="e">
        <f t="shared" si="28"/>
        <v>#N/A</v>
      </c>
      <c r="D1837" s="12"/>
      <c r="F1837">
        <v>1836</v>
      </c>
      <c r="M1837" s="10"/>
    </row>
    <row r="1838" spans="1:13">
      <c r="A1838">
        <v>1837</v>
      </c>
      <c r="C1838" t="e">
        <f t="shared" si="28"/>
        <v>#N/A</v>
      </c>
      <c r="D1838" s="12"/>
      <c r="F1838">
        <v>1837</v>
      </c>
      <c r="M1838" s="10"/>
    </row>
    <row r="1839" spans="1:13">
      <c r="A1839">
        <v>1838</v>
      </c>
      <c r="C1839" t="e">
        <f t="shared" si="28"/>
        <v>#N/A</v>
      </c>
      <c r="D1839" s="12"/>
      <c r="F1839">
        <v>1838</v>
      </c>
    </row>
    <row r="1840" spans="1:13">
      <c r="A1840">
        <v>1839</v>
      </c>
      <c r="C1840" t="e">
        <f t="shared" si="28"/>
        <v>#N/A</v>
      </c>
      <c r="D1840" s="12"/>
      <c r="F1840">
        <v>1839</v>
      </c>
      <c r="M1840" s="10"/>
    </row>
    <row r="1841" spans="1:13">
      <c r="A1841">
        <v>1840</v>
      </c>
      <c r="C1841" t="e">
        <f t="shared" si="28"/>
        <v>#N/A</v>
      </c>
      <c r="D1841" s="12"/>
      <c r="F1841">
        <v>1840</v>
      </c>
    </row>
    <row r="1842" spans="1:13">
      <c r="A1842">
        <v>1841</v>
      </c>
      <c r="C1842" t="e">
        <f t="shared" si="28"/>
        <v>#N/A</v>
      </c>
      <c r="D1842" s="12"/>
      <c r="F1842">
        <v>1841</v>
      </c>
    </row>
    <row r="1843" spans="1:13">
      <c r="A1843">
        <v>1842</v>
      </c>
      <c r="C1843" t="e">
        <f t="shared" si="28"/>
        <v>#N/A</v>
      </c>
      <c r="D1843" s="12"/>
      <c r="F1843">
        <v>1842</v>
      </c>
    </row>
    <row r="1844" spans="1:13">
      <c r="A1844">
        <v>1843</v>
      </c>
      <c r="C1844" t="e">
        <f t="shared" si="28"/>
        <v>#N/A</v>
      </c>
      <c r="D1844" s="12"/>
      <c r="F1844">
        <v>1843</v>
      </c>
    </row>
    <row r="1845" spans="1:13">
      <c r="A1845">
        <v>1844</v>
      </c>
      <c r="C1845" t="e">
        <f t="shared" si="28"/>
        <v>#N/A</v>
      </c>
      <c r="D1845" s="12"/>
      <c r="F1845">
        <v>1844</v>
      </c>
    </row>
    <row r="1846" spans="1:13">
      <c r="A1846">
        <v>1845</v>
      </c>
      <c r="C1846" t="e">
        <f t="shared" si="28"/>
        <v>#N/A</v>
      </c>
      <c r="D1846" s="12"/>
      <c r="F1846">
        <v>1845</v>
      </c>
      <c r="M1846" s="10"/>
    </row>
    <row r="1847" spans="1:13">
      <c r="A1847">
        <v>1846</v>
      </c>
      <c r="C1847" t="e">
        <f t="shared" si="28"/>
        <v>#N/A</v>
      </c>
      <c r="D1847" s="12"/>
      <c r="F1847">
        <v>1846</v>
      </c>
    </row>
    <row r="1848" spans="1:13">
      <c r="A1848">
        <v>1847</v>
      </c>
      <c r="C1848" t="e">
        <f t="shared" si="28"/>
        <v>#N/A</v>
      </c>
      <c r="D1848" s="12"/>
      <c r="F1848">
        <v>1847</v>
      </c>
      <c r="M1848" s="10"/>
    </row>
    <row r="1849" spans="1:13">
      <c r="A1849">
        <v>1848</v>
      </c>
      <c r="C1849" t="e">
        <f t="shared" si="28"/>
        <v>#N/A</v>
      </c>
      <c r="D1849" s="12"/>
      <c r="F1849">
        <v>1848</v>
      </c>
      <c r="M1849" s="10"/>
    </row>
    <row r="1850" spans="1:13">
      <c r="A1850">
        <v>1849</v>
      </c>
      <c r="C1850" t="e">
        <f t="shared" si="28"/>
        <v>#N/A</v>
      </c>
      <c r="D1850" s="12"/>
      <c r="F1850">
        <v>1849</v>
      </c>
      <c r="M1850" s="10"/>
    </row>
    <row r="1851" spans="1:13">
      <c r="A1851">
        <v>1850</v>
      </c>
      <c r="C1851" t="e">
        <f t="shared" si="28"/>
        <v>#N/A</v>
      </c>
      <c r="D1851" s="12"/>
      <c r="F1851">
        <v>1850</v>
      </c>
    </row>
    <row r="1852" spans="1:13">
      <c r="A1852">
        <v>1851</v>
      </c>
      <c r="C1852" t="e">
        <f t="shared" si="28"/>
        <v>#N/A</v>
      </c>
      <c r="D1852" s="12"/>
      <c r="F1852">
        <v>1851</v>
      </c>
      <c r="M1852" s="10"/>
    </row>
    <row r="1853" spans="1:13">
      <c r="A1853">
        <v>1852</v>
      </c>
      <c r="C1853" t="e">
        <f t="shared" si="28"/>
        <v>#N/A</v>
      </c>
      <c r="D1853" s="12"/>
      <c r="F1853">
        <v>1852</v>
      </c>
      <c r="M1853" s="10"/>
    </row>
    <row r="1854" spans="1:13">
      <c r="A1854">
        <v>1853</v>
      </c>
      <c r="C1854" t="e">
        <f t="shared" si="28"/>
        <v>#N/A</v>
      </c>
      <c r="D1854" s="12"/>
      <c r="F1854">
        <v>1853</v>
      </c>
      <c r="M1854" s="10"/>
    </row>
    <row r="1855" spans="1:13">
      <c r="A1855">
        <v>1854</v>
      </c>
      <c r="C1855" t="e">
        <f t="shared" si="28"/>
        <v>#N/A</v>
      </c>
      <c r="D1855" s="12"/>
      <c r="F1855">
        <v>1854</v>
      </c>
      <c r="M1855" s="10"/>
    </row>
    <row r="1856" spans="1:13">
      <c r="A1856">
        <v>1855</v>
      </c>
      <c r="C1856" t="e">
        <f t="shared" si="28"/>
        <v>#N/A</v>
      </c>
      <c r="D1856" s="12"/>
      <c r="F1856">
        <v>1855</v>
      </c>
      <c r="M1856" s="10"/>
    </row>
    <row r="1857" spans="1:13">
      <c r="A1857">
        <v>1856</v>
      </c>
      <c r="C1857" t="e">
        <f t="shared" si="28"/>
        <v>#N/A</v>
      </c>
      <c r="D1857" s="12"/>
      <c r="F1857">
        <v>1856</v>
      </c>
      <c r="M1857" s="11"/>
    </row>
    <row r="1858" spans="1:13">
      <c r="A1858">
        <v>1857</v>
      </c>
      <c r="C1858" t="e">
        <f t="shared" si="28"/>
        <v>#N/A</v>
      </c>
      <c r="D1858" s="12"/>
      <c r="F1858">
        <v>1857</v>
      </c>
      <c r="M1858" s="11"/>
    </row>
    <row r="1859" spans="1:13">
      <c r="A1859">
        <v>1858</v>
      </c>
      <c r="C1859" t="e">
        <f t="shared" ref="C1859:C1922" si="29">VLOOKUP(B1859,$E$2:$F$152,2,FALSE)</f>
        <v>#N/A</v>
      </c>
      <c r="D1859" s="12"/>
      <c r="F1859">
        <v>1858</v>
      </c>
      <c r="M1859" s="10"/>
    </row>
    <row r="1860" spans="1:13">
      <c r="A1860">
        <v>1859</v>
      </c>
      <c r="C1860" t="e">
        <f t="shared" si="29"/>
        <v>#N/A</v>
      </c>
      <c r="D1860" s="12"/>
      <c r="F1860">
        <v>1859</v>
      </c>
      <c r="M1860" s="10"/>
    </row>
    <row r="1861" spans="1:13">
      <c r="A1861">
        <v>1860</v>
      </c>
      <c r="C1861" t="e">
        <f t="shared" si="29"/>
        <v>#N/A</v>
      </c>
      <c r="D1861" s="12"/>
      <c r="F1861">
        <v>1860</v>
      </c>
    </row>
    <row r="1862" spans="1:13">
      <c r="A1862">
        <v>1861</v>
      </c>
      <c r="C1862" t="e">
        <f t="shared" si="29"/>
        <v>#N/A</v>
      </c>
      <c r="D1862" s="12"/>
      <c r="F1862">
        <v>1861</v>
      </c>
    </row>
    <row r="1863" spans="1:13">
      <c r="A1863">
        <v>1862</v>
      </c>
      <c r="C1863" t="e">
        <f t="shared" si="29"/>
        <v>#N/A</v>
      </c>
      <c r="D1863" s="12"/>
      <c r="F1863">
        <v>1862</v>
      </c>
      <c r="M1863" s="10"/>
    </row>
    <row r="1864" spans="1:13">
      <c r="A1864">
        <v>1863</v>
      </c>
      <c r="C1864" t="e">
        <f t="shared" si="29"/>
        <v>#N/A</v>
      </c>
      <c r="D1864" s="12"/>
      <c r="F1864">
        <v>1863</v>
      </c>
    </row>
    <row r="1865" spans="1:13">
      <c r="A1865">
        <v>1864</v>
      </c>
      <c r="C1865" t="e">
        <f t="shared" si="29"/>
        <v>#N/A</v>
      </c>
      <c r="D1865" s="12"/>
      <c r="F1865">
        <v>1864</v>
      </c>
    </row>
    <row r="1866" spans="1:13">
      <c r="A1866">
        <v>1865</v>
      </c>
      <c r="C1866" t="e">
        <f t="shared" si="29"/>
        <v>#N/A</v>
      </c>
      <c r="D1866" s="12"/>
      <c r="F1866">
        <v>1865</v>
      </c>
      <c r="M1866" s="10"/>
    </row>
    <row r="1867" spans="1:13">
      <c r="A1867">
        <v>1866</v>
      </c>
      <c r="C1867" t="e">
        <f t="shared" si="29"/>
        <v>#N/A</v>
      </c>
      <c r="D1867" s="12"/>
      <c r="F1867">
        <v>1866</v>
      </c>
    </row>
    <row r="1868" spans="1:13">
      <c r="A1868">
        <v>1867</v>
      </c>
      <c r="C1868" t="e">
        <f t="shared" si="29"/>
        <v>#N/A</v>
      </c>
      <c r="D1868" s="12"/>
      <c r="F1868">
        <v>1867</v>
      </c>
    </row>
    <row r="1869" spans="1:13">
      <c r="A1869">
        <v>1868</v>
      </c>
      <c r="C1869" t="e">
        <f t="shared" si="29"/>
        <v>#N/A</v>
      </c>
      <c r="D1869" s="12"/>
      <c r="F1869">
        <v>1868</v>
      </c>
    </row>
    <row r="1870" spans="1:13">
      <c r="A1870">
        <v>1869</v>
      </c>
      <c r="C1870" t="e">
        <f t="shared" si="29"/>
        <v>#N/A</v>
      </c>
      <c r="D1870" s="12"/>
      <c r="F1870">
        <v>1869</v>
      </c>
    </row>
    <row r="1871" spans="1:13">
      <c r="A1871">
        <v>1870</v>
      </c>
      <c r="C1871" t="e">
        <f t="shared" si="29"/>
        <v>#N/A</v>
      </c>
      <c r="D1871" s="12"/>
      <c r="F1871">
        <v>1870</v>
      </c>
    </row>
    <row r="1872" spans="1:13">
      <c r="A1872">
        <v>1871</v>
      </c>
      <c r="C1872" t="e">
        <f t="shared" si="29"/>
        <v>#N/A</v>
      </c>
      <c r="D1872" s="12"/>
      <c r="F1872">
        <v>1871</v>
      </c>
      <c r="M1872" s="10"/>
    </row>
    <row r="1873" spans="1:13">
      <c r="A1873">
        <v>1872</v>
      </c>
      <c r="C1873" t="e">
        <f t="shared" si="29"/>
        <v>#N/A</v>
      </c>
      <c r="D1873" s="12"/>
      <c r="F1873">
        <v>1872</v>
      </c>
    </row>
    <row r="1874" spans="1:13">
      <c r="A1874">
        <v>1873</v>
      </c>
      <c r="C1874" t="e">
        <f t="shared" si="29"/>
        <v>#N/A</v>
      </c>
      <c r="D1874" s="12"/>
      <c r="F1874">
        <v>1873</v>
      </c>
      <c r="M1874" s="10"/>
    </row>
    <row r="1875" spans="1:13">
      <c r="A1875">
        <v>1874</v>
      </c>
      <c r="C1875" t="e">
        <f t="shared" si="29"/>
        <v>#N/A</v>
      </c>
      <c r="D1875" s="12"/>
      <c r="F1875">
        <v>1874</v>
      </c>
    </row>
    <row r="1876" spans="1:13">
      <c r="A1876">
        <v>1875</v>
      </c>
      <c r="C1876" t="e">
        <f t="shared" si="29"/>
        <v>#N/A</v>
      </c>
      <c r="D1876" s="12"/>
      <c r="F1876">
        <v>1875</v>
      </c>
      <c r="M1876" s="10"/>
    </row>
    <row r="1877" spans="1:13">
      <c r="A1877">
        <v>1876</v>
      </c>
      <c r="C1877" t="e">
        <f t="shared" si="29"/>
        <v>#N/A</v>
      </c>
      <c r="D1877" s="12"/>
      <c r="F1877">
        <v>1876</v>
      </c>
    </row>
    <row r="1878" spans="1:13">
      <c r="A1878">
        <v>1877</v>
      </c>
      <c r="C1878" t="e">
        <f t="shared" si="29"/>
        <v>#N/A</v>
      </c>
      <c r="D1878" s="12"/>
      <c r="F1878">
        <v>1877</v>
      </c>
      <c r="M1878" s="10"/>
    </row>
    <row r="1879" spans="1:13">
      <c r="A1879">
        <v>1878</v>
      </c>
      <c r="C1879" t="e">
        <f t="shared" si="29"/>
        <v>#N/A</v>
      </c>
      <c r="D1879" s="12"/>
      <c r="F1879">
        <v>1878</v>
      </c>
      <c r="M1879" s="10"/>
    </row>
    <row r="1880" spans="1:13">
      <c r="A1880">
        <v>1879</v>
      </c>
      <c r="C1880" t="e">
        <f t="shared" si="29"/>
        <v>#N/A</v>
      </c>
      <c r="D1880" s="12"/>
      <c r="F1880">
        <v>1879</v>
      </c>
      <c r="M1880" s="10"/>
    </row>
    <row r="1881" spans="1:13">
      <c r="A1881">
        <v>1880</v>
      </c>
      <c r="C1881" t="e">
        <f t="shared" si="29"/>
        <v>#N/A</v>
      </c>
      <c r="D1881" s="12"/>
      <c r="F1881">
        <v>1880</v>
      </c>
    </row>
    <row r="1882" spans="1:13">
      <c r="A1882">
        <v>1881</v>
      </c>
      <c r="C1882" t="e">
        <f t="shared" si="29"/>
        <v>#N/A</v>
      </c>
      <c r="D1882" s="12"/>
      <c r="F1882">
        <v>1881</v>
      </c>
    </row>
    <row r="1883" spans="1:13">
      <c r="A1883">
        <v>1882</v>
      </c>
      <c r="C1883" t="e">
        <f t="shared" si="29"/>
        <v>#N/A</v>
      </c>
      <c r="D1883" s="12"/>
      <c r="F1883">
        <v>1882</v>
      </c>
    </row>
    <row r="1884" spans="1:13">
      <c r="A1884">
        <v>1883</v>
      </c>
      <c r="C1884" t="e">
        <f t="shared" si="29"/>
        <v>#N/A</v>
      </c>
      <c r="D1884" s="12"/>
      <c r="F1884">
        <v>1883</v>
      </c>
      <c r="M1884" s="11"/>
    </row>
    <row r="1885" spans="1:13">
      <c r="A1885">
        <v>1884</v>
      </c>
      <c r="C1885" t="e">
        <f t="shared" si="29"/>
        <v>#N/A</v>
      </c>
      <c r="D1885" s="12"/>
      <c r="F1885">
        <v>1884</v>
      </c>
      <c r="M1885" s="10"/>
    </row>
    <row r="1886" spans="1:13">
      <c r="A1886">
        <v>1885</v>
      </c>
      <c r="C1886" t="e">
        <f t="shared" si="29"/>
        <v>#N/A</v>
      </c>
      <c r="D1886" s="12"/>
      <c r="F1886">
        <v>1885</v>
      </c>
      <c r="M1886" s="10"/>
    </row>
    <row r="1887" spans="1:13">
      <c r="A1887">
        <v>1886</v>
      </c>
      <c r="C1887" t="e">
        <f t="shared" si="29"/>
        <v>#N/A</v>
      </c>
      <c r="D1887" s="12"/>
      <c r="F1887">
        <v>1886</v>
      </c>
      <c r="M1887" s="10"/>
    </row>
    <row r="1888" spans="1:13">
      <c r="A1888">
        <v>1887</v>
      </c>
      <c r="C1888" t="e">
        <f t="shared" si="29"/>
        <v>#N/A</v>
      </c>
      <c r="D1888" s="12"/>
      <c r="F1888">
        <v>1887</v>
      </c>
      <c r="M1888" s="10"/>
    </row>
    <row r="1889" spans="1:13">
      <c r="A1889">
        <v>1888</v>
      </c>
      <c r="C1889" t="e">
        <f t="shared" si="29"/>
        <v>#N/A</v>
      </c>
      <c r="D1889" s="12"/>
      <c r="F1889">
        <v>1888</v>
      </c>
      <c r="M1889" s="10"/>
    </row>
    <row r="1890" spans="1:13">
      <c r="A1890">
        <v>1889</v>
      </c>
      <c r="C1890" t="e">
        <f t="shared" si="29"/>
        <v>#N/A</v>
      </c>
      <c r="D1890" s="12"/>
      <c r="F1890">
        <v>1889</v>
      </c>
    </row>
    <row r="1891" spans="1:13">
      <c r="A1891">
        <v>1890</v>
      </c>
      <c r="C1891" t="e">
        <f t="shared" si="29"/>
        <v>#N/A</v>
      </c>
      <c r="D1891" s="12"/>
      <c r="F1891">
        <v>1890</v>
      </c>
    </row>
    <row r="1892" spans="1:13">
      <c r="A1892">
        <v>1891</v>
      </c>
      <c r="C1892" t="e">
        <f t="shared" si="29"/>
        <v>#N/A</v>
      </c>
      <c r="D1892" s="12"/>
      <c r="F1892">
        <v>1891</v>
      </c>
    </row>
    <row r="1893" spans="1:13">
      <c r="A1893">
        <v>1892</v>
      </c>
      <c r="C1893" t="e">
        <f t="shared" si="29"/>
        <v>#N/A</v>
      </c>
      <c r="D1893" s="12"/>
      <c r="F1893">
        <v>1892</v>
      </c>
      <c r="M1893" s="10"/>
    </row>
    <row r="1894" spans="1:13">
      <c r="A1894">
        <v>1893</v>
      </c>
      <c r="C1894" t="e">
        <f t="shared" si="29"/>
        <v>#N/A</v>
      </c>
      <c r="D1894" s="12"/>
      <c r="F1894">
        <v>1893</v>
      </c>
      <c r="M1894" s="10"/>
    </row>
    <row r="1895" spans="1:13">
      <c r="A1895">
        <v>1894</v>
      </c>
      <c r="C1895" t="e">
        <f t="shared" si="29"/>
        <v>#N/A</v>
      </c>
      <c r="D1895" s="12"/>
      <c r="F1895">
        <v>1894</v>
      </c>
    </row>
    <row r="1896" spans="1:13">
      <c r="A1896">
        <v>1895</v>
      </c>
      <c r="C1896" t="e">
        <f t="shared" si="29"/>
        <v>#N/A</v>
      </c>
      <c r="D1896" s="12"/>
      <c r="F1896">
        <v>1895</v>
      </c>
      <c r="M1896" s="10"/>
    </row>
    <row r="1897" spans="1:13">
      <c r="A1897">
        <v>1896</v>
      </c>
      <c r="C1897" t="e">
        <f t="shared" si="29"/>
        <v>#N/A</v>
      </c>
      <c r="D1897" s="12"/>
      <c r="F1897">
        <v>1896</v>
      </c>
    </row>
    <row r="1898" spans="1:13">
      <c r="A1898">
        <v>1897</v>
      </c>
      <c r="C1898" t="e">
        <f t="shared" si="29"/>
        <v>#N/A</v>
      </c>
      <c r="D1898" s="12"/>
      <c r="F1898">
        <v>1897</v>
      </c>
    </row>
    <row r="1899" spans="1:13">
      <c r="A1899">
        <v>1898</v>
      </c>
      <c r="C1899" t="e">
        <f t="shared" si="29"/>
        <v>#N/A</v>
      </c>
      <c r="D1899" s="12"/>
      <c r="F1899">
        <v>1898</v>
      </c>
      <c r="M1899" s="10"/>
    </row>
    <row r="1900" spans="1:13">
      <c r="A1900">
        <v>1899</v>
      </c>
      <c r="C1900" t="e">
        <f t="shared" si="29"/>
        <v>#N/A</v>
      </c>
      <c r="D1900" s="12"/>
      <c r="F1900">
        <v>1899</v>
      </c>
    </row>
    <row r="1901" spans="1:13">
      <c r="A1901">
        <v>1900</v>
      </c>
      <c r="C1901" t="e">
        <f t="shared" si="29"/>
        <v>#N/A</v>
      </c>
      <c r="D1901" s="12"/>
      <c r="F1901">
        <v>1900</v>
      </c>
      <c r="M1901" s="11"/>
    </row>
    <row r="1902" spans="1:13">
      <c r="A1902">
        <v>1901</v>
      </c>
      <c r="C1902" t="e">
        <f t="shared" si="29"/>
        <v>#N/A</v>
      </c>
      <c r="D1902" s="12"/>
      <c r="F1902">
        <v>1901</v>
      </c>
      <c r="M1902" s="10"/>
    </row>
    <row r="1903" spans="1:13">
      <c r="A1903">
        <v>1902</v>
      </c>
      <c r="C1903" t="e">
        <f t="shared" si="29"/>
        <v>#N/A</v>
      </c>
      <c r="D1903" s="12"/>
      <c r="F1903">
        <v>1902</v>
      </c>
    </row>
    <row r="1904" spans="1:13">
      <c r="A1904">
        <v>1903</v>
      </c>
      <c r="C1904" t="e">
        <f t="shared" si="29"/>
        <v>#N/A</v>
      </c>
      <c r="D1904" s="12"/>
      <c r="F1904">
        <v>1903</v>
      </c>
      <c r="M1904" s="10"/>
    </row>
    <row r="1905" spans="1:13">
      <c r="A1905">
        <v>1904</v>
      </c>
      <c r="C1905" t="e">
        <f t="shared" si="29"/>
        <v>#N/A</v>
      </c>
      <c r="D1905" s="12"/>
      <c r="F1905">
        <v>1904</v>
      </c>
      <c r="M1905" s="10"/>
    </row>
    <row r="1906" spans="1:13">
      <c r="A1906">
        <v>1905</v>
      </c>
      <c r="C1906" t="e">
        <f t="shared" si="29"/>
        <v>#N/A</v>
      </c>
      <c r="D1906" s="12"/>
      <c r="F1906">
        <v>1905</v>
      </c>
      <c r="M1906" s="11"/>
    </row>
    <row r="1907" spans="1:13">
      <c r="A1907">
        <v>1906</v>
      </c>
      <c r="C1907" t="e">
        <f t="shared" si="29"/>
        <v>#N/A</v>
      </c>
      <c r="D1907" s="12"/>
      <c r="F1907">
        <v>1906</v>
      </c>
    </row>
    <row r="1908" spans="1:13">
      <c r="A1908">
        <v>1907</v>
      </c>
      <c r="C1908" t="e">
        <f t="shared" si="29"/>
        <v>#N/A</v>
      </c>
      <c r="D1908" s="12"/>
      <c r="F1908">
        <v>1907</v>
      </c>
    </row>
    <row r="1909" spans="1:13">
      <c r="A1909">
        <v>1908</v>
      </c>
      <c r="C1909" t="e">
        <f t="shared" si="29"/>
        <v>#N/A</v>
      </c>
      <c r="D1909" s="12"/>
      <c r="F1909">
        <v>1908</v>
      </c>
      <c r="M1909" s="10"/>
    </row>
    <row r="1910" spans="1:13">
      <c r="A1910">
        <v>1909</v>
      </c>
      <c r="C1910" t="e">
        <f t="shared" si="29"/>
        <v>#N/A</v>
      </c>
      <c r="D1910" s="12"/>
      <c r="F1910">
        <v>1909</v>
      </c>
      <c r="M1910" s="10"/>
    </row>
    <row r="1911" spans="1:13">
      <c r="A1911">
        <v>1910</v>
      </c>
      <c r="C1911" t="e">
        <f t="shared" si="29"/>
        <v>#N/A</v>
      </c>
      <c r="D1911" s="12"/>
      <c r="F1911">
        <v>1910</v>
      </c>
    </row>
    <row r="1912" spans="1:13">
      <c r="A1912">
        <v>1911</v>
      </c>
      <c r="C1912" t="e">
        <f t="shared" si="29"/>
        <v>#N/A</v>
      </c>
      <c r="D1912" s="12"/>
      <c r="F1912">
        <v>1911</v>
      </c>
      <c r="M1912" s="10"/>
    </row>
    <row r="1913" spans="1:13">
      <c r="A1913">
        <v>1912</v>
      </c>
      <c r="C1913" t="e">
        <f t="shared" si="29"/>
        <v>#N/A</v>
      </c>
      <c r="D1913" s="12"/>
      <c r="F1913">
        <v>1912</v>
      </c>
    </row>
    <row r="1914" spans="1:13">
      <c r="A1914">
        <v>1913</v>
      </c>
      <c r="C1914" t="e">
        <f t="shared" si="29"/>
        <v>#N/A</v>
      </c>
      <c r="D1914" s="12"/>
      <c r="F1914">
        <v>1913</v>
      </c>
      <c r="M1914" s="10"/>
    </row>
    <row r="1915" spans="1:13">
      <c r="A1915">
        <v>1914</v>
      </c>
      <c r="C1915" t="e">
        <f t="shared" si="29"/>
        <v>#N/A</v>
      </c>
      <c r="D1915" s="12"/>
      <c r="F1915">
        <v>1914</v>
      </c>
      <c r="M1915" s="10"/>
    </row>
    <row r="1916" spans="1:13">
      <c r="A1916">
        <v>1915</v>
      </c>
      <c r="C1916" t="e">
        <f t="shared" si="29"/>
        <v>#N/A</v>
      </c>
      <c r="D1916" s="12"/>
      <c r="F1916">
        <v>1915</v>
      </c>
    </row>
    <row r="1917" spans="1:13">
      <c r="A1917">
        <v>1916</v>
      </c>
      <c r="C1917" t="e">
        <f t="shared" si="29"/>
        <v>#N/A</v>
      </c>
      <c r="D1917" s="12"/>
      <c r="F1917">
        <v>1916</v>
      </c>
    </row>
    <row r="1918" spans="1:13">
      <c r="A1918">
        <v>1917</v>
      </c>
      <c r="C1918" t="e">
        <f t="shared" si="29"/>
        <v>#N/A</v>
      </c>
      <c r="D1918" s="12"/>
      <c r="F1918">
        <v>1917</v>
      </c>
      <c r="M1918" s="10"/>
    </row>
    <row r="1919" spans="1:13">
      <c r="A1919">
        <v>1918</v>
      </c>
      <c r="C1919" t="e">
        <f t="shared" si="29"/>
        <v>#N/A</v>
      </c>
      <c r="D1919" s="12"/>
      <c r="F1919">
        <v>1918</v>
      </c>
    </row>
    <row r="1920" spans="1:13">
      <c r="A1920">
        <v>1919</v>
      </c>
      <c r="C1920" t="e">
        <f t="shared" si="29"/>
        <v>#N/A</v>
      </c>
      <c r="D1920" s="12"/>
      <c r="F1920">
        <v>1919</v>
      </c>
      <c r="M1920" s="10"/>
    </row>
    <row r="1921" spans="1:13">
      <c r="A1921">
        <v>1920</v>
      </c>
      <c r="C1921" t="e">
        <f t="shared" si="29"/>
        <v>#N/A</v>
      </c>
      <c r="D1921" s="12"/>
      <c r="F1921">
        <v>1920</v>
      </c>
      <c r="M1921" s="10"/>
    </row>
    <row r="1922" spans="1:13">
      <c r="A1922">
        <v>1921</v>
      </c>
      <c r="C1922" t="e">
        <f t="shared" si="29"/>
        <v>#N/A</v>
      </c>
      <c r="D1922" s="12"/>
      <c r="F1922">
        <v>1921</v>
      </c>
    </row>
    <row r="1923" spans="1:13">
      <c r="A1923">
        <v>1922</v>
      </c>
      <c r="C1923" t="e">
        <f t="shared" ref="C1923:C1986" si="30">VLOOKUP(B1923,$E$2:$F$152,2,FALSE)</f>
        <v>#N/A</v>
      </c>
      <c r="D1923" s="12"/>
      <c r="F1923">
        <v>1922</v>
      </c>
    </row>
    <row r="1924" spans="1:13">
      <c r="A1924">
        <v>1923</v>
      </c>
      <c r="C1924" t="e">
        <f t="shared" si="30"/>
        <v>#N/A</v>
      </c>
      <c r="D1924" s="12"/>
      <c r="F1924">
        <v>1923</v>
      </c>
    </row>
    <row r="1925" spans="1:13">
      <c r="A1925">
        <v>1924</v>
      </c>
      <c r="C1925" t="e">
        <f t="shared" si="30"/>
        <v>#N/A</v>
      </c>
      <c r="D1925" s="12"/>
      <c r="F1925">
        <v>1924</v>
      </c>
    </row>
    <row r="1926" spans="1:13">
      <c r="A1926">
        <v>1925</v>
      </c>
      <c r="C1926" t="e">
        <f t="shared" si="30"/>
        <v>#N/A</v>
      </c>
      <c r="D1926" s="12"/>
      <c r="F1926">
        <v>1925</v>
      </c>
    </row>
    <row r="1927" spans="1:13">
      <c r="A1927">
        <v>1926</v>
      </c>
      <c r="C1927" t="e">
        <f t="shared" si="30"/>
        <v>#N/A</v>
      </c>
      <c r="D1927" s="12"/>
      <c r="F1927">
        <v>1926</v>
      </c>
    </row>
    <row r="1928" spans="1:13">
      <c r="A1928">
        <v>1927</v>
      </c>
      <c r="C1928" t="e">
        <f t="shared" si="30"/>
        <v>#N/A</v>
      </c>
      <c r="D1928" s="12"/>
      <c r="F1928">
        <v>1927</v>
      </c>
    </row>
    <row r="1929" spans="1:13">
      <c r="A1929">
        <v>1928</v>
      </c>
      <c r="C1929" t="e">
        <f t="shared" si="30"/>
        <v>#N/A</v>
      </c>
      <c r="D1929" s="12"/>
      <c r="F1929">
        <v>1928</v>
      </c>
      <c r="M1929" s="10"/>
    </row>
    <row r="1930" spans="1:13">
      <c r="A1930">
        <v>1929</v>
      </c>
      <c r="C1930" t="e">
        <f t="shared" si="30"/>
        <v>#N/A</v>
      </c>
      <c r="D1930" s="12"/>
      <c r="F1930">
        <v>1929</v>
      </c>
      <c r="M1930" s="10"/>
    </row>
    <row r="1931" spans="1:13">
      <c r="A1931">
        <v>1930</v>
      </c>
      <c r="C1931" t="e">
        <f t="shared" si="30"/>
        <v>#N/A</v>
      </c>
      <c r="D1931" s="12"/>
      <c r="F1931">
        <v>1930</v>
      </c>
      <c r="M1931" s="10"/>
    </row>
    <row r="1932" spans="1:13">
      <c r="A1932">
        <v>1931</v>
      </c>
      <c r="C1932" t="e">
        <f t="shared" si="30"/>
        <v>#N/A</v>
      </c>
      <c r="D1932" s="12"/>
      <c r="F1932">
        <v>1931</v>
      </c>
    </row>
    <row r="1933" spans="1:13">
      <c r="A1933">
        <v>1932</v>
      </c>
      <c r="C1933" t="e">
        <f t="shared" si="30"/>
        <v>#N/A</v>
      </c>
      <c r="D1933" s="12"/>
      <c r="F1933">
        <v>1932</v>
      </c>
      <c r="M1933" s="10"/>
    </row>
    <row r="1934" spans="1:13">
      <c r="A1934">
        <v>1933</v>
      </c>
      <c r="C1934" t="e">
        <f t="shared" si="30"/>
        <v>#N/A</v>
      </c>
      <c r="D1934" s="12"/>
      <c r="F1934">
        <v>1933</v>
      </c>
    </row>
    <row r="1935" spans="1:13">
      <c r="A1935">
        <v>1934</v>
      </c>
      <c r="C1935" t="e">
        <f t="shared" si="30"/>
        <v>#N/A</v>
      </c>
      <c r="D1935" s="12"/>
      <c r="F1935">
        <v>1934</v>
      </c>
    </row>
    <row r="1936" spans="1:13">
      <c r="A1936">
        <v>1935</v>
      </c>
      <c r="C1936" t="e">
        <f t="shared" si="30"/>
        <v>#N/A</v>
      </c>
      <c r="D1936" s="12"/>
      <c r="F1936">
        <v>1935</v>
      </c>
    </row>
    <row r="1937" spans="1:13">
      <c r="A1937">
        <v>1936</v>
      </c>
      <c r="C1937" t="e">
        <f t="shared" si="30"/>
        <v>#N/A</v>
      </c>
      <c r="D1937" s="12"/>
      <c r="F1937">
        <v>1936</v>
      </c>
      <c r="M1937" s="10"/>
    </row>
    <row r="1938" spans="1:13">
      <c r="A1938">
        <v>1937</v>
      </c>
      <c r="C1938" t="e">
        <f t="shared" si="30"/>
        <v>#N/A</v>
      </c>
      <c r="D1938" s="12"/>
      <c r="F1938">
        <v>1937</v>
      </c>
      <c r="M1938" s="10"/>
    </row>
    <row r="1939" spans="1:13">
      <c r="A1939">
        <v>1938</v>
      </c>
      <c r="C1939" t="e">
        <f t="shared" si="30"/>
        <v>#N/A</v>
      </c>
      <c r="D1939" s="12"/>
      <c r="F1939">
        <v>1938</v>
      </c>
      <c r="M1939" s="11"/>
    </row>
    <row r="1940" spans="1:13">
      <c r="A1940">
        <v>1939</v>
      </c>
      <c r="C1940" t="e">
        <f t="shared" si="30"/>
        <v>#N/A</v>
      </c>
      <c r="D1940" s="12"/>
      <c r="F1940">
        <v>1939</v>
      </c>
      <c r="M1940" s="10"/>
    </row>
    <row r="1941" spans="1:13">
      <c r="A1941">
        <v>1940</v>
      </c>
      <c r="C1941" t="e">
        <f t="shared" si="30"/>
        <v>#N/A</v>
      </c>
      <c r="D1941" s="12"/>
      <c r="F1941">
        <v>1940</v>
      </c>
      <c r="M1941" s="10"/>
    </row>
    <row r="1942" spans="1:13">
      <c r="A1942">
        <v>1941</v>
      </c>
      <c r="C1942" t="e">
        <f t="shared" si="30"/>
        <v>#N/A</v>
      </c>
      <c r="D1942" s="12"/>
      <c r="F1942">
        <v>1941</v>
      </c>
    </row>
    <row r="1943" spans="1:13">
      <c r="A1943">
        <v>1942</v>
      </c>
      <c r="C1943" t="e">
        <f t="shared" si="30"/>
        <v>#N/A</v>
      </c>
      <c r="D1943" s="12"/>
      <c r="F1943">
        <v>1942</v>
      </c>
      <c r="M1943" s="10"/>
    </row>
    <row r="1944" spans="1:13">
      <c r="A1944">
        <v>1943</v>
      </c>
      <c r="C1944" t="e">
        <f t="shared" si="30"/>
        <v>#N/A</v>
      </c>
      <c r="D1944" s="12"/>
      <c r="F1944">
        <v>1943</v>
      </c>
      <c r="M1944" s="10"/>
    </row>
    <row r="1945" spans="1:13">
      <c r="A1945">
        <v>1944</v>
      </c>
      <c r="C1945" t="e">
        <f t="shared" si="30"/>
        <v>#N/A</v>
      </c>
      <c r="D1945" s="12"/>
      <c r="F1945">
        <v>1944</v>
      </c>
    </row>
    <row r="1946" spans="1:13">
      <c r="A1946">
        <v>1945</v>
      </c>
      <c r="C1946" t="e">
        <f t="shared" si="30"/>
        <v>#N/A</v>
      </c>
      <c r="D1946" s="12"/>
      <c r="F1946">
        <v>1945</v>
      </c>
    </row>
    <row r="1947" spans="1:13">
      <c r="A1947">
        <v>1946</v>
      </c>
      <c r="C1947" t="e">
        <f t="shared" si="30"/>
        <v>#N/A</v>
      </c>
      <c r="D1947" s="12"/>
      <c r="F1947">
        <v>1946</v>
      </c>
      <c r="M1947" s="10"/>
    </row>
    <row r="1948" spans="1:13">
      <c r="A1948">
        <v>1947</v>
      </c>
      <c r="C1948" t="e">
        <f t="shared" si="30"/>
        <v>#N/A</v>
      </c>
      <c r="D1948" s="12"/>
      <c r="F1948">
        <v>1947</v>
      </c>
    </row>
    <row r="1949" spans="1:13">
      <c r="A1949">
        <v>1948</v>
      </c>
      <c r="C1949" t="e">
        <f t="shared" si="30"/>
        <v>#N/A</v>
      </c>
      <c r="D1949" s="12"/>
      <c r="F1949">
        <v>1948</v>
      </c>
      <c r="M1949" s="10"/>
    </row>
    <row r="1950" spans="1:13">
      <c r="A1950">
        <v>1949</v>
      </c>
      <c r="C1950" t="e">
        <f t="shared" si="30"/>
        <v>#N/A</v>
      </c>
      <c r="D1950" s="12"/>
      <c r="F1950">
        <v>1949</v>
      </c>
    </row>
    <row r="1951" spans="1:13">
      <c r="A1951">
        <v>1950</v>
      </c>
      <c r="C1951" t="e">
        <f t="shared" si="30"/>
        <v>#N/A</v>
      </c>
      <c r="D1951" s="12"/>
      <c r="F1951">
        <v>1950</v>
      </c>
    </row>
    <row r="1952" spans="1:13">
      <c r="A1952">
        <v>1951</v>
      </c>
      <c r="C1952" t="e">
        <f t="shared" si="30"/>
        <v>#N/A</v>
      </c>
      <c r="D1952" s="12"/>
      <c r="F1952">
        <v>1951</v>
      </c>
      <c r="M1952" s="10"/>
    </row>
    <row r="1953" spans="1:13">
      <c r="A1953">
        <v>1952</v>
      </c>
      <c r="C1953" t="e">
        <f t="shared" si="30"/>
        <v>#N/A</v>
      </c>
      <c r="D1953" s="12"/>
      <c r="F1953">
        <v>1952</v>
      </c>
    </row>
    <row r="1954" spans="1:13">
      <c r="A1954">
        <v>1953</v>
      </c>
      <c r="C1954" t="e">
        <f t="shared" si="30"/>
        <v>#N/A</v>
      </c>
      <c r="D1954" s="12"/>
      <c r="F1954">
        <v>1953</v>
      </c>
    </row>
    <row r="1955" spans="1:13">
      <c r="A1955">
        <v>1954</v>
      </c>
      <c r="C1955" t="e">
        <f t="shared" si="30"/>
        <v>#N/A</v>
      </c>
      <c r="D1955" s="12"/>
      <c r="F1955">
        <v>1954</v>
      </c>
      <c r="M1955" s="10"/>
    </row>
    <row r="1956" spans="1:13">
      <c r="A1956">
        <v>1955</v>
      </c>
      <c r="C1956" t="e">
        <f t="shared" si="30"/>
        <v>#N/A</v>
      </c>
      <c r="D1956" s="12"/>
      <c r="F1956">
        <v>1955</v>
      </c>
      <c r="M1956" s="10"/>
    </row>
    <row r="1957" spans="1:13">
      <c r="A1957">
        <v>1956</v>
      </c>
      <c r="C1957" t="e">
        <f t="shared" si="30"/>
        <v>#N/A</v>
      </c>
      <c r="D1957" s="12"/>
      <c r="F1957">
        <v>1956</v>
      </c>
      <c r="M1957" s="10"/>
    </row>
    <row r="1958" spans="1:13">
      <c r="A1958">
        <v>1957</v>
      </c>
      <c r="C1958" t="e">
        <f t="shared" si="30"/>
        <v>#N/A</v>
      </c>
      <c r="D1958" s="12"/>
      <c r="F1958">
        <v>1957</v>
      </c>
    </row>
    <row r="1959" spans="1:13">
      <c r="A1959">
        <v>1958</v>
      </c>
      <c r="C1959" t="e">
        <f t="shared" si="30"/>
        <v>#N/A</v>
      </c>
      <c r="D1959" s="12"/>
      <c r="F1959">
        <v>1958</v>
      </c>
      <c r="M1959" s="10"/>
    </row>
    <row r="1960" spans="1:13">
      <c r="A1960">
        <v>1959</v>
      </c>
      <c r="C1960" t="e">
        <f t="shared" si="30"/>
        <v>#N/A</v>
      </c>
      <c r="D1960" s="12"/>
      <c r="F1960">
        <v>1959</v>
      </c>
      <c r="M1960" s="10"/>
    </row>
    <row r="1961" spans="1:13">
      <c r="A1961">
        <v>1960</v>
      </c>
      <c r="C1961" t="e">
        <f t="shared" si="30"/>
        <v>#N/A</v>
      </c>
      <c r="D1961" s="12"/>
      <c r="F1961">
        <v>1960</v>
      </c>
      <c r="M1961" s="10"/>
    </row>
    <row r="1962" spans="1:13">
      <c r="A1962">
        <v>1961</v>
      </c>
      <c r="C1962" t="e">
        <f t="shared" si="30"/>
        <v>#N/A</v>
      </c>
      <c r="D1962" s="12"/>
      <c r="F1962">
        <v>1961</v>
      </c>
    </row>
    <row r="1963" spans="1:13">
      <c r="A1963">
        <v>1962</v>
      </c>
      <c r="C1963" t="e">
        <f t="shared" si="30"/>
        <v>#N/A</v>
      </c>
      <c r="D1963" s="12"/>
      <c r="F1963">
        <v>1962</v>
      </c>
      <c r="M1963" s="10"/>
    </row>
    <row r="1964" spans="1:13">
      <c r="A1964">
        <v>1963</v>
      </c>
      <c r="C1964" t="e">
        <f t="shared" si="30"/>
        <v>#N/A</v>
      </c>
      <c r="D1964" s="12"/>
      <c r="F1964">
        <v>1963</v>
      </c>
      <c r="M1964" s="10"/>
    </row>
    <row r="1965" spans="1:13">
      <c r="A1965">
        <v>1964</v>
      </c>
      <c r="C1965" t="e">
        <f t="shared" si="30"/>
        <v>#N/A</v>
      </c>
      <c r="D1965" s="12"/>
      <c r="F1965">
        <v>1964</v>
      </c>
      <c r="M1965" s="10"/>
    </row>
    <row r="1966" spans="1:13">
      <c r="A1966">
        <v>1965</v>
      </c>
      <c r="C1966" t="e">
        <f t="shared" si="30"/>
        <v>#N/A</v>
      </c>
      <c r="D1966" s="12"/>
      <c r="F1966">
        <v>1965</v>
      </c>
    </row>
    <row r="1967" spans="1:13">
      <c r="A1967">
        <v>1966</v>
      </c>
      <c r="C1967" t="e">
        <f t="shared" si="30"/>
        <v>#N/A</v>
      </c>
      <c r="D1967" s="12"/>
      <c r="F1967">
        <v>1966</v>
      </c>
    </row>
    <row r="1968" spans="1:13">
      <c r="A1968">
        <v>1967</v>
      </c>
      <c r="C1968" t="e">
        <f t="shared" si="30"/>
        <v>#N/A</v>
      </c>
      <c r="D1968" s="12"/>
      <c r="F1968">
        <v>1967</v>
      </c>
      <c r="M1968" s="10"/>
    </row>
    <row r="1969" spans="1:13">
      <c r="A1969">
        <v>1968</v>
      </c>
      <c r="C1969" t="e">
        <f t="shared" si="30"/>
        <v>#N/A</v>
      </c>
      <c r="D1969" s="12"/>
      <c r="F1969">
        <v>1968</v>
      </c>
    </row>
    <row r="1970" spans="1:13">
      <c r="A1970">
        <v>1969</v>
      </c>
      <c r="C1970" t="e">
        <f t="shared" si="30"/>
        <v>#N/A</v>
      </c>
      <c r="D1970" s="12"/>
      <c r="F1970">
        <v>1969</v>
      </c>
      <c r="M1970" s="10"/>
    </row>
    <row r="1971" spans="1:13">
      <c r="A1971">
        <v>1970</v>
      </c>
      <c r="C1971" t="e">
        <f t="shared" si="30"/>
        <v>#N/A</v>
      </c>
      <c r="D1971" s="12"/>
      <c r="F1971">
        <v>1970</v>
      </c>
    </row>
    <row r="1972" spans="1:13">
      <c r="A1972">
        <v>1971</v>
      </c>
      <c r="C1972" t="e">
        <f t="shared" si="30"/>
        <v>#N/A</v>
      </c>
      <c r="D1972" s="12"/>
      <c r="F1972">
        <v>1971</v>
      </c>
      <c r="M1972" s="10"/>
    </row>
    <row r="1973" spans="1:13">
      <c r="A1973">
        <v>1972</v>
      </c>
      <c r="C1973" t="e">
        <f t="shared" si="30"/>
        <v>#N/A</v>
      </c>
      <c r="D1973" s="12"/>
      <c r="F1973">
        <v>1972</v>
      </c>
      <c r="M1973" s="10"/>
    </row>
    <row r="1974" spans="1:13">
      <c r="A1974">
        <v>1973</v>
      </c>
      <c r="C1974" t="e">
        <f t="shared" si="30"/>
        <v>#N/A</v>
      </c>
      <c r="D1974" s="12"/>
      <c r="F1974">
        <v>1973</v>
      </c>
      <c r="M1974" s="10"/>
    </row>
    <row r="1975" spans="1:13">
      <c r="A1975">
        <v>1974</v>
      </c>
      <c r="C1975" t="e">
        <f t="shared" si="30"/>
        <v>#N/A</v>
      </c>
      <c r="D1975" s="12"/>
      <c r="F1975">
        <v>1974</v>
      </c>
      <c r="M1975" s="10"/>
    </row>
    <row r="1976" spans="1:13">
      <c r="A1976">
        <v>1975</v>
      </c>
      <c r="C1976" t="e">
        <f t="shared" si="30"/>
        <v>#N/A</v>
      </c>
      <c r="D1976" s="12"/>
      <c r="F1976">
        <v>1975</v>
      </c>
      <c r="M1976" s="10"/>
    </row>
    <row r="1977" spans="1:13">
      <c r="A1977">
        <v>1976</v>
      </c>
      <c r="C1977" t="e">
        <f t="shared" si="30"/>
        <v>#N/A</v>
      </c>
      <c r="D1977" s="12"/>
      <c r="F1977">
        <v>1976</v>
      </c>
    </row>
    <row r="1978" spans="1:13">
      <c r="A1978">
        <v>1977</v>
      </c>
      <c r="C1978" t="e">
        <f t="shared" si="30"/>
        <v>#N/A</v>
      </c>
      <c r="D1978" s="12"/>
      <c r="F1978">
        <v>1977</v>
      </c>
      <c r="M1978" s="10"/>
    </row>
    <row r="1979" spans="1:13">
      <c r="A1979">
        <v>1978</v>
      </c>
      <c r="C1979" t="e">
        <f t="shared" si="30"/>
        <v>#N/A</v>
      </c>
      <c r="D1979" s="12"/>
      <c r="F1979">
        <v>1978</v>
      </c>
    </row>
    <row r="1980" spans="1:13">
      <c r="A1980">
        <v>1979</v>
      </c>
      <c r="C1980" t="e">
        <f t="shared" si="30"/>
        <v>#N/A</v>
      </c>
      <c r="D1980" s="12"/>
      <c r="F1980">
        <v>1979</v>
      </c>
    </row>
    <row r="1981" spans="1:13">
      <c r="A1981">
        <v>1980</v>
      </c>
      <c r="C1981" t="e">
        <f t="shared" si="30"/>
        <v>#N/A</v>
      </c>
      <c r="D1981" s="12"/>
      <c r="F1981">
        <v>1980</v>
      </c>
    </row>
    <row r="1982" spans="1:13">
      <c r="A1982">
        <v>1981</v>
      </c>
      <c r="C1982" t="e">
        <f t="shared" si="30"/>
        <v>#N/A</v>
      </c>
      <c r="D1982" s="12"/>
      <c r="F1982">
        <v>1981</v>
      </c>
    </row>
    <row r="1983" spans="1:13">
      <c r="A1983">
        <v>1982</v>
      </c>
      <c r="C1983" t="e">
        <f t="shared" si="30"/>
        <v>#N/A</v>
      </c>
      <c r="D1983" s="12"/>
      <c r="F1983">
        <v>1982</v>
      </c>
      <c r="M1983" s="10"/>
    </row>
    <row r="1984" spans="1:13">
      <c r="A1984">
        <v>1983</v>
      </c>
      <c r="C1984" t="e">
        <f t="shared" si="30"/>
        <v>#N/A</v>
      </c>
      <c r="D1984" s="12"/>
      <c r="F1984">
        <v>1983</v>
      </c>
      <c r="M1984" s="10"/>
    </row>
    <row r="1985" spans="1:13">
      <c r="A1985">
        <v>1984</v>
      </c>
      <c r="C1985" t="e">
        <f t="shared" si="30"/>
        <v>#N/A</v>
      </c>
      <c r="D1985" s="12"/>
      <c r="F1985">
        <v>1984</v>
      </c>
    </row>
    <row r="1986" spans="1:13">
      <c r="A1986">
        <v>1985</v>
      </c>
      <c r="C1986" t="e">
        <f t="shared" si="30"/>
        <v>#N/A</v>
      </c>
      <c r="D1986" s="12"/>
      <c r="F1986">
        <v>1985</v>
      </c>
    </row>
    <row r="1987" spans="1:13">
      <c r="A1987">
        <v>1986</v>
      </c>
      <c r="C1987" t="e">
        <f t="shared" ref="C1987:C2050" si="31">VLOOKUP(B1987,$E$2:$F$152,2,FALSE)</f>
        <v>#N/A</v>
      </c>
      <c r="D1987" s="12"/>
      <c r="F1987">
        <v>1986</v>
      </c>
      <c r="M1987" s="10"/>
    </row>
    <row r="1988" spans="1:13">
      <c r="A1988">
        <v>1987</v>
      </c>
      <c r="C1988" t="e">
        <f t="shared" si="31"/>
        <v>#N/A</v>
      </c>
      <c r="D1988" s="12"/>
      <c r="F1988">
        <v>1987</v>
      </c>
      <c r="M1988" s="10"/>
    </row>
    <row r="1989" spans="1:13">
      <c r="A1989">
        <v>1988</v>
      </c>
      <c r="C1989" t="e">
        <f t="shared" si="31"/>
        <v>#N/A</v>
      </c>
      <c r="D1989" s="12"/>
      <c r="F1989">
        <v>1988</v>
      </c>
    </row>
    <row r="1990" spans="1:13">
      <c r="A1990">
        <v>1989</v>
      </c>
      <c r="C1990" t="e">
        <f t="shared" si="31"/>
        <v>#N/A</v>
      </c>
      <c r="D1990" s="12"/>
      <c r="F1990">
        <v>1989</v>
      </c>
      <c r="M1990" s="10"/>
    </row>
    <row r="1991" spans="1:13">
      <c r="A1991">
        <v>1990</v>
      </c>
      <c r="C1991" t="e">
        <f t="shared" si="31"/>
        <v>#N/A</v>
      </c>
      <c r="D1991" s="12"/>
      <c r="F1991">
        <v>1990</v>
      </c>
    </row>
    <row r="1992" spans="1:13">
      <c r="A1992">
        <v>1991</v>
      </c>
      <c r="C1992" t="e">
        <f t="shared" si="31"/>
        <v>#N/A</v>
      </c>
      <c r="D1992" s="12"/>
      <c r="F1992">
        <v>1991</v>
      </c>
      <c r="M1992" s="10"/>
    </row>
    <row r="1993" spans="1:13">
      <c r="A1993">
        <v>1992</v>
      </c>
      <c r="C1993" t="e">
        <f t="shared" si="31"/>
        <v>#N/A</v>
      </c>
      <c r="D1993" s="12"/>
      <c r="F1993">
        <v>1992</v>
      </c>
    </row>
    <row r="1994" spans="1:13">
      <c r="A1994">
        <v>1993</v>
      </c>
      <c r="C1994" t="e">
        <f t="shared" si="31"/>
        <v>#N/A</v>
      </c>
      <c r="D1994" s="12"/>
      <c r="F1994">
        <v>1993</v>
      </c>
      <c r="M1994" s="10"/>
    </row>
    <row r="1995" spans="1:13">
      <c r="A1995">
        <v>1994</v>
      </c>
      <c r="C1995" t="e">
        <f t="shared" si="31"/>
        <v>#N/A</v>
      </c>
      <c r="D1995" s="12"/>
      <c r="F1995">
        <v>1994</v>
      </c>
      <c r="M1995" s="10"/>
    </row>
    <row r="1996" spans="1:13">
      <c r="A1996">
        <v>1995</v>
      </c>
      <c r="C1996" t="e">
        <f t="shared" si="31"/>
        <v>#N/A</v>
      </c>
      <c r="D1996" s="12"/>
      <c r="F1996">
        <v>1995</v>
      </c>
    </row>
    <row r="1997" spans="1:13">
      <c r="A1997">
        <v>1996</v>
      </c>
      <c r="C1997" t="e">
        <f t="shared" si="31"/>
        <v>#N/A</v>
      </c>
      <c r="D1997" s="12"/>
      <c r="F1997">
        <v>1996</v>
      </c>
    </row>
    <row r="1998" spans="1:13">
      <c r="A1998">
        <v>1997</v>
      </c>
      <c r="C1998" t="e">
        <f t="shared" si="31"/>
        <v>#N/A</v>
      </c>
      <c r="D1998" s="12"/>
      <c r="F1998">
        <v>1997</v>
      </c>
      <c r="M1998" s="10"/>
    </row>
    <row r="1999" spans="1:13">
      <c r="A1999">
        <v>1998</v>
      </c>
      <c r="C1999" t="e">
        <f t="shared" si="31"/>
        <v>#N/A</v>
      </c>
      <c r="D1999" s="12"/>
      <c r="F1999">
        <v>1998</v>
      </c>
      <c r="M1999" s="10"/>
    </row>
    <row r="2000" spans="1:13">
      <c r="A2000">
        <v>1999</v>
      </c>
      <c r="C2000" t="e">
        <f t="shared" si="31"/>
        <v>#N/A</v>
      </c>
      <c r="D2000" s="12"/>
      <c r="F2000">
        <v>1999</v>
      </c>
      <c r="M2000" s="10"/>
    </row>
    <row r="2001" spans="1:13">
      <c r="A2001">
        <v>2000</v>
      </c>
      <c r="C2001" t="e">
        <f t="shared" si="31"/>
        <v>#N/A</v>
      </c>
      <c r="D2001" s="12"/>
      <c r="F2001">
        <v>2000</v>
      </c>
    </row>
    <row r="2002" spans="1:13">
      <c r="A2002">
        <v>2001</v>
      </c>
      <c r="C2002" t="e">
        <f t="shared" si="31"/>
        <v>#N/A</v>
      </c>
      <c r="D2002" s="12"/>
      <c r="F2002">
        <v>2001</v>
      </c>
      <c r="M2002" s="10"/>
    </row>
    <row r="2003" spans="1:13">
      <c r="A2003">
        <v>2002</v>
      </c>
      <c r="C2003" t="e">
        <f t="shared" si="31"/>
        <v>#N/A</v>
      </c>
      <c r="D2003" s="12"/>
      <c r="F2003">
        <v>2002</v>
      </c>
      <c r="M2003" s="10"/>
    </row>
    <row r="2004" spans="1:13">
      <c r="A2004">
        <v>2003</v>
      </c>
      <c r="C2004" t="e">
        <f t="shared" si="31"/>
        <v>#N/A</v>
      </c>
      <c r="D2004" s="12"/>
      <c r="F2004">
        <v>2003</v>
      </c>
      <c r="M2004" s="10"/>
    </row>
    <row r="2005" spans="1:13">
      <c r="A2005">
        <v>2004</v>
      </c>
      <c r="C2005" t="e">
        <f t="shared" si="31"/>
        <v>#N/A</v>
      </c>
      <c r="D2005" s="12"/>
      <c r="F2005">
        <v>2004</v>
      </c>
    </row>
    <row r="2006" spans="1:13">
      <c r="A2006">
        <v>2005</v>
      </c>
      <c r="C2006" t="e">
        <f t="shared" si="31"/>
        <v>#N/A</v>
      </c>
      <c r="D2006" s="12"/>
      <c r="F2006">
        <v>2005</v>
      </c>
    </row>
    <row r="2007" spans="1:13">
      <c r="A2007">
        <v>2006</v>
      </c>
      <c r="C2007" t="e">
        <f t="shared" si="31"/>
        <v>#N/A</v>
      </c>
      <c r="D2007" s="12"/>
      <c r="F2007">
        <v>2006</v>
      </c>
      <c r="M2007" s="10"/>
    </row>
    <row r="2008" spans="1:13">
      <c r="A2008">
        <v>2007</v>
      </c>
      <c r="C2008" t="e">
        <f t="shared" si="31"/>
        <v>#N/A</v>
      </c>
      <c r="D2008" s="12"/>
      <c r="F2008">
        <v>2007</v>
      </c>
    </row>
    <row r="2009" spans="1:13">
      <c r="A2009">
        <v>2008</v>
      </c>
      <c r="C2009" t="e">
        <f t="shared" si="31"/>
        <v>#N/A</v>
      </c>
      <c r="D2009" s="12"/>
      <c r="F2009">
        <v>2008</v>
      </c>
    </row>
    <row r="2010" spans="1:13">
      <c r="A2010">
        <v>2009</v>
      </c>
      <c r="C2010" t="e">
        <f t="shared" si="31"/>
        <v>#N/A</v>
      </c>
      <c r="D2010" s="12"/>
      <c r="F2010">
        <v>2009</v>
      </c>
    </row>
    <row r="2011" spans="1:13">
      <c r="A2011">
        <v>2010</v>
      </c>
      <c r="C2011" t="e">
        <f t="shared" si="31"/>
        <v>#N/A</v>
      </c>
      <c r="D2011" s="12"/>
      <c r="F2011">
        <v>2010</v>
      </c>
    </row>
    <row r="2012" spans="1:13">
      <c r="A2012">
        <v>2011</v>
      </c>
      <c r="C2012" t="e">
        <f t="shared" si="31"/>
        <v>#N/A</v>
      </c>
      <c r="D2012" s="12"/>
      <c r="F2012">
        <v>2011</v>
      </c>
    </row>
    <row r="2013" spans="1:13">
      <c r="A2013">
        <v>2012</v>
      </c>
      <c r="C2013" t="e">
        <f t="shared" si="31"/>
        <v>#N/A</v>
      </c>
      <c r="D2013" s="12"/>
      <c r="F2013">
        <v>2012</v>
      </c>
      <c r="M2013" s="10"/>
    </row>
    <row r="2014" spans="1:13">
      <c r="A2014">
        <v>2013</v>
      </c>
      <c r="C2014" t="e">
        <f t="shared" si="31"/>
        <v>#N/A</v>
      </c>
      <c r="D2014" s="12"/>
      <c r="F2014">
        <v>2013</v>
      </c>
      <c r="M2014" s="10"/>
    </row>
    <row r="2015" spans="1:13">
      <c r="A2015">
        <v>2014</v>
      </c>
      <c r="C2015" t="e">
        <f t="shared" si="31"/>
        <v>#N/A</v>
      </c>
      <c r="D2015" s="12"/>
      <c r="F2015">
        <v>2014</v>
      </c>
      <c r="M2015" s="10"/>
    </row>
    <row r="2016" spans="1:13">
      <c r="A2016">
        <v>2015</v>
      </c>
      <c r="C2016" t="e">
        <f t="shared" si="31"/>
        <v>#N/A</v>
      </c>
      <c r="D2016" s="12"/>
      <c r="F2016">
        <v>2015</v>
      </c>
      <c r="M2016" s="10"/>
    </row>
    <row r="2017" spans="1:13">
      <c r="A2017">
        <v>2016</v>
      </c>
      <c r="C2017" t="e">
        <f t="shared" si="31"/>
        <v>#N/A</v>
      </c>
      <c r="D2017" s="12"/>
      <c r="F2017">
        <v>2016</v>
      </c>
    </row>
    <row r="2018" spans="1:13">
      <c r="A2018">
        <v>2017</v>
      </c>
      <c r="C2018" t="e">
        <f t="shared" si="31"/>
        <v>#N/A</v>
      </c>
      <c r="D2018" s="12"/>
      <c r="F2018">
        <v>2017</v>
      </c>
      <c r="M2018" s="10"/>
    </row>
    <row r="2019" spans="1:13">
      <c r="A2019">
        <v>2018</v>
      </c>
      <c r="C2019" t="e">
        <f t="shared" si="31"/>
        <v>#N/A</v>
      </c>
      <c r="D2019" s="12"/>
      <c r="F2019">
        <v>2018</v>
      </c>
      <c r="M2019" s="10"/>
    </row>
    <row r="2020" spans="1:13">
      <c r="A2020">
        <v>2019</v>
      </c>
      <c r="C2020" t="e">
        <f t="shared" si="31"/>
        <v>#N/A</v>
      </c>
      <c r="D2020" s="12"/>
      <c r="F2020">
        <v>2019</v>
      </c>
      <c r="M2020" s="10"/>
    </row>
    <row r="2021" spans="1:13">
      <c r="A2021">
        <v>2020</v>
      </c>
      <c r="C2021" t="e">
        <f t="shared" si="31"/>
        <v>#N/A</v>
      </c>
      <c r="D2021" s="12"/>
      <c r="F2021">
        <v>2020</v>
      </c>
    </row>
    <row r="2022" spans="1:13">
      <c r="A2022">
        <v>2021</v>
      </c>
      <c r="C2022" t="e">
        <f t="shared" si="31"/>
        <v>#N/A</v>
      </c>
      <c r="D2022" s="12"/>
      <c r="F2022">
        <v>2021</v>
      </c>
    </row>
    <row r="2023" spans="1:13">
      <c r="A2023">
        <v>2022</v>
      </c>
      <c r="C2023" t="e">
        <f t="shared" si="31"/>
        <v>#N/A</v>
      </c>
      <c r="D2023" s="12"/>
      <c r="F2023">
        <v>2022</v>
      </c>
    </row>
    <row r="2024" spans="1:13">
      <c r="A2024">
        <v>2023</v>
      </c>
      <c r="C2024" t="e">
        <f t="shared" si="31"/>
        <v>#N/A</v>
      </c>
      <c r="D2024" s="12"/>
      <c r="F2024">
        <v>2023</v>
      </c>
    </row>
    <row r="2025" spans="1:13">
      <c r="A2025">
        <v>2024</v>
      </c>
      <c r="C2025" t="e">
        <f t="shared" si="31"/>
        <v>#N/A</v>
      </c>
      <c r="D2025" s="12"/>
      <c r="F2025">
        <v>2024</v>
      </c>
      <c r="M2025" s="11"/>
    </row>
    <row r="2026" spans="1:13">
      <c r="A2026">
        <v>2025</v>
      </c>
      <c r="C2026" t="e">
        <f t="shared" si="31"/>
        <v>#N/A</v>
      </c>
      <c r="D2026" s="12"/>
      <c r="F2026">
        <v>2025</v>
      </c>
      <c r="M2026" s="10"/>
    </row>
    <row r="2027" spans="1:13">
      <c r="A2027">
        <v>2026</v>
      </c>
      <c r="C2027" t="e">
        <f t="shared" si="31"/>
        <v>#N/A</v>
      </c>
      <c r="D2027" s="12"/>
      <c r="F2027">
        <v>2026</v>
      </c>
      <c r="M2027" s="10"/>
    </row>
    <row r="2028" spans="1:13">
      <c r="A2028">
        <v>2027</v>
      </c>
      <c r="C2028" t="e">
        <f t="shared" si="31"/>
        <v>#N/A</v>
      </c>
      <c r="D2028" s="12"/>
      <c r="F2028">
        <v>2027</v>
      </c>
    </row>
    <row r="2029" spans="1:13">
      <c r="A2029">
        <v>2028</v>
      </c>
      <c r="C2029" t="e">
        <f t="shared" si="31"/>
        <v>#N/A</v>
      </c>
      <c r="D2029" s="12"/>
      <c r="F2029">
        <v>2028</v>
      </c>
    </row>
    <row r="2030" spans="1:13">
      <c r="A2030">
        <v>2029</v>
      </c>
      <c r="C2030" t="e">
        <f t="shared" si="31"/>
        <v>#N/A</v>
      </c>
      <c r="D2030" s="12"/>
      <c r="F2030">
        <v>2029</v>
      </c>
      <c r="M2030" s="10"/>
    </row>
    <row r="2031" spans="1:13">
      <c r="A2031">
        <v>2030</v>
      </c>
      <c r="C2031" t="e">
        <f t="shared" si="31"/>
        <v>#N/A</v>
      </c>
      <c r="D2031" s="12"/>
      <c r="F2031">
        <v>2030</v>
      </c>
      <c r="M2031" s="10"/>
    </row>
    <row r="2032" spans="1:13">
      <c r="A2032">
        <v>2031</v>
      </c>
      <c r="C2032" t="e">
        <f t="shared" si="31"/>
        <v>#N/A</v>
      </c>
      <c r="D2032" s="12"/>
      <c r="F2032">
        <v>2031</v>
      </c>
      <c r="M2032" s="10"/>
    </row>
    <row r="2033" spans="1:13">
      <c r="A2033">
        <v>2032</v>
      </c>
      <c r="C2033" t="e">
        <f t="shared" si="31"/>
        <v>#N/A</v>
      </c>
      <c r="D2033" s="12"/>
      <c r="F2033">
        <v>2032</v>
      </c>
    </row>
    <row r="2034" spans="1:13">
      <c r="A2034">
        <v>2033</v>
      </c>
      <c r="C2034" t="e">
        <f t="shared" si="31"/>
        <v>#N/A</v>
      </c>
      <c r="D2034" s="12"/>
      <c r="F2034">
        <v>2033</v>
      </c>
    </row>
    <row r="2035" spans="1:13">
      <c r="A2035">
        <v>2034</v>
      </c>
      <c r="C2035" t="e">
        <f t="shared" si="31"/>
        <v>#N/A</v>
      </c>
      <c r="D2035" s="12"/>
      <c r="F2035">
        <v>2034</v>
      </c>
    </row>
    <row r="2036" spans="1:13">
      <c r="A2036">
        <v>2035</v>
      </c>
      <c r="C2036" t="e">
        <f t="shared" si="31"/>
        <v>#N/A</v>
      </c>
      <c r="D2036" s="12"/>
      <c r="F2036">
        <v>2035</v>
      </c>
      <c r="M2036" s="10"/>
    </row>
    <row r="2037" spans="1:13">
      <c r="A2037">
        <v>2036</v>
      </c>
      <c r="C2037" t="e">
        <f t="shared" si="31"/>
        <v>#N/A</v>
      </c>
      <c r="D2037" s="12"/>
      <c r="F2037">
        <v>2036</v>
      </c>
      <c r="M2037" s="10"/>
    </row>
    <row r="2038" spans="1:13">
      <c r="A2038">
        <v>2037</v>
      </c>
      <c r="C2038" t="e">
        <f t="shared" si="31"/>
        <v>#N/A</v>
      </c>
      <c r="D2038" s="12"/>
      <c r="F2038">
        <v>2037</v>
      </c>
    </row>
    <row r="2039" spans="1:13">
      <c r="A2039">
        <v>2038</v>
      </c>
      <c r="C2039" t="e">
        <f t="shared" si="31"/>
        <v>#N/A</v>
      </c>
      <c r="D2039" s="12"/>
      <c r="F2039">
        <v>2038</v>
      </c>
      <c r="M2039" s="10"/>
    </row>
    <row r="2040" spans="1:13">
      <c r="A2040">
        <v>2039</v>
      </c>
      <c r="C2040" t="e">
        <f t="shared" si="31"/>
        <v>#N/A</v>
      </c>
      <c r="D2040" s="12"/>
      <c r="F2040">
        <v>2039</v>
      </c>
    </row>
    <row r="2041" spans="1:13">
      <c r="A2041">
        <v>2040</v>
      </c>
      <c r="C2041" t="e">
        <f t="shared" si="31"/>
        <v>#N/A</v>
      </c>
      <c r="D2041" s="12"/>
      <c r="F2041">
        <v>2040</v>
      </c>
      <c r="M2041" s="10"/>
    </row>
    <row r="2042" spans="1:13">
      <c r="A2042">
        <v>2041</v>
      </c>
      <c r="C2042" t="e">
        <f t="shared" si="31"/>
        <v>#N/A</v>
      </c>
      <c r="D2042" s="12"/>
      <c r="F2042">
        <v>2041</v>
      </c>
      <c r="M2042" s="11"/>
    </row>
    <row r="2043" spans="1:13">
      <c r="A2043">
        <v>2042</v>
      </c>
      <c r="C2043" t="e">
        <f t="shared" si="31"/>
        <v>#N/A</v>
      </c>
      <c r="D2043" s="12"/>
      <c r="F2043">
        <v>2042</v>
      </c>
      <c r="M2043" s="10"/>
    </row>
    <row r="2044" spans="1:13">
      <c r="A2044">
        <v>2043</v>
      </c>
      <c r="C2044" t="e">
        <f t="shared" si="31"/>
        <v>#N/A</v>
      </c>
      <c r="D2044" s="12"/>
      <c r="F2044">
        <v>2043</v>
      </c>
      <c r="M2044" s="10"/>
    </row>
    <row r="2045" spans="1:13">
      <c r="A2045">
        <v>2044</v>
      </c>
      <c r="C2045" t="e">
        <f t="shared" si="31"/>
        <v>#N/A</v>
      </c>
      <c r="D2045" s="12"/>
      <c r="F2045">
        <v>2044</v>
      </c>
    </row>
    <row r="2046" spans="1:13">
      <c r="A2046">
        <v>2045</v>
      </c>
      <c r="C2046" t="e">
        <f t="shared" si="31"/>
        <v>#N/A</v>
      </c>
      <c r="D2046" s="12"/>
      <c r="F2046">
        <v>2045</v>
      </c>
      <c r="M2046" s="10"/>
    </row>
    <row r="2047" spans="1:13">
      <c r="A2047">
        <v>2046</v>
      </c>
      <c r="C2047" t="e">
        <f t="shared" si="31"/>
        <v>#N/A</v>
      </c>
      <c r="D2047" s="12"/>
      <c r="F2047">
        <v>2046</v>
      </c>
    </row>
    <row r="2048" spans="1:13">
      <c r="A2048">
        <v>2047</v>
      </c>
      <c r="C2048" t="e">
        <f t="shared" si="31"/>
        <v>#N/A</v>
      </c>
      <c r="D2048" s="12"/>
      <c r="F2048">
        <v>2047</v>
      </c>
      <c r="M2048" s="10"/>
    </row>
    <row r="2049" spans="1:13">
      <c r="A2049">
        <v>2048</v>
      </c>
      <c r="C2049" t="e">
        <f t="shared" si="31"/>
        <v>#N/A</v>
      </c>
      <c r="D2049" s="12"/>
      <c r="F2049">
        <v>2048</v>
      </c>
      <c r="M2049" s="10"/>
    </row>
    <row r="2050" spans="1:13">
      <c r="A2050">
        <v>2049</v>
      </c>
      <c r="C2050" t="e">
        <f t="shared" si="31"/>
        <v>#N/A</v>
      </c>
      <c r="D2050" s="12"/>
      <c r="F2050">
        <v>2049</v>
      </c>
    </row>
    <row r="2051" spans="1:13">
      <c r="A2051">
        <v>2050</v>
      </c>
      <c r="C2051" t="e">
        <f t="shared" ref="C2051:C2114" si="32">VLOOKUP(B2051,$E$2:$F$152,2,FALSE)</f>
        <v>#N/A</v>
      </c>
      <c r="D2051" s="12"/>
      <c r="F2051">
        <v>2050</v>
      </c>
      <c r="M2051" s="10"/>
    </row>
    <row r="2052" spans="1:13">
      <c r="A2052">
        <v>2051</v>
      </c>
      <c r="C2052" t="e">
        <f t="shared" si="32"/>
        <v>#N/A</v>
      </c>
      <c r="D2052" s="12"/>
      <c r="F2052">
        <v>2051</v>
      </c>
      <c r="M2052" s="10"/>
    </row>
    <row r="2053" spans="1:13">
      <c r="A2053">
        <v>2052</v>
      </c>
      <c r="C2053" t="e">
        <f t="shared" si="32"/>
        <v>#N/A</v>
      </c>
      <c r="D2053" s="12"/>
      <c r="F2053">
        <v>2052</v>
      </c>
    </row>
    <row r="2054" spans="1:13">
      <c r="A2054">
        <v>2053</v>
      </c>
      <c r="C2054" t="e">
        <f t="shared" si="32"/>
        <v>#N/A</v>
      </c>
      <c r="D2054" s="12"/>
      <c r="F2054">
        <v>2053</v>
      </c>
    </row>
    <row r="2055" spans="1:13">
      <c r="A2055">
        <v>2054</v>
      </c>
      <c r="C2055" t="e">
        <f t="shared" si="32"/>
        <v>#N/A</v>
      </c>
      <c r="D2055" s="12"/>
      <c r="F2055">
        <v>2054</v>
      </c>
      <c r="M2055" s="10"/>
    </row>
    <row r="2056" spans="1:13">
      <c r="A2056">
        <v>2055</v>
      </c>
      <c r="C2056" t="e">
        <f t="shared" si="32"/>
        <v>#N/A</v>
      </c>
      <c r="D2056" s="12"/>
      <c r="F2056">
        <v>2055</v>
      </c>
    </row>
    <row r="2057" spans="1:13">
      <c r="A2057">
        <v>2056</v>
      </c>
      <c r="C2057" t="e">
        <f t="shared" si="32"/>
        <v>#N/A</v>
      </c>
      <c r="D2057" s="12"/>
      <c r="F2057">
        <v>2056</v>
      </c>
      <c r="M2057" s="10"/>
    </row>
    <row r="2058" spans="1:13">
      <c r="A2058">
        <v>2057</v>
      </c>
      <c r="C2058" t="e">
        <f t="shared" si="32"/>
        <v>#N/A</v>
      </c>
      <c r="D2058" s="12"/>
      <c r="F2058">
        <v>2057</v>
      </c>
    </row>
    <row r="2059" spans="1:13">
      <c r="A2059">
        <v>2058</v>
      </c>
      <c r="C2059" t="e">
        <f t="shared" si="32"/>
        <v>#N/A</v>
      </c>
      <c r="D2059" s="12"/>
      <c r="F2059">
        <v>2058</v>
      </c>
      <c r="M2059" s="10"/>
    </row>
    <row r="2060" spans="1:13">
      <c r="A2060">
        <v>2059</v>
      </c>
      <c r="C2060" t="e">
        <f t="shared" si="32"/>
        <v>#N/A</v>
      </c>
      <c r="D2060" s="12"/>
      <c r="F2060">
        <v>2059</v>
      </c>
      <c r="M2060" s="10"/>
    </row>
    <row r="2061" spans="1:13">
      <c r="A2061">
        <v>2060</v>
      </c>
      <c r="C2061" t="e">
        <f t="shared" si="32"/>
        <v>#N/A</v>
      </c>
      <c r="D2061" s="12"/>
      <c r="F2061">
        <v>2060</v>
      </c>
      <c r="M2061" s="10"/>
    </row>
    <row r="2062" spans="1:13">
      <c r="A2062">
        <v>2061</v>
      </c>
      <c r="C2062" t="e">
        <f t="shared" si="32"/>
        <v>#N/A</v>
      </c>
      <c r="D2062" s="12"/>
      <c r="F2062">
        <v>2061</v>
      </c>
      <c r="M2062" s="11"/>
    </row>
    <row r="2063" spans="1:13">
      <c r="A2063">
        <v>2062</v>
      </c>
      <c r="C2063" t="e">
        <f t="shared" si="32"/>
        <v>#N/A</v>
      </c>
      <c r="D2063" s="12"/>
      <c r="F2063">
        <v>2062</v>
      </c>
    </row>
    <row r="2064" spans="1:13">
      <c r="A2064">
        <v>2063</v>
      </c>
      <c r="C2064" t="e">
        <f t="shared" si="32"/>
        <v>#N/A</v>
      </c>
      <c r="D2064" s="12"/>
      <c r="F2064">
        <v>2063</v>
      </c>
      <c r="M2064" s="10"/>
    </row>
    <row r="2065" spans="1:13">
      <c r="A2065">
        <v>2064</v>
      </c>
      <c r="C2065" t="e">
        <f t="shared" si="32"/>
        <v>#N/A</v>
      </c>
      <c r="D2065" s="12"/>
      <c r="F2065">
        <v>2064</v>
      </c>
      <c r="M2065" s="10"/>
    </row>
    <row r="2066" spans="1:13">
      <c r="A2066">
        <v>2065</v>
      </c>
      <c r="C2066" t="e">
        <f t="shared" si="32"/>
        <v>#N/A</v>
      </c>
      <c r="D2066" s="12"/>
      <c r="F2066">
        <v>2065</v>
      </c>
      <c r="M2066" s="10"/>
    </row>
    <row r="2067" spans="1:13">
      <c r="A2067">
        <v>2066</v>
      </c>
      <c r="C2067" t="e">
        <f t="shared" si="32"/>
        <v>#N/A</v>
      </c>
      <c r="D2067" s="12"/>
      <c r="F2067">
        <v>2066</v>
      </c>
      <c r="M2067" s="11"/>
    </row>
    <row r="2068" spans="1:13">
      <c r="A2068">
        <v>2067</v>
      </c>
      <c r="C2068" t="e">
        <f t="shared" si="32"/>
        <v>#N/A</v>
      </c>
      <c r="D2068" s="12"/>
      <c r="F2068">
        <v>2067</v>
      </c>
      <c r="M2068" s="10"/>
    </row>
    <row r="2069" spans="1:13">
      <c r="A2069">
        <v>2068</v>
      </c>
      <c r="C2069" t="e">
        <f t="shared" si="32"/>
        <v>#N/A</v>
      </c>
      <c r="D2069" s="12"/>
      <c r="F2069">
        <v>2068</v>
      </c>
      <c r="M2069" s="10"/>
    </row>
    <row r="2070" spans="1:13">
      <c r="A2070">
        <v>2069</v>
      </c>
      <c r="C2070" t="e">
        <f t="shared" si="32"/>
        <v>#N/A</v>
      </c>
      <c r="D2070" s="12"/>
      <c r="F2070">
        <v>2069</v>
      </c>
    </row>
    <row r="2071" spans="1:13">
      <c r="A2071">
        <v>2070</v>
      </c>
      <c r="C2071" t="e">
        <f t="shared" si="32"/>
        <v>#N/A</v>
      </c>
      <c r="D2071" s="12"/>
      <c r="F2071">
        <v>2070</v>
      </c>
      <c r="M2071" s="10"/>
    </row>
    <row r="2072" spans="1:13">
      <c r="A2072">
        <v>2071</v>
      </c>
      <c r="C2072" t="e">
        <f t="shared" si="32"/>
        <v>#N/A</v>
      </c>
      <c r="D2072" s="12"/>
      <c r="F2072">
        <v>2071</v>
      </c>
      <c r="M2072" s="10"/>
    </row>
    <row r="2073" spans="1:13">
      <c r="A2073">
        <v>2072</v>
      </c>
      <c r="C2073" t="e">
        <f t="shared" si="32"/>
        <v>#N/A</v>
      </c>
      <c r="D2073" s="12"/>
      <c r="F2073">
        <v>2072</v>
      </c>
      <c r="M2073" s="10"/>
    </row>
    <row r="2074" spans="1:13">
      <c r="A2074">
        <v>2073</v>
      </c>
      <c r="C2074" t="e">
        <f t="shared" si="32"/>
        <v>#N/A</v>
      </c>
      <c r="D2074" s="12"/>
      <c r="F2074">
        <v>2073</v>
      </c>
      <c r="M2074" s="10"/>
    </row>
    <row r="2075" spans="1:13">
      <c r="A2075">
        <v>2074</v>
      </c>
      <c r="C2075" t="e">
        <f t="shared" si="32"/>
        <v>#N/A</v>
      </c>
      <c r="D2075" s="12"/>
      <c r="F2075">
        <v>2074</v>
      </c>
    </row>
    <row r="2076" spans="1:13">
      <c r="A2076">
        <v>2075</v>
      </c>
      <c r="C2076" t="e">
        <f t="shared" si="32"/>
        <v>#N/A</v>
      </c>
      <c r="D2076" s="12"/>
      <c r="F2076">
        <v>2075</v>
      </c>
      <c r="M2076" s="10"/>
    </row>
    <row r="2077" spans="1:13">
      <c r="A2077">
        <v>2076</v>
      </c>
      <c r="C2077" t="e">
        <f t="shared" si="32"/>
        <v>#N/A</v>
      </c>
      <c r="D2077" s="12"/>
      <c r="F2077">
        <v>2076</v>
      </c>
      <c r="M2077" s="10"/>
    </row>
    <row r="2078" spans="1:13">
      <c r="A2078">
        <v>2077</v>
      </c>
      <c r="C2078" t="e">
        <f t="shared" si="32"/>
        <v>#N/A</v>
      </c>
      <c r="D2078" s="12"/>
      <c r="F2078">
        <v>2077</v>
      </c>
    </row>
    <row r="2079" spans="1:13">
      <c r="A2079">
        <v>2078</v>
      </c>
      <c r="C2079" t="e">
        <f t="shared" si="32"/>
        <v>#N/A</v>
      </c>
      <c r="D2079" s="12"/>
      <c r="F2079">
        <v>2078</v>
      </c>
      <c r="M2079" s="10"/>
    </row>
    <row r="2080" spans="1:13">
      <c r="A2080">
        <v>2079</v>
      </c>
      <c r="C2080" t="e">
        <f t="shared" si="32"/>
        <v>#N/A</v>
      </c>
      <c r="D2080" s="12"/>
      <c r="F2080">
        <v>2079</v>
      </c>
    </row>
    <row r="2081" spans="1:13">
      <c r="A2081">
        <v>2080</v>
      </c>
      <c r="C2081" t="e">
        <f t="shared" si="32"/>
        <v>#N/A</v>
      </c>
      <c r="D2081" s="12"/>
      <c r="F2081">
        <v>2080</v>
      </c>
      <c r="M2081" s="10"/>
    </row>
    <row r="2082" spans="1:13">
      <c r="A2082">
        <v>2081</v>
      </c>
      <c r="C2082" t="e">
        <f t="shared" si="32"/>
        <v>#N/A</v>
      </c>
      <c r="D2082" s="12"/>
      <c r="F2082">
        <v>2081</v>
      </c>
      <c r="M2082" s="10"/>
    </row>
    <row r="2083" spans="1:13">
      <c r="A2083">
        <v>2082</v>
      </c>
      <c r="C2083" t="e">
        <f t="shared" si="32"/>
        <v>#N/A</v>
      </c>
      <c r="D2083" s="12"/>
      <c r="F2083">
        <v>2082</v>
      </c>
      <c r="M2083" s="10"/>
    </row>
    <row r="2084" spans="1:13">
      <c r="A2084">
        <v>2083</v>
      </c>
      <c r="C2084" t="e">
        <f t="shared" si="32"/>
        <v>#N/A</v>
      </c>
      <c r="D2084" s="12"/>
      <c r="F2084">
        <v>2083</v>
      </c>
      <c r="M2084" s="10"/>
    </row>
    <row r="2085" spans="1:13">
      <c r="A2085">
        <v>2084</v>
      </c>
      <c r="C2085" t="e">
        <f t="shared" si="32"/>
        <v>#N/A</v>
      </c>
      <c r="D2085" s="12"/>
      <c r="F2085">
        <v>2084</v>
      </c>
      <c r="M2085" s="10"/>
    </row>
    <row r="2086" spans="1:13">
      <c r="A2086">
        <v>2085</v>
      </c>
      <c r="C2086" t="e">
        <f t="shared" si="32"/>
        <v>#N/A</v>
      </c>
      <c r="D2086" s="12"/>
      <c r="F2086">
        <v>2085</v>
      </c>
      <c r="M2086" s="10"/>
    </row>
    <row r="2087" spans="1:13">
      <c r="A2087">
        <v>2086</v>
      </c>
      <c r="C2087" t="e">
        <f t="shared" si="32"/>
        <v>#N/A</v>
      </c>
      <c r="D2087" s="12"/>
      <c r="F2087">
        <v>2086</v>
      </c>
    </row>
    <row r="2088" spans="1:13">
      <c r="A2088">
        <v>2087</v>
      </c>
      <c r="C2088" t="e">
        <f t="shared" si="32"/>
        <v>#N/A</v>
      </c>
      <c r="D2088" s="12"/>
      <c r="F2088">
        <v>2087</v>
      </c>
    </row>
    <row r="2089" spans="1:13">
      <c r="A2089">
        <v>2088</v>
      </c>
      <c r="C2089" t="e">
        <f t="shared" si="32"/>
        <v>#N/A</v>
      </c>
      <c r="D2089" s="12"/>
      <c r="F2089">
        <v>2088</v>
      </c>
      <c r="M2089" s="10"/>
    </row>
    <row r="2090" spans="1:13">
      <c r="A2090">
        <v>2089</v>
      </c>
      <c r="C2090" t="e">
        <f t="shared" si="32"/>
        <v>#N/A</v>
      </c>
      <c r="D2090" s="12"/>
      <c r="F2090">
        <v>2089</v>
      </c>
    </row>
    <row r="2091" spans="1:13">
      <c r="A2091">
        <v>2090</v>
      </c>
      <c r="C2091" t="e">
        <f t="shared" si="32"/>
        <v>#N/A</v>
      </c>
      <c r="D2091" s="12"/>
      <c r="F2091">
        <v>2090</v>
      </c>
      <c r="M2091" s="10"/>
    </row>
    <row r="2092" spans="1:13">
      <c r="A2092">
        <v>2091</v>
      </c>
      <c r="C2092" t="e">
        <f t="shared" si="32"/>
        <v>#N/A</v>
      </c>
      <c r="D2092" s="12"/>
      <c r="F2092">
        <v>2091</v>
      </c>
      <c r="M2092" s="10"/>
    </row>
    <row r="2093" spans="1:13">
      <c r="A2093">
        <v>2092</v>
      </c>
      <c r="C2093" t="e">
        <f t="shared" si="32"/>
        <v>#N/A</v>
      </c>
      <c r="D2093" s="12"/>
      <c r="F2093">
        <v>2092</v>
      </c>
      <c r="M2093" s="10"/>
    </row>
    <row r="2094" spans="1:13">
      <c r="A2094">
        <v>2093</v>
      </c>
      <c r="C2094" t="e">
        <f t="shared" si="32"/>
        <v>#N/A</v>
      </c>
      <c r="D2094" s="12"/>
      <c r="F2094">
        <v>2093</v>
      </c>
    </row>
    <row r="2095" spans="1:13">
      <c r="A2095">
        <v>2094</v>
      </c>
      <c r="C2095" t="e">
        <f t="shared" si="32"/>
        <v>#N/A</v>
      </c>
      <c r="D2095" s="12"/>
      <c r="F2095">
        <v>2094</v>
      </c>
    </row>
    <row r="2096" spans="1:13">
      <c r="A2096">
        <v>2095</v>
      </c>
      <c r="C2096" t="e">
        <f t="shared" si="32"/>
        <v>#N/A</v>
      </c>
      <c r="D2096" s="12"/>
      <c r="F2096">
        <v>2095</v>
      </c>
      <c r="M2096" s="10"/>
    </row>
    <row r="2097" spans="1:13">
      <c r="A2097">
        <v>2096</v>
      </c>
      <c r="C2097" t="e">
        <f t="shared" si="32"/>
        <v>#N/A</v>
      </c>
      <c r="D2097" s="12"/>
      <c r="F2097">
        <v>2096</v>
      </c>
      <c r="M2097" s="10"/>
    </row>
    <row r="2098" spans="1:13">
      <c r="A2098">
        <v>2097</v>
      </c>
      <c r="C2098" t="e">
        <f t="shared" si="32"/>
        <v>#N/A</v>
      </c>
      <c r="D2098" s="12"/>
      <c r="F2098">
        <v>2097</v>
      </c>
    </row>
    <row r="2099" spans="1:13">
      <c r="A2099">
        <v>2098</v>
      </c>
      <c r="C2099" t="e">
        <f t="shared" si="32"/>
        <v>#N/A</v>
      </c>
      <c r="D2099" s="12"/>
      <c r="F2099">
        <v>2098</v>
      </c>
      <c r="M2099" s="10"/>
    </row>
    <row r="2100" spans="1:13">
      <c r="A2100">
        <v>2099</v>
      </c>
      <c r="C2100" t="e">
        <f t="shared" si="32"/>
        <v>#N/A</v>
      </c>
      <c r="D2100" s="12"/>
      <c r="F2100">
        <v>2099</v>
      </c>
      <c r="M2100" s="10"/>
    </row>
    <row r="2101" spans="1:13">
      <c r="A2101">
        <v>2100</v>
      </c>
      <c r="C2101" t="e">
        <f t="shared" si="32"/>
        <v>#N/A</v>
      </c>
      <c r="D2101" s="12"/>
      <c r="F2101">
        <v>2100</v>
      </c>
      <c r="M2101" s="10"/>
    </row>
    <row r="2102" spans="1:13">
      <c r="A2102">
        <v>2101</v>
      </c>
      <c r="C2102" t="e">
        <f t="shared" si="32"/>
        <v>#N/A</v>
      </c>
      <c r="D2102" s="12"/>
      <c r="F2102">
        <v>2101</v>
      </c>
      <c r="M2102" s="10"/>
    </row>
    <row r="2103" spans="1:13">
      <c r="A2103">
        <v>2102</v>
      </c>
      <c r="C2103" t="e">
        <f t="shared" si="32"/>
        <v>#N/A</v>
      </c>
      <c r="D2103" s="12"/>
      <c r="F2103">
        <v>2102</v>
      </c>
    </row>
    <row r="2104" spans="1:13">
      <c r="A2104">
        <v>2103</v>
      </c>
      <c r="C2104" t="e">
        <f t="shared" si="32"/>
        <v>#N/A</v>
      </c>
      <c r="D2104" s="12"/>
      <c r="F2104">
        <v>2103</v>
      </c>
    </row>
    <row r="2105" spans="1:13">
      <c r="A2105">
        <v>2104</v>
      </c>
      <c r="C2105" t="e">
        <f t="shared" si="32"/>
        <v>#N/A</v>
      </c>
      <c r="D2105" s="12"/>
      <c r="F2105">
        <v>2104</v>
      </c>
    </row>
    <row r="2106" spans="1:13">
      <c r="A2106">
        <v>2105</v>
      </c>
      <c r="C2106" t="e">
        <f t="shared" si="32"/>
        <v>#N/A</v>
      </c>
      <c r="D2106" s="12"/>
      <c r="F2106">
        <v>2105</v>
      </c>
    </row>
    <row r="2107" spans="1:13">
      <c r="A2107">
        <v>2106</v>
      </c>
      <c r="C2107" t="e">
        <f t="shared" si="32"/>
        <v>#N/A</v>
      </c>
      <c r="D2107" s="12"/>
      <c r="F2107">
        <v>2106</v>
      </c>
    </row>
    <row r="2108" spans="1:13">
      <c r="A2108">
        <v>2107</v>
      </c>
      <c r="C2108" t="e">
        <f t="shared" si="32"/>
        <v>#N/A</v>
      </c>
      <c r="D2108" s="12"/>
      <c r="F2108">
        <v>2107</v>
      </c>
    </row>
    <row r="2109" spans="1:13">
      <c r="A2109">
        <v>2108</v>
      </c>
      <c r="C2109" t="e">
        <f t="shared" si="32"/>
        <v>#N/A</v>
      </c>
      <c r="D2109" s="12"/>
      <c r="F2109">
        <v>2108</v>
      </c>
      <c r="M2109" s="10"/>
    </row>
    <row r="2110" spans="1:13">
      <c r="A2110">
        <v>2109</v>
      </c>
      <c r="C2110" t="e">
        <f t="shared" si="32"/>
        <v>#N/A</v>
      </c>
      <c r="D2110" s="12"/>
      <c r="F2110">
        <v>2109</v>
      </c>
    </row>
    <row r="2111" spans="1:13">
      <c r="A2111">
        <v>2110</v>
      </c>
      <c r="C2111" t="e">
        <f t="shared" si="32"/>
        <v>#N/A</v>
      </c>
      <c r="D2111" s="12"/>
      <c r="F2111">
        <v>2110</v>
      </c>
      <c r="M2111" s="10"/>
    </row>
    <row r="2112" spans="1:13">
      <c r="A2112">
        <v>2111</v>
      </c>
      <c r="C2112" t="e">
        <f t="shared" si="32"/>
        <v>#N/A</v>
      </c>
      <c r="D2112" s="12"/>
      <c r="F2112">
        <v>2111</v>
      </c>
      <c r="M2112" s="10"/>
    </row>
    <row r="2113" spans="1:13">
      <c r="A2113">
        <v>2112</v>
      </c>
      <c r="C2113" t="e">
        <f t="shared" si="32"/>
        <v>#N/A</v>
      </c>
      <c r="D2113" s="12"/>
      <c r="F2113">
        <v>2112</v>
      </c>
      <c r="M2113" s="10"/>
    </row>
    <row r="2114" spans="1:13">
      <c r="A2114">
        <v>2113</v>
      </c>
      <c r="C2114" t="e">
        <f t="shared" si="32"/>
        <v>#N/A</v>
      </c>
      <c r="D2114" s="12"/>
      <c r="F2114">
        <v>2113</v>
      </c>
      <c r="M2114" s="10"/>
    </row>
    <row r="2115" spans="1:13">
      <c r="A2115">
        <v>2114</v>
      </c>
      <c r="C2115" t="e">
        <f t="shared" ref="C2115:C2178" si="33">VLOOKUP(B2115,$E$2:$F$152,2,FALSE)</f>
        <v>#N/A</v>
      </c>
      <c r="D2115" s="12"/>
      <c r="F2115">
        <v>2114</v>
      </c>
    </row>
    <row r="2116" spans="1:13">
      <c r="A2116">
        <v>2115</v>
      </c>
      <c r="C2116" t="e">
        <f t="shared" si="33"/>
        <v>#N/A</v>
      </c>
      <c r="D2116" s="12"/>
      <c r="F2116">
        <v>2115</v>
      </c>
      <c r="M2116" s="10"/>
    </row>
    <row r="2117" spans="1:13">
      <c r="A2117">
        <v>2116</v>
      </c>
      <c r="C2117" t="e">
        <f t="shared" si="33"/>
        <v>#N/A</v>
      </c>
      <c r="D2117" s="12"/>
      <c r="F2117">
        <v>2116</v>
      </c>
      <c r="M2117" s="10"/>
    </row>
    <row r="2118" spans="1:13">
      <c r="A2118">
        <v>2117</v>
      </c>
      <c r="C2118" t="e">
        <f t="shared" si="33"/>
        <v>#N/A</v>
      </c>
      <c r="D2118" s="12"/>
      <c r="F2118">
        <v>2117</v>
      </c>
      <c r="M2118" s="10"/>
    </row>
    <row r="2119" spans="1:13">
      <c r="A2119">
        <v>2118</v>
      </c>
      <c r="C2119" t="e">
        <f t="shared" si="33"/>
        <v>#N/A</v>
      </c>
      <c r="D2119" s="12"/>
      <c r="F2119">
        <v>2118</v>
      </c>
      <c r="M2119" s="10"/>
    </row>
    <row r="2120" spans="1:13">
      <c r="A2120">
        <v>2119</v>
      </c>
      <c r="C2120" t="e">
        <f t="shared" si="33"/>
        <v>#N/A</v>
      </c>
      <c r="D2120" s="12"/>
      <c r="F2120">
        <v>2119</v>
      </c>
      <c r="M2120" s="10"/>
    </row>
    <row r="2121" spans="1:13">
      <c r="A2121">
        <v>2120</v>
      </c>
      <c r="C2121" t="e">
        <f t="shared" si="33"/>
        <v>#N/A</v>
      </c>
      <c r="D2121" s="12"/>
      <c r="F2121">
        <v>2120</v>
      </c>
      <c r="M2121" s="10"/>
    </row>
    <row r="2122" spans="1:13">
      <c r="A2122">
        <v>2121</v>
      </c>
      <c r="C2122" t="e">
        <f t="shared" si="33"/>
        <v>#N/A</v>
      </c>
      <c r="D2122" s="12"/>
      <c r="F2122">
        <v>2121</v>
      </c>
      <c r="M2122" s="10"/>
    </row>
    <row r="2123" spans="1:13">
      <c r="A2123">
        <v>2122</v>
      </c>
      <c r="C2123" t="e">
        <f t="shared" si="33"/>
        <v>#N/A</v>
      </c>
      <c r="D2123" s="12"/>
      <c r="F2123">
        <v>2122</v>
      </c>
    </row>
    <row r="2124" spans="1:13">
      <c r="A2124">
        <v>2123</v>
      </c>
      <c r="C2124" t="e">
        <f t="shared" si="33"/>
        <v>#N/A</v>
      </c>
      <c r="D2124" s="12"/>
      <c r="F2124">
        <v>2123</v>
      </c>
      <c r="M2124" s="10"/>
    </row>
    <row r="2125" spans="1:13">
      <c r="A2125">
        <v>2124</v>
      </c>
      <c r="C2125" t="e">
        <f t="shared" si="33"/>
        <v>#N/A</v>
      </c>
      <c r="D2125" s="12"/>
      <c r="F2125">
        <v>2124</v>
      </c>
    </row>
    <row r="2126" spans="1:13">
      <c r="A2126">
        <v>2125</v>
      </c>
      <c r="C2126" t="e">
        <f t="shared" si="33"/>
        <v>#N/A</v>
      </c>
      <c r="D2126" s="12"/>
      <c r="F2126">
        <v>2125</v>
      </c>
      <c r="M2126" s="10"/>
    </row>
    <row r="2127" spans="1:13">
      <c r="A2127">
        <v>2126</v>
      </c>
      <c r="C2127" t="e">
        <f t="shared" si="33"/>
        <v>#N/A</v>
      </c>
      <c r="D2127" s="12"/>
      <c r="F2127">
        <v>2126</v>
      </c>
    </row>
    <row r="2128" spans="1:13">
      <c r="A2128">
        <v>2127</v>
      </c>
      <c r="C2128" t="e">
        <f t="shared" si="33"/>
        <v>#N/A</v>
      </c>
      <c r="D2128" s="12"/>
      <c r="F2128">
        <v>2127</v>
      </c>
    </row>
    <row r="2129" spans="1:13">
      <c r="A2129">
        <v>2128</v>
      </c>
      <c r="C2129" t="e">
        <f t="shared" si="33"/>
        <v>#N/A</v>
      </c>
      <c r="D2129" s="12"/>
      <c r="F2129">
        <v>2128</v>
      </c>
      <c r="M2129" s="10"/>
    </row>
    <row r="2130" spans="1:13">
      <c r="A2130">
        <v>2129</v>
      </c>
      <c r="C2130" t="e">
        <f t="shared" si="33"/>
        <v>#N/A</v>
      </c>
      <c r="D2130" s="12"/>
      <c r="F2130">
        <v>2129</v>
      </c>
    </row>
    <row r="2131" spans="1:13">
      <c r="A2131">
        <v>2130</v>
      </c>
      <c r="C2131" t="e">
        <f t="shared" si="33"/>
        <v>#N/A</v>
      </c>
      <c r="D2131" s="12"/>
      <c r="F2131">
        <v>2130</v>
      </c>
      <c r="M2131" s="10"/>
    </row>
    <row r="2132" spans="1:13">
      <c r="A2132">
        <v>2131</v>
      </c>
      <c r="C2132" t="e">
        <f t="shared" si="33"/>
        <v>#N/A</v>
      </c>
      <c r="D2132" s="12"/>
      <c r="F2132">
        <v>2131</v>
      </c>
      <c r="M2132" s="10"/>
    </row>
    <row r="2133" spans="1:13">
      <c r="A2133">
        <v>2132</v>
      </c>
      <c r="C2133" t="e">
        <f t="shared" si="33"/>
        <v>#N/A</v>
      </c>
      <c r="D2133" s="12"/>
      <c r="F2133">
        <v>2132</v>
      </c>
    </row>
    <row r="2134" spans="1:13">
      <c r="A2134">
        <v>2133</v>
      </c>
      <c r="C2134" t="e">
        <f t="shared" si="33"/>
        <v>#N/A</v>
      </c>
      <c r="D2134" s="12"/>
      <c r="F2134">
        <v>2133</v>
      </c>
    </row>
    <row r="2135" spans="1:13">
      <c r="A2135">
        <v>2134</v>
      </c>
      <c r="C2135" t="e">
        <f t="shared" si="33"/>
        <v>#N/A</v>
      </c>
      <c r="D2135" s="12"/>
      <c r="F2135">
        <v>2134</v>
      </c>
    </row>
    <row r="2136" spans="1:13">
      <c r="A2136">
        <v>2135</v>
      </c>
      <c r="C2136" t="e">
        <f t="shared" si="33"/>
        <v>#N/A</v>
      </c>
      <c r="D2136" s="12"/>
      <c r="F2136">
        <v>2135</v>
      </c>
    </row>
    <row r="2137" spans="1:13">
      <c r="A2137">
        <v>2136</v>
      </c>
      <c r="C2137" t="e">
        <f t="shared" si="33"/>
        <v>#N/A</v>
      </c>
      <c r="D2137" s="12"/>
      <c r="F2137">
        <v>2136</v>
      </c>
      <c r="M2137" s="10"/>
    </row>
    <row r="2138" spans="1:13">
      <c r="A2138">
        <v>2137</v>
      </c>
      <c r="C2138" t="e">
        <f t="shared" si="33"/>
        <v>#N/A</v>
      </c>
      <c r="D2138" s="12"/>
      <c r="F2138">
        <v>2137</v>
      </c>
      <c r="M2138" s="11"/>
    </row>
    <row r="2139" spans="1:13">
      <c r="A2139">
        <v>2138</v>
      </c>
      <c r="C2139" t="e">
        <f t="shared" si="33"/>
        <v>#N/A</v>
      </c>
      <c r="D2139" s="12"/>
      <c r="F2139">
        <v>2138</v>
      </c>
    </row>
    <row r="2140" spans="1:13">
      <c r="A2140">
        <v>2139</v>
      </c>
      <c r="C2140" t="e">
        <f t="shared" si="33"/>
        <v>#N/A</v>
      </c>
      <c r="D2140" s="12"/>
      <c r="F2140">
        <v>2139</v>
      </c>
      <c r="M2140" s="10"/>
    </row>
    <row r="2141" spans="1:13">
      <c r="A2141">
        <v>2140</v>
      </c>
      <c r="C2141" t="e">
        <f t="shared" si="33"/>
        <v>#N/A</v>
      </c>
      <c r="D2141" s="12"/>
      <c r="F2141">
        <v>2140</v>
      </c>
    </row>
    <row r="2142" spans="1:13">
      <c r="A2142">
        <v>2141</v>
      </c>
      <c r="C2142" t="e">
        <f t="shared" si="33"/>
        <v>#N/A</v>
      </c>
      <c r="D2142" s="12"/>
      <c r="F2142">
        <v>2141</v>
      </c>
      <c r="M2142" s="10"/>
    </row>
    <row r="2143" spans="1:13">
      <c r="A2143">
        <v>2142</v>
      </c>
      <c r="C2143" t="e">
        <f t="shared" si="33"/>
        <v>#N/A</v>
      </c>
      <c r="D2143" s="12"/>
      <c r="F2143">
        <v>2142</v>
      </c>
      <c r="M2143" s="10"/>
    </row>
    <row r="2144" spans="1:13">
      <c r="A2144">
        <v>2143</v>
      </c>
      <c r="C2144" t="e">
        <f t="shared" si="33"/>
        <v>#N/A</v>
      </c>
      <c r="D2144" s="12"/>
      <c r="F2144">
        <v>2143</v>
      </c>
      <c r="M2144" s="10"/>
    </row>
    <row r="2145" spans="1:13">
      <c r="A2145">
        <v>2144</v>
      </c>
      <c r="C2145" t="e">
        <f t="shared" si="33"/>
        <v>#N/A</v>
      </c>
      <c r="D2145" s="12"/>
      <c r="F2145">
        <v>2144</v>
      </c>
    </row>
    <row r="2146" spans="1:13">
      <c r="A2146">
        <v>2145</v>
      </c>
      <c r="C2146" t="e">
        <f t="shared" si="33"/>
        <v>#N/A</v>
      </c>
      <c r="D2146" s="12"/>
      <c r="F2146">
        <v>2145</v>
      </c>
      <c r="M2146" s="10"/>
    </row>
    <row r="2147" spans="1:13">
      <c r="A2147">
        <v>2146</v>
      </c>
      <c r="C2147" t="e">
        <f t="shared" si="33"/>
        <v>#N/A</v>
      </c>
      <c r="D2147" s="12"/>
      <c r="F2147">
        <v>2146</v>
      </c>
    </row>
    <row r="2148" spans="1:13">
      <c r="A2148">
        <v>2147</v>
      </c>
      <c r="C2148" t="e">
        <f t="shared" si="33"/>
        <v>#N/A</v>
      </c>
      <c r="D2148" s="12"/>
      <c r="F2148">
        <v>2147</v>
      </c>
      <c r="M2148" s="10"/>
    </row>
    <row r="2149" spans="1:13">
      <c r="A2149">
        <v>2148</v>
      </c>
      <c r="C2149" t="e">
        <f t="shared" si="33"/>
        <v>#N/A</v>
      </c>
      <c r="D2149" s="12"/>
      <c r="F2149">
        <v>2148</v>
      </c>
    </row>
    <row r="2150" spans="1:13">
      <c r="A2150">
        <v>2149</v>
      </c>
      <c r="C2150" t="e">
        <f t="shared" si="33"/>
        <v>#N/A</v>
      </c>
      <c r="D2150" s="12"/>
      <c r="F2150">
        <v>2149</v>
      </c>
    </row>
    <row r="2151" spans="1:13">
      <c r="A2151">
        <v>2150</v>
      </c>
      <c r="C2151" t="e">
        <f t="shared" si="33"/>
        <v>#N/A</v>
      </c>
      <c r="D2151" s="12"/>
      <c r="F2151">
        <v>2150</v>
      </c>
    </row>
    <row r="2152" spans="1:13">
      <c r="A2152">
        <v>2151</v>
      </c>
      <c r="C2152" t="e">
        <f t="shared" si="33"/>
        <v>#N/A</v>
      </c>
      <c r="D2152" s="12"/>
      <c r="F2152">
        <v>2151</v>
      </c>
    </row>
    <row r="2153" spans="1:13">
      <c r="A2153">
        <v>2152</v>
      </c>
      <c r="C2153" t="e">
        <f t="shared" si="33"/>
        <v>#N/A</v>
      </c>
      <c r="D2153" s="12"/>
      <c r="F2153">
        <v>2152</v>
      </c>
      <c r="M2153" s="10"/>
    </row>
    <row r="2154" spans="1:13">
      <c r="A2154">
        <v>2153</v>
      </c>
      <c r="C2154" t="e">
        <f t="shared" si="33"/>
        <v>#N/A</v>
      </c>
      <c r="D2154" s="12"/>
      <c r="F2154">
        <v>2153</v>
      </c>
    </row>
    <row r="2155" spans="1:13">
      <c r="A2155">
        <v>2154</v>
      </c>
      <c r="C2155" t="e">
        <f t="shared" si="33"/>
        <v>#N/A</v>
      </c>
      <c r="D2155" s="12"/>
      <c r="F2155">
        <v>2154</v>
      </c>
      <c r="M2155" s="10"/>
    </row>
    <row r="2156" spans="1:13">
      <c r="A2156">
        <v>2155</v>
      </c>
      <c r="C2156" t="e">
        <f t="shared" si="33"/>
        <v>#N/A</v>
      </c>
      <c r="D2156" s="12"/>
      <c r="F2156">
        <v>2155</v>
      </c>
    </row>
    <row r="2157" spans="1:13">
      <c r="A2157">
        <v>2156</v>
      </c>
      <c r="C2157" t="e">
        <f t="shared" si="33"/>
        <v>#N/A</v>
      </c>
      <c r="D2157" s="12"/>
      <c r="F2157">
        <v>2156</v>
      </c>
      <c r="M2157" s="10"/>
    </row>
    <row r="2158" spans="1:13">
      <c r="A2158">
        <v>2157</v>
      </c>
      <c r="C2158" t="e">
        <f t="shared" si="33"/>
        <v>#N/A</v>
      </c>
      <c r="D2158" s="12"/>
      <c r="F2158">
        <v>2157</v>
      </c>
      <c r="M2158" s="10"/>
    </row>
    <row r="2159" spans="1:13">
      <c r="A2159">
        <v>2158</v>
      </c>
      <c r="C2159" t="e">
        <f t="shared" si="33"/>
        <v>#N/A</v>
      </c>
      <c r="D2159" s="12"/>
      <c r="F2159">
        <v>2158</v>
      </c>
      <c r="M2159" s="10"/>
    </row>
    <row r="2160" spans="1:13">
      <c r="A2160">
        <v>2159</v>
      </c>
      <c r="C2160" t="e">
        <f t="shared" si="33"/>
        <v>#N/A</v>
      </c>
      <c r="D2160" s="12"/>
      <c r="F2160">
        <v>2159</v>
      </c>
    </row>
    <row r="2161" spans="1:13">
      <c r="A2161">
        <v>2160</v>
      </c>
      <c r="C2161" t="e">
        <f t="shared" si="33"/>
        <v>#N/A</v>
      </c>
      <c r="D2161" s="12"/>
      <c r="F2161">
        <v>2160</v>
      </c>
    </row>
    <row r="2162" spans="1:13">
      <c r="A2162">
        <v>2161</v>
      </c>
      <c r="C2162" t="e">
        <f t="shared" si="33"/>
        <v>#N/A</v>
      </c>
      <c r="D2162" s="12"/>
      <c r="F2162">
        <v>2161</v>
      </c>
      <c r="M2162" s="10"/>
    </row>
    <row r="2163" spans="1:13">
      <c r="A2163">
        <v>2162</v>
      </c>
      <c r="C2163" t="e">
        <f t="shared" si="33"/>
        <v>#N/A</v>
      </c>
      <c r="D2163" s="12"/>
      <c r="F2163">
        <v>2162</v>
      </c>
      <c r="M2163" s="10"/>
    </row>
    <row r="2164" spans="1:13">
      <c r="A2164">
        <v>2163</v>
      </c>
      <c r="C2164" t="e">
        <f t="shared" si="33"/>
        <v>#N/A</v>
      </c>
      <c r="D2164" s="12"/>
      <c r="F2164">
        <v>2163</v>
      </c>
      <c r="M2164" s="11"/>
    </row>
    <row r="2165" spans="1:13">
      <c r="A2165">
        <v>2164</v>
      </c>
      <c r="C2165" t="e">
        <f t="shared" si="33"/>
        <v>#N/A</v>
      </c>
      <c r="D2165" s="12"/>
      <c r="F2165">
        <v>2164</v>
      </c>
      <c r="M2165" s="10"/>
    </row>
    <row r="2166" spans="1:13">
      <c r="A2166">
        <v>2165</v>
      </c>
      <c r="C2166" t="e">
        <f t="shared" si="33"/>
        <v>#N/A</v>
      </c>
      <c r="D2166" s="12"/>
      <c r="F2166">
        <v>2165</v>
      </c>
    </row>
    <row r="2167" spans="1:13">
      <c r="A2167">
        <v>2166</v>
      </c>
      <c r="C2167" t="e">
        <f t="shared" si="33"/>
        <v>#N/A</v>
      </c>
      <c r="D2167" s="12"/>
      <c r="F2167">
        <v>2166</v>
      </c>
      <c r="M2167" s="10"/>
    </row>
    <row r="2168" spans="1:13">
      <c r="A2168">
        <v>2167</v>
      </c>
      <c r="C2168" t="e">
        <f t="shared" si="33"/>
        <v>#N/A</v>
      </c>
      <c r="D2168" s="12"/>
      <c r="F2168">
        <v>2167</v>
      </c>
    </row>
    <row r="2169" spans="1:13">
      <c r="A2169">
        <v>2168</v>
      </c>
      <c r="C2169" t="e">
        <f t="shared" si="33"/>
        <v>#N/A</v>
      </c>
      <c r="D2169" s="12"/>
      <c r="F2169">
        <v>2168</v>
      </c>
      <c r="M2169" s="10"/>
    </row>
    <row r="2170" spans="1:13">
      <c r="A2170">
        <v>2169</v>
      </c>
      <c r="C2170" t="e">
        <f t="shared" si="33"/>
        <v>#N/A</v>
      </c>
      <c r="D2170" s="12"/>
      <c r="F2170">
        <v>2169</v>
      </c>
    </row>
    <row r="2171" spans="1:13">
      <c r="A2171">
        <v>2170</v>
      </c>
      <c r="C2171" t="e">
        <f t="shared" si="33"/>
        <v>#N/A</v>
      </c>
      <c r="D2171" s="12"/>
      <c r="F2171">
        <v>2170</v>
      </c>
      <c r="M2171" s="10"/>
    </row>
    <row r="2172" spans="1:13">
      <c r="A2172">
        <v>2171</v>
      </c>
      <c r="C2172" t="e">
        <f t="shared" si="33"/>
        <v>#N/A</v>
      </c>
      <c r="D2172" s="12"/>
      <c r="F2172">
        <v>2171</v>
      </c>
    </row>
    <row r="2173" spans="1:13">
      <c r="A2173">
        <v>2172</v>
      </c>
      <c r="C2173" t="e">
        <f t="shared" si="33"/>
        <v>#N/A</v>
      </c>
      <c r="D2173" s="12"/>
      <c r="F2173">
        <v>2172</v>
      </c>
    </row>
    <row r="2174" spans="1:13">
      <c r="A2174">
        <v>2173</v>
      </c>
      <c r="C2174" t="e">
        <f t="shared" si="33"/>
        <v>#N/A</v>
      </c>
      <c r="D2174" s="12"/>
      <c r="F2174">
        <v>2173</v>
      </c>
    </row>
    <row r="2175" spans="1:13">
      <c r="A2175">
        <v>2174</v>
      </c>
      <c r="C2175" t="e">
        <f t="shared" si="33"/>
        <v>#N/A</v>
      </c>
      <c r="D2175" s="12"/>
      <c r="F2175">
        <v>2174</v>
      </c>
      <c r="M2175" s="10"/>
    </row>
    <row r="2176" spans="1:13">
      <c r="A2176">
        <v>2175</v>
      </c>
      <c r="C2176" t="e">
        <f t="shared" si="33"/>
        <v>#N/A</v>
      </c>
      <c r="D2176" s="12"/>
      <c r="F2176">
        <v>2175</v>
      </c>
    </row>
    <row r="2177" spans="1:13">
      <c r="A2177">
        <v>2176</v>
      </c>
      <c r="C2177" t="e">
        <f t="shared" si="33"/>
        <v>#N/A</v>
      </c>
      <c r="D2177" s="12"/>
      <c r="F2177">
        <v>2176</v>
      </c>
    </row>
    <row r="2178" spans="1:13">
      <c r="A2178">
        <v>2177</v>
      </c>
      <c r="C2178" t="e">
        <f t="shared" si="33"/>
        <v>#N/A</v>
      </c>
      <c r="D2178" s="12"/>
      <c r="F2178">
        <v>2177</v>
      </c>
      <c r="M2178" s="10"/>
    </row>
    <row r="2179" spans="1:13">
      <c r="A2179">
        <v>2178</v>
      </c>
      <c r="C2179" t="e">
        <f t="shared" ref="C2179:C2242" si="34">VLOOKUP(B2179,$E$2:$F$152,2,FALSE)</f>
        <v>#N/A</v>
      </c>
      <c r="D2179" s="12"/>
      <c r="F2179">
        <v>2178</v>
      </c>
    </row>
    <row r="2180" spans="1:13">
      <c r="A2180">
        <v>2179</v>
      </c>
      <c r="C2180" t="e">
        <f t="shared" si="34"/>
        <v>#N/A</v>
      </c>
      <c r="D2180" s="12"/>
      <c r="F2180">
        <v>2179</v>
      </c>
      <c r="M2180" s="10"/>
    </row>
    <row r="2181" spans="1:13">
      <c r="A2181">
        <v>2180</v>
      </c>
      <c r="C2181" t="e">
        <f t="shared" si="34"/>
        <v>#N/A</v>
      </c>
      <c r="D2181" s="12"/>
      <c r="F2181">
        <v>2180</v>
      </c>
    </row>
    <row r="2182" spans="1:13">
      <c r="A2182">
        <v>2181</v>
      </c>
      <c r="C2182" t="e">
        <f t="shared" si="34"/>
        <v>#N/A</v>
      </c>
      <c r="D2182" s="12"/>
      <c r="F2182">
        <v>2181</v>
      </c>
      <c r="M2182" s="10"/>
    </row>
    <row r="2183" spans="1:13">
      <c r="A2183">
        <v>2182</v>
      </c>
      <c r="C2183" t="e">
        <f t="shared" si="34"/>
        <v>#N/A</v>
      </c>
      <c r="D2183" s="12"/>
      <c r="F2183">
        <v>2182</v>
      </c>
      <c r="M2183" s="10"/>
    </row>
    <row r="2184" spans="1:13">
      <c r="A2184">
        <v>2183</v>
      </c>
      <c r="C2184" t="e">
        <f t="shared" si="34"/>
        <v>#N/A</v>
      </c>
      <c r="D2184" s="12"/>
      <c r="F2184">
        <v>2183</v>
      </c>
    </row>
    <row r="2185" spans="1:13">
      <c r="A2185">
        <v>2184</v>
      </c>
      <c r="C2185" t="e">
        <f t="shared" si="34"/>
        <v>#N/A</v>
      </c>
      <c r="D2185" s="12"/>
      <c r="F2185">
        <v>2184</v>
      </c>
      <c r="M2185" s="10"/>
    </row>
    <row r="2186" spans="1:13">
      <c r="A2186">
        <v>2185</v>
      </c>
      <c r="C2186" t="e">
        <f t="shared" si="34"/>
        <v>#N/A</v>
      </c>
      <c r="D2186" s="12"/>
      <c r="F2186">
        <v>2185</v>
      </c>
      <c r="M2186" s="10"/>
    </row>
    <row r="2187" spans="1:13">
      <c r="A2187">
        <v>2186</v>
      </c>
      <c r="C2187" t="e">
        <f t="shared" si="34"/>
        <v>#N/A</v>
      </c>
      <c r="D2187" s="12"/>
      <c r="F2187">
        <v>2186</v>
      </c>
      <c r="M2187" s="10"/>
    </row>
    <row r="2188" spans="1:13">
      <c r="A2188">
        <v>2187</v>
      </c>
      <c r="C2188" t="e">
        <f t="shared" si="34"/>
        <v>#N/A</v>
      </c>
      <c r="D2188" s="12"/>
      <c r="F2188">
        <v>2187</v>
      </c>
    </row>
    <row r="2189" spans="1:13">
      <c r="A2189">
        <v>2188</v>
      </c>
      <c r="C2189" t="e">
        <f t="shared" si="34"/>
        <v>#N/A</v>
      </c>
      <c r="D2189" s="12"/>
      <c r="F2189">
        <v>2188</v>
      </c>
    </row>
    <row r="2190" spans="1:13">
      <c r="A2190">
        <v>2189</v>
      </c>
      <c r="C2190" t="e">
        <f t="shared" si="34"/>
        <v>#N/A</v>
      </c>
      <c r="D2190" s="12"/>
      <c r="F2190">
        <v>2189</v>
      </c>
    </row>
    <row r="2191" spans="1:13">
      <c r="A2191">
        <v>2190</v>
      </c>
      <c r="C2191" t="e">
        <f t="shared" si="34"/>
        <v>#N/A</v>
      </c>
      <c r="D2191" s="12"/>
      <c r="F2191">
        <v>2190</v>
      </c>
      <c r="M2191" s="10"/>
    </row>
    <row r="2192" spans="1:13">
      <c r="A2192">
        <v>2191</v>
      </c>
      <c r="C2192" t="e">
        <f t="shared" si="34"/>
        <v>#N/A</v>
      </c>
      <c r="D2192" s="12"/>
      <c r="F2192">
        <v>2191</v>
      </c>
      <c r="M2192" s="11"/>
    </row>
    <row r="2193" spans="1:13">
      <c r="A2193">
        <v>2192</v>
      </c>
      <c r="C2193" t="e">
        <f t="shared" si="34"/>
        <v>#N/A</v>
      </c>
      <c r="D2193" s="12"/>
      <c r="F2193">
        <v>2192</v>
      </c>
      <c r="M2193" s="10"/>
    </row>
    <row r="2194" spans="1:13">
      <c r="A2194">
        <v>2193</v>
      </c>
      <c r="C2194" t="e">
        <f t="shared" si="34"/>
        <v>#N/A</v>
      </c>
      <c r="D2194" s="12"/>
      <c r="F2194">
        <v>2193</v>
      </c>
    </row>
    <row r="2195" spans="1:13">
      <c r="A2195">
        <v>2194</v>
      </c>
      <c r="C2195" t="e">
        <f t="shared" si="34"/>
        <v>#N/A</v>
      </c>
      <c r="D2195" s="12"/>
      <c r="F2195">
        <v>2194</v>
      </c>
      <c r="M2195" s="10"/>
    </row>
    <row r="2196" spans="1:13">
      <c r="A2196">
        <v>2195</v>
      </c>
      <c r="C2196" t="e">
        <f t="shared" si="34"/>
        <v>#N/A</v>
      </c>
      <c r="D2196" s="12"/>
      <c r="F2196">
        <v>2195</v>
      </c>
      <c r="M2196" s="10"/>
    </row>
    <row r="2197" spans="1:13">
      <c r="A2197">
        <v>2196</v>
      </c>
      <c r="C2197" t="e">
        <f t="shared" si="34"/>
        <v>#N/A</v>
      </c>
      <c r="D2197" s="12"/>
      <c r="F2197">
        <v>2196</v>
      </c>
    </row>
    <row r="2198" spans="1:13">
      <c r="A2198">
        <v>2197</v>
      </c>
      <c r="C2198" t="e">
        <f t="shared" si="34"/>
        <v>#N/A</v>
      </c>
      <c r="D2198" s="12"/>
      <c r="F2198">
        <v>2197</v>
      </c>
      <c r="M2198" s="10"/>
    </row>
    <row r="2199" spans="1:13">
      <c r="A2199">
        <v>2198</v>
      </c>
      <c r="C2199" t="e">
        <f t="shared" si="34"/>
        <v>#N/A</v>
      </c>
      <c r="D2199" s="12"/>
      <c r="F2199">
        <v>2198</v>
      </c>
    </row>
    <row r="2200" spans="1:13">
      <c r="A2200">
        <v>2199</v>
      </c>
      <c r="C2200" t="e">
        <f t="shared" si="34"/>
        <v>#N/A</v>
      </c>
      <c r="D2200" s="12"/>
      <c r="F2200">
        <v>2199</v>
      </c>
      <c r="M2200" s="11"/>
    </row>
    <row r="2201" spans="1:13">
      <c r="A2201">
        <v>2200</v>
      </c>
      <c r="C2201" t="e">
        <f t="shared" si="34"/>
        <v>#N/A</v>
      </c>
      <c r="D2201" s="12"/>
      <c r="F2201">
        <v>2200</v>
      </c>
    </row>
    <row r="2202" spans="1:13">
      <c r="A2202">
        <v>2201</v>
      </c>
      <c r="C2202" t="e">
        <f t="shared" si="34"/>
        <v>#N/A</v>
      </c>
      <c r="D2202" s="12"/>
      <c r="F2202">
        <v>2201</v>
      </c>
      <c r="M2202" s="10"/>
    </row>
    <row r="2203" spans="1:13">
      <c r="A2203">
        <v>2202</v>
      </c>
      <c r="C2203" t="e">
        <f t="shared" si="34"/>
        <v>#N/A</v>
      </c>
      <c r="D2203" s="12"/>
      <c r="F2203">
        <v>2202</v>
      </c>
      <c r="M2203" s="11"/>
    </row>
    <row r="2204" spans="1:13">
      <c r="A2204">
        <v>2203</v>
      </c>
      <c r="C2204" t="e">
        <f t="shared" si="34"/>
        <v>#N/A</v>
      </c>
      <c r="D2204" s="12"/>
      <c r="F2204">
        <v>2203</v>
      </c>
      <c r="M2204" s="10"/>
    </row>
    <row r="2205" spans="1:13">
      <c r="A2205">
        <v>2204</v>
      </c>
      <c r="C2205" t="e">
        <f t="shared" si="34"/>
        <v>#N/A</v>
      </c>
      <c r="D2205" s="12"/>
      <c r="F2205">
        <v>2204</v>
      </c>
      <c r="M2205" s="10"/>
    </row>
    <row r="2206" spans="1:13">
      <c r="A2206">
        <v>2205</v>
      </c>
      <c r="C2206" t="e">
        <f t="shared" si="34"/>
        <v>#N/A</v>
      </c>
      <c r="D2206" s="12"/>
      <c r="F2206">
        <v>2205</v>
      </c>
    </row>
    <row r="2207" spans="1:13">
      <c r="A2207">
        <v>2206</v>
      </c>
      <c r="C2207" t="e">
        <f t="shared" si="34"/>
        <v>#N/A</v>
      </c>
      <c r="D2207" s="12"/>
      <c r="F2207">
        <v>2206</v>
      </c>
      <c r="M2207" s="10"/>
    </row>
    <row r="2208" spans="1:13">
      <c r="A2208">
        <v>2207</v>
      </c>
      <c r="C2208" t="e">
        <f t="shared" si="34"/>
        <v>#N/A</v>
      </c>
      <c r="D2208" s="12"/>
      <c r="F2208">
        <v>2207</v>
      </c>
    </row>
    <row r="2209" spans="1:13">
      <c r="A2209">
        <v>2208</v>
      </c>
      <c r="C2209" t="e">
        <f t="shared" si="34"/>
        <v>#N/A</v>
      </c>
      <c r="D2209" s="12"/>
      <c r="F2209">
        <v>2208</v>
      </c>
      <c r="M2209" s="10"/>
    </row>
    <row r="2210" spans="1:13">
      <c r="A2210">
        <v>2209</v>
      </c>
      <c r="C2210" t="e">
        <f t="shared" si="34"/>
        <v>#N/A</v>
      </c>
      <c r="D2210" s="12"/>
      <c r="F2210">
        <v>2209</v>
      </c>
      <c r="M2210" s="10"/>
    </row>
    <row r="2211" spans="1:13">
      <c r="A2211">
        <v>2210</v>
      </c>
      <c r="C2211" t="e">
        <f t="shared" si="34"/>
        <v>#N/A</v>
      </c>
      <c r="D2211" s="12"/>
      <c r="F2211">
        <v>2210</v>
      </c>
      <c r="M2211" s="10"/>
    </row>
    <row r="2212" spans="1:13">
      <c r="A2212">
        <v>2211</v>
      </c>
      <c r="C2212" t="e">
        <f t="shared" si="34"/>
        <v>#N/A</v>
      </c>
      <c r="D2212" s="12"/>
      <c r="F2212">
        <v>2211</v>
      </c>
    </row>
    <row r="2213" spans="1:13">
      <c r="A2213">
        <v>2212</v>
      </c>
      <c r="C2213" t="e">
        <f t="shared" si="34"/>
        <v>#N/A</v>
      </c>
      <c r="D2213" s="12"/>
      <c r="F2213">
        <v>2212</v>
      </c>
      <c r="M2213" s="10"/>
    </row>
    <row r="2214" spans="1:13">
      <c r="A2214">
        <v>2213</v>
      </c>
      <c r="C2214" t="e">
        <f t="shared" si="34"/>
        <v>#N/A</v>
      </c>
      <c r="D2214" s="12"/>
      <c r="F2214">
        <v>2213</v>
      </c>
      <c r="M2214" s="10"/>
    </row>
    <row r="2215" spans="1:13">
      <c r="A2215">
        <v>2214</v>
      </c>
      <c r="C2215" t="e">
        <f t="shared" si="34"/>
        <v>#N/A</v>
      </c>
      <c r="D2215" s="12"/>
      <c r="F2215">
        <v>2214</v>
      </c>
    </row>
    <row r="2216" spans="1:13">
      <c r="A2216">
        <v>2215</v>
      </c>
      <c r="C2216" t="e">
        <f t="shared" si="34"/>
        <v>#N/A</v>
      </c>
      <c r="D2216" s="12"/>
      <c r="F2216">
        <v>2215</v>
      </c>
      <c r="M2216" s="10"/>
    </row>
    <row r="2217" spans="1:13">
      <c r="A2217">
        <v>2216</v>
      </c>
      <c r="C2217" t="e">
        <f t="shared" si="34"/>
        <v>#N/A</v>
      </c>
      <c r="D2217" s="12"/>
      <c r="F2217">
        <v>2216</v>
      </c>
    </row>
    <row r="2218" spans="1:13">
      <c r="A2218">
        <v>2217</v>
      </c>
      <c r="C2218" t="e">
        <f t="shared" si="34"/>
        <v>#N/A</v>
      </c>
      <c r="D2218" s="12"/>
      <c r="F2218">
        <v>2217</v>
      </c>
    </row>
    <row r="2219" spans="1:13">
      <c r="A2219">
        <v>2218</v>
      </c>
      <c r="C2219" t="e">
        <f t="shared" si="34"/>
        <v>#N/A</v>
      </c>
      <c r="D2219" s="12"/>
      <c r="F2219">
        <v>2218</v>
      </c>
    </row>
    <row r="2220" spans="1:13">
      <c r="A2220">
        <v>2219</v>
      </c>
      <c r="C2220" t="e">
        <f t="shared" si="34"/>
        <v>#N/A</v>
      </c>
      <c r="D2220" s="12"/>
      <c r="F2220">
        <v>2219</v>
      </c>
    </row>
    <row r="2221" spans="1:13">
      <c r="A2221">
        <v>2220</v>
      </c>
      <c r="C2221" t="e">
        <f t="shared" si="34"/>
        <v>#N/A</v>
      </c>
      <c r="D2221" s="12"/>
      <c r="F2221">
        <v>2220</v>
      </c>
      <c r="M2221" s="10"/>
    </row>
    <row r="2222" spans="1:13">
      <c r="A2222">
        <v>2221</v>
      </c>
      <c r="C2222" t="e">
        <f t="shared" si="34"/>
        <v>#N/A</v>
      </c>
      <c r="D2222" s="12"/>
      <c r="F2222">
        <v>2221</v>
      </c>
    </row>
    <row r="2223" spans="1:13">
      <c r="A2223">
        <v>2222</v>
      </c>
      <c r="C2223" t="e">
        <f t="shared" si="34"/>
        <v>#N/A</v>
      </c>
      <c r="D2223" s="12"/>
      <c r="F2223">
        <v>2222</v>
      </c>
      <c r="M2223" s="10"/>
    </row>
    <row r="2224" spans="1:13">
      <c r="A2224">
        <v>2223</v>
      </c>
      <c r="C2224" t="e">
        <f t="shared" si="34"/>
        <v>#N/A</v>
      </c>
      <c r="D2224" s="12"/>
      <c r="F2224">
        <v>2223</v>
      </c>
    </row>
    <row r="2225" spans="1:13">
      <c r="A2225">
        <v>2224</v>
      </c>
      <c r="C2225" t="e">
        <f t="shared" si="34"/>
        <v>#N/A</v>
      </c>
      <c r="D2225" s="12"/>
      <c r="F2225">
        <v>2224</v>
      </c>
      <c r="M2225" s="10"/>
    </row>
    <row r="2226" spans="1:13">
      <c r="A2226">
        <v>2225</v>
      </c>
      <c r="C2226" t="e">
        <f t="shared" si="34"/>
        <v>#N/A</v>
      </c>
      <c r="D2226" s="12"/>
      <c r="F2226">
        <v>2225</v>
      </c>
    </row>
    <row r="2227" spans="1:13">
      <c r="A2227">
        <v>2226</v>
      </c>
      <c r="C2227" t="e">
        <f t="shared" si="34"/>
        <v>#N/A</v>
      </c>
      <c r="D2227" s="12"/>
      <c r="F2227">
        <v>2226</v>
      </c>
    </row>
    <row r="2228" spans="1:13">
      <c r="A2228">
        <v>2227</v>
      </c>
      <c r="C2228" t="e">
        <f t="shared" si="34"/>
        <v>#N/A</v>
      </c>
      <c r="D2228" s="12"/>
      <c r="F2228">
        <v>2227</v>
      </c>
    </row>
    <row r="2229" spans="1:13">
      <c r="A2229">
        <v>2228</v>
      </c>
      <c r="C2229" t="e">
        <f t="shared" si="34"/>
        <v>#N/A</v>
      </c>
      <c r="D2229" s="12"/>
      <c r="F2229">
        <v>2228</v>
      </c>
      <c r="M2229" s="10"/>
    </row>
    <row r="2230" spans="1:13">
      <c r="A2230">
        <v>2229</v>
      </c>
      <c r="C2230" t="e">
        <f t="shared" si="34"/>
        <v>#N/A</v>
      </c>
      <c r="D2230" s="12"/>
      <c r="F2230">
        <v>2229</v>
      </c>
      <c r="M2230" s="10"/>
    </row>
    <row r="2231" spans="1:13">
      <c r="A2231">
        <v>2230</v>
      </c>
      <c r="C2231" t="e">
        <f t="shared" si="34"/>
        <v>#N/A</v>
      </c>
      <c r="D2231" s="12"/>
      <c r="F2231">
        <v>2230</v>
      </c>
    </row>
    <row r="2232" spans="1:13">
      <c r="A2232">
        <v>2231</v>
      </c>
      <c r="C2232" t="e">
        <f t="shared" si="34"/>
        <v>#N/A</v>
      </c>
      <c r="D2232" s="12"/>
      <c r="F2232">
        <v>2231</v>
      </c>
      <c r="M2232" s="10"/>
    </row>
    <row r="2233" spans="1:13">
      <c r="A2233">
        <v>2232</v>
      </c>
      <c r="C2233" t="e">
        <f t="shared" si="34"/>
        <v>#N/A</v>
      </c>
      <c r="D2233" s="12"/>
      <c r="F2233">
        <v>2232</v>
      </c>
    </row>
    <row r="2234" spans="1:13">
      <c r="A2234">
        <v>2233</v>
      </c>
      <c r="C2234" t="e">
        <f t="shared" si="34"/>
        <v>#N/A</v>
      </c>
      <c r="D2234" s="12"/>
      <c r="F2234">
        <v>2233</v>
      </c>
      <c r="M2234" s="10"/>
    </row>
    <row r="2235" spans="1:13">
      <c r="A2235">
        <v>2234</v>
      </c>
      <c r="C2235" t="e">
        <f t="shared" si="34"/>
        <v>#N/A</v>
      </c>
      <c r="D2235" s="12"/>
      <c r="F2235">
        <v>2234</v>
      </c>
    </row>
    <row r="2236" spans="1:13">
      <c r="A2236">
        <v>2235</v>
      </c>
      <c r="C2236" t="e">
        <f t="shared" si="34"/>
        <v>#N/A</v>
      </c>
      <c r="D2236" s="12"/>
      <c r="F2236">
        <v>2235</v>
      </c>
      <c r="M2236" s="10"/>
    </row>
    <row r="2237" spans="1:13">
      <c r="A2237">
        <v>2236</v>
      </c>
      <c r="C2237" t="e">
        <f t="shared" si="34"/>
        <v>#N/A</v>
      </c>
      <c r="D2237" s="12"/>
      <c r="F2237">
        <v>2236</v>
      </c>
    </row>
    <row r="2238" spans="1:13">
      <c r="A2238">
        <v>2237</v>
      </c>
      <c r="C2238" t="e">
        <f t="shared" si="34"/>
        <v>#N/A</v>
      </c>
      <c r="D2238" s="12"/>
      <c r="F2238">
        <v>2237</v>
      </c>
      <c r="M2238" s="10"/>
    </row>
    <row r="2239" spans="1:13">
      <c r="A2239">
        <v>2238</v>
      </c>
      <c r="C2239" t="e">
        <f t="shared" si="34"/>
        <v>#N/A</v>
      </c>
      <c r="D2239" s="12"/>
      <c r="F2239">
        <v>2238</v>
      </c>
      <c r="M2239" s="10"/>
    </row>
    <row r="2240" spans="1:13">
      <c r="A2240">
        <v>2239</v>
      </c>
      <c r="C2240" t="e">
        <f t="shared" si="34"/>
        <v>#N/A</v>
      </c>
      <c r="D2240" s="12"/>
      <c r="F2240">
        <v>2239</v>
      </c>
      <c r="M2240" s="10"/>
    </row>
    <row r="2241" spans="1:13">
      <c r="A2241">
        <v>2240</v>
      </c>
      <c r="C2241" t="e">
        <f t="shared" si="34"/>
        <v>#N/A</v>
      </c>
      <c r="D2241" s="12"/>
      <c r="F2241">
        <v>2240</v>
      </c>
    </row>
    <row r="2242" spans="1:13">
      <c r="A2242">
        <v>2241</v>
      </c>
      <c r="C2242" t="e">
        <f t="shared" si="34"/>
        <v>#N/A</v>
      </c>
      <c r="D2242" s="12"/>
      <c r="F2242">
        <v>2241</v>
      </c>
      <c r="M2242" s="10"/>
    </row>
    <row r="2243" spans="1:13">
      <c r="A2243">
        <v>2242</v>
      </c>
      <c r="C2243" t="e">
        <f t="shared" ref="C2243:C2306" si="35">VLOOKUP(B2243,$E$2:$F$152,2,FALSE)</f>
        <v>#N/A</v>
      </c>
      <c r="D2243" s="12"/>
      <c r="F2243">
        <v>2242</v>
      </c>
    </row>
    <row r="2244" spans="1:13">
      <c r="A2244">
        <v>2243</v>
      </c>
      <c r="C2244" t="e">
        <f t="shared" si="35"/>
        <v>#N/A</v>
      </c>
      <c r="D2244" s="12"/>
      <c r="F2244">
        <v>2243</v>
      </c>
    </row>
    <row r="2245" spans="1:13">
      <c r="A2245">
        <v>2244</v>
      </c>
      <c r="C2245" t="e">
        <f t="shared" si="35"/>
        <v>#N/A</v>
      </c>
      <c r="D2245" s="12"/>
      <c r="F2245">
        <v>2244</v>
      </c>
    </row>
    <row r="2246" spans="1:13">
      <c r="A2246">
        <v>2245</v>
      </c>
      <c r="C2246" t="e">
        <f t="shared" si="35"/>
        <v>#N/A</v>
      </c>
      <c r="D2246" s="12"/>
      <c r="F2246">
        <v>2245</v>
      </c>
      <c r="M2246" s="10"/>
    </row>
    <row r="2247" spans="1:13">
      <c r="A2247">
        <v>2246</v>
      </c>
      <c r="C2247" t="e">
        <f t="shared" si="35"/>
        <v>#N/A</v>
      </c>
      <c r="D2247" s="12"/>
      <c r="F2247">
        <v>2246</v>
      </c>
      <c r="M2247" s="10"/>
    </row>
    <row r="2248" spans="1:13">
      <c r="A2248">
        <v>2247</v>
      </c>
      <c r="C2248" t="e">
        <f t="shared" si="35"/>
        <v>#N/A</v>
      </c>
      <c r="D2248" s="12"/>
      <c r="F2248">
        <v>2247</v>
      </c>
      <c r="M2248" s="10"/>
    </row>
    <row r="2249" spans="1:13">
      <c r="A2249">
        <v>2248</v>
      </c>
      <c r="C2249" t="e">
        <f t="shared" si="35"/>
        <v>#N/A</v>
      </c>
      <c r="D2249" s="12"/>
      <c r="F2249">
        <v>2248</v>
      </c>
      <c r="M2249" s="11"/>
    </row>
    <row r="2250" spans="1:13">
      <c r="A2250">
        <v>2249</v>
      </c>
      <c r="C2250" t="e">
        <f t="shared" si="35"/>
        <v>#N/A</v>
      </c>
      <c r="D2250" s="12"/>
      <c r="F2250">
        <v>2249</v>
      </c>
    </row>
    <row r="2251" spans="1:13">
      <c r="A2251">
        <v>2250</v>
      </c>
      <c r="C2251" t="e">
        <f t="shared" si="35"/>
        <v>#N/A</v>
      </c>
      <c r="D2251" s="12"/>
      <c r="F2251">
        <v>2250</v>
      </c>
    </row>
    <row r="2252" spans="1:13">
      <c r="A2252">
        <v>2251</v>
      </c>
      <c r="C2252" t="e">
        <f t="shared" si="35"/>
        <v>#N/A</v>
      </c>
      <c r="D2252" s="12"/>
      <c r="F2252">
        <v>2251</v>
      </c>
    </row>
    <row r="2253" spans="1:13">
      <c r="A2253">
        <v>2252</v>
      </c>
      <c r="C2253" t="e">
        <f t="shared" si="35"/>
        <v>#N/A</v>
      </c>
      <c r="D2253" s="12"/>
      <c r="F2253">
        <v>2252</v>
      </c>
    </row>
    <row r="2254" spans="1:13">
      <c r="A2254">
        <v>2253</v>
      </c>
      <c r="C2254" t="e">
        <f t="shared" si="35"/>
        <v>#N/A</v>
      </c>
      <c r="D2254" s="12"/>
      <c r="F2254">
        <v>2253</v>
      </c>
    </row>
    <row r="2255" spans="1:13">
      <c r="A2255">
        <v>2254</v>
      </c>
      <c r="C2255" t="e">
        <f t="shared" si="35"/>
        <v>#N/A</v>
      </c>
      <c r="D2255" s="12"/>
      <c r="F2255">
        <v>2254</v>
      </c>
      <c r="M2255" s="10"/>
    </row>
    <row r="2256" spans="1:13">
      <c r="A2256">
        <v>2255</v>
      </c>
      <c r="C2256" t="e">
        <f t="shared" si="35"/>
        <v>#N/A</v>
      </c>
      <c r="D2256" s="12"/>
      <c r="F2256">
        <v>2255</v>
      </c>
    </row>
    <row r="2257" spans="1:13">
      <c r="A2257">
        <v>2256</v>
      </c>
      <c r="C2257" t="e">
        <f t="shared" si="35"/>
        <v>#N/A</v>
      </c>
      <c r="D2257" s="12"/>
      <c r="F2257">
        <v>2256</v>
      </c>
      <c r="M2257" s="10"/>
    </row>
    <row r="2258" spans="1:13">
      <c r="A2258">
        <v>2257</v>
      </c>
      <c r="C2258" t="e">
        <f t="shared" si="35"/>
        <v>#N/A</v>
      </c>
      <c r="D2258" s="12"/>
      <c r="F2258">
        <v>2257</v>
      </c>
    </row>
    <row r="2259" spans="1:13">
      <c r="A2259">
        <v>2258</v>
      </c>
      <c r="C2259" t="e">
        <f t="shared" si="35"/>
        <v>#N/A</v>
      </c>
      <c r="D2259" s="12"/>
      <c r="F2259">
        <v>2258</v>
      </c>
      <c r="M2259" s="10"/>
    </row>
    <row r="2260" spans="1:13">
      <c r="A2260">
        <v>2259</v>
      </c>
      <c r="C2260" t="e">
        <f t="shared" si="35"/>
        <v>#N/A</v>
      </c>
      <c r="D2260" s="12"/>
      <c r="F2260">
        <v>2259</v>
      </c>
    </row>
    <row r="2261" spans="1:13">
      <c r="A2261">
        <v>2260</v>
      </c>
      <c r="C2261" t="e">
        <f t="shared" si="35"/>
        <v>#N/A</v>
      </c>
      <c r="D2261" s="12"/>
      <c r="F2261">
        <v>2260</v>
      </c>
    </row>
    <row r="2262" spans="1:13">
      <c r="A2262">
        <v>2261</v>
      </c>
      <c r="C2262" t="e">
        <f t="shared" si="35"/>
        <v>#N/A</v>
      </c>
      <c r="D2262" s="12"/>
      <c r="F2262">
        <v>2261</v>
      </c>
      <c r="M2262" s="10"/>
    </row>
    <row r="2263" spans="1:13">
      <c r="A2263">
        <v>2262</v>
      </c>
      <c r="C2263" t="e">
        <f t="shared" si="35"/>
        <v>#N/A</v>
      </c>
      <c r="D2263" s="12"/>
      <c r="F2263">
        <v>2262</v>
      </c>
      <c r="M2263" s="10"/>
    </row>
    <row r="2264" spans="1:13">
      <c r="A2264">
        <v>2263</v>
      </c>
      <c r="C2264" t="e">
        <f t="shared" si="35"/>
        <v>#N/A</v>
      </c>
      <c r="D2264" s="12"/>
      <c r="F2264">
        <v>2263</v>
      </c>
      <c r="M2264" s="10"/>
    </row>
    <row r="2265" spans="1:13">
      <c r="A2265">
        <v>2264</v>
      </c>
      <c r="C2265" t="e">
        <f t="shared" si="35"/>
        <v>#N/A</v>
      </c>
      <c r="D2265" s="12"/>
      <c r="F2265">
        <v>2264</v>
      </c>
    </row>
    <row r="2266" spans="1:13">
      <c r="A2266">
        <v>2265</v>
      </c>
      <c r="C2266" t="e">
        <f t="shared" si="35"/>
        <v>#N/A</v>
      </c>
      <c r="D2266" s="12"/>
      <c r="F2266">
        <v>2265</v>
      </c>
    </row>
    <row r="2267" spans="1:13">
      <c r="A2267">
        <v>2266</v>
      </c>
      <c r="C2267" t="e">
        <f t="shared" si="35"/>
        <v>#N/A</v>
      </c>
      <c r="D2267" s="12"/>
      <c r="F2267">
        <v>2266</v>
      </c>
    </row>
    <row r="2268" spans="1:13">
      <c r="A2268">
        <v>2267</v>
      </c>
      <c r="C2268" t="e">
        <f t="shared" si="35"/>
        <v>#N/A</v>
      </c>
      <c r="D2268" s="12"/>
      <c r="F2268">
        <v>2267</v>
      </c>
      <c r="M2268" s="10"/>
    </row>
    <row r="2269" spans="1:13">
      <c r="A2269">
        <v>2268</v>
      </c>
      <c r="C2269" t="e">
        <f t="shared" si="35"/>
        <v>#N/A</v>
      </c>
      <c r="D2269" s="12"/>
      <c r="F2269">
        <v>2268</v>
      </c>
      <c r="M2269" s="10"/>
    </row>
    <row r="2270" spans="1:13">
      <c r="A2270">
        <v>2269</v>
      </c>
      <c r="C2270" t="e">
        <f t="shared" si="35"/>
        <v>#N/A</v>
      </c>
      <c r="D2270" s="12"/>
      <c r="F2270">
        <v>2269</v>
      </c>
    </row>
    <row r="2271" spans="1:13">
      <c r="A2271">
        <v>2270</v>
      </c>
      <c r="C2271" t="e">
        <f t="shared" si="35"/>
        <v>#N/A</v>
      </c>
      <c r="D2271" s="12"/>
      <c r="F2271">
        <v>2270</v>
      </c>
    </row>
    <row r="2272" spans="1:13">
      <c r="A2272">
        <v>2271</v>
      </c>
      <c r="C2272" t="e">
        <f t="shared" si="35"/>
        <v>#N/A</v>
      </c>
      <c r="D2272" s="12"/>
      <c r="F2272">
        <v>2271</v>
      </c>
      <c r="M2272" s="10"/>
    </row>
    <row r="2273" spans="1:13">
      <c r="A2273">
        <v>2272</v>
      </c>
      <c r="C2273" t="e">
        <f t="shared" si="35"/>
        <v>#N/A</v>
      </c>
      <c r="D2273" s="12"/>
      <c r="F2273">
        <v>2272</v>
      </c>
      <c r="M2273" s="10"/>
    </row>
    <row r="2274" spans="1:13">
      <c r="A2274">
        <v>2273</v>
      </c>
      <c r="C2274" t="e">
        <f t="shared" si="35"/>
        <v>#N/A</v>
      </c>
      <c r="D2274" s="12"/>
      <c r="F2274">
        <v>2273</v>
      </c>
      <c r="M2274" s="10"/>
    </row>
    <row r="2275" spans="1:13">
      <c r="A2275">
        <v>2274</v>
      </c>
      <c r="C2275" t="e">
        <f t="shared" si="35"/>
        <v>#N/A</v>
      </c>
      <c r="D2275" s="12"/>
      <c r="F2275">
        <v>2274</v>
      </c>
      <c r="M2275" s="10"/>
    </row>
    <row r="2276" spans="1:13">
      <c r="A2276">
        <v>2275</v>
      </c>
      <c r="C2276" t="e">
        <f t="shared" si="35"/>
        <v>#N/A</v>
      </c>
      <c r="D2276" s="12"/>
      <c r="F2276">
        <v>2275</v>
      </c>
      <c r="M2276" s="10"/>
    </row>
    <row r="2277" spans="1:13">
      <c r="A2277">
        <v>2276</v>
      </c>
      <c r="C2277" t="e">
        <f t="shared" si="35"/>
        <v>#N/A</v>
      </c>
      <c r="D2277" s="12"/>
      <c r="F2277">
        <v>2276</v>
      </c>
    </row>
    <row r="2278" spans="1:13">
      <c r="A2278">
        <v>2277</v>
      </c>
      <c r="C2278" t="e">
        <f t="shared" si="35"/>
        <v>#N/A</v>
      </c>
      <c r="D2278" s="12"/>
      <c r="F2278">
        <v>2277</v>
      </c>
      <c r="M2278" s="10"/>
    </row>
    <row r="2279" spans="1:13">
      <c r="A2279">
        <v>2278</v>
      </c>
      <c r="C2279" t="e">
        <f t="shared" si="35"/>
        <v>#N/A</v>
      </c>
      <c r="D2279" s="12"/>
      <c r="F2279">
        <v>2278</v>
      </c>
    </row>
    <row r="2280" spans="1:13">
      <c r="A2280">
        <v>2279</v>
      </c>
      <c r="C2280" t="e">
        <f t="shared" si="35"/>
        <v>#N/A</v>
      </c>
      <c r="D2280" s="12"/>
      <c r="F2280">
        <v>2279</v>
      </c>
    </row>
    <row r="2281" spans="1:13">
      <c r="A2281">
        <v>2280</v>
      </c>
      <c r="C2281" t="e">
        <f t="shared" si="35"/>
        <v>#N/A</v>
      </c>
      <c r="D2281" s="12"/>
      <c r="F2281">
        <v>2280</v>
      </c>
      <c r="M2281" s="10"/>
    </row>
    <row r="2282" spans="1:13">
      <c r="A2282">
        <v>2281</v>
      </c>
      <c r="C2282" t="e">
        <f t="shared" si="35"/>
        <v>#N/A</v>
      </c>
      <c r="D2282" s="12"/>
      <c r="F2282">
        <v>2281</v>
      </c>
    </row>
    <row r="2283" spans="1:13">
      <c r="A2283">
        <v>2282</v>
      </c>
      <c r="C2283" t="e">
        <f t="shared" si="35"/>
        <v>#N/A</v>
      </c>
      <c r="D2283" s="12"/>
      <c r="F2283">
        <v>2282</v>
      </c>
      <c r="M2283" s="11"/>
    </row>
    <row r="2284" spans="1:13">
      <c r="A2284">
        <v>2283</v>
      </c>
      <c r="C2284" t="e">
        <f t="shared" si="35"/>
        <v>#N/A</v>
      </c>
      <c r="D2284" s="12"/>
      <c r="F2284">
        <v>2283</v>
      </c>
    </row>
    <row r="2285" spans="1:13">
      <c r="A2285">
        <v>2284</v>
      </c>
      <c r="C2285" t="e">
        <f t="shared" si="35"/>
        <v>#N/A</v>
      </c>
      <c r="D2285" s="12"/>
      <c r="F2285">
        <v>2284</v>
      </c>
      <c r="M2285" s="10"/>
    </row>
    <row r="2286" spans="1:13">
      <c r="A2286">
        <v>2285</v>
      </c>
      <c r="C2286" t="e">
        <f t="shared" si="35"/>
        <v>#N/A</v>
      </c>
      <c r="D2286" s="12"/>
      <c r="F2286">
        <v>2285</v>
      </c>
      <c r="M2286" s="11"/>
    </row>
    <row r="2287" spans="1:13">
      <c r="A2287">
        <v>2286</v>
      </c>
      <c r="C2287" t="e">
        <f t="shared" si="35"/>
        <v>#N/A</v>
      </c>
      <c r="D2287" s="12"/>
      <c r="F2287">
        <v>2286</v>
      </c>
      <c r="M2287" s="10"/>
    </row>
    <row r="2288" spans="1:13">
      <c r="A2288">
        <v>2287</v>
      </c>
      <c r="C2288" t="e">
        <f t="shared" si="35"/>
        <v>#N/A</v>
      </c>
      <c r="D2288" s="12"/>
      <c r="F2288">
        <v>2287</v>
      </c>
    </row>
    <row r="2289" spans="1:13">
      <c r="A2289">
        <v>2288</v>
      </c>
      <c r="C2289" t="e">
        <f t="shared" si="35"/>
        <v>#N/A</v>
      </c>
      <c r="D2289" s="12"/>
      <c r="F2289">
        <v>2288</v>
      </c>
      <c r="M2289" s="10"/>
    </row>
    <row r="2290" spans="1:13">
      <c r="A2290">
        <v>2289</v>
      </c>
      <c r="C2290" t="e">
        <f t="shared" si="35"/>
        <v>#N/A</v>
      </c>
      <c r="D2290" s="12"/>
      <c r="F2290">
        <v>2289</v>
      </c>
    </row>
    <row r="2291" spans="1:13">
      <c r="A2291">
        <v>2290</v>
      </c>
      <c r="C2291" t="e">
        <f t="shared" si="35"/>
        <v>#N/A</v>
      </c>
      <c r="D2291" s="12"/>
      <c r="F2291">
        <v>2290</v>
      </c>
      <c r="M2291" s="10"/>
    </row>
    <row r="2292" spans="1:13">
      <c r="A2292">
        <v>2291</v>
      </c>
      <c r="C2292" t="e">
        <f t="shared" si="35"/>
        <v>#N/A</v>
      </c>
      <c r="D2292" s="12"/>
      <c r="F2292">
        <v>2291</v>
      </c>
      <c r="M2292" s="10"/>
    </row>
    <row r="2293" spans="1:13">
      <c r="A2293">
        <v>2292</v>
      </c>
      <c r="C2293" t="e">
        <f t="shared" si="35"/>
        <v>#N/A</v>
      </c>
      <c r="D2293" s="12"/>
      <c r="F2293">
        <v>2292</v>
      </c>
    </row>
    <row r="2294" spans="1:13">
      <c r="A2294">
        <v>2293</v>
      </c>
      <c r="C2294" t="e">
        <f t="shared" si="35"/>
        <v>#N/A</v>
      </c>
      <c r="D2294" s="12"/>
      <c r="F2294">
        <v>2293</v>
      </c>
      <c r="M2294" s="10"/>
    </row>
    <row r="2295" spans="1:13">
      <c r="A2295">
        <v>2294</v>
      </c>
      <c r="C2295" t="e">
        <f t="shared" si="35"/>
        <v>#N/A</v>
      </c>
      <c r="D2295" s="12"/>
      <c r="F2295">
        <v>2294</v>
      </c>
    </row>
    <row r="2296" spans="1:13">
      <c r="A2296">
        <v>2295</v>
      </c>
      <c r="C2296" t="e">
        <f t="shared" si="35"/>
        <v>#N/A</v>
      </c>
      <c r="D2296" s="12"/>
      <c r="F2296">
        <v>2295</v>
      </c>
      <c r="M2296" s="10"/>
    </row>
    <row r="2297" spans="1:13">
      <c r="A2297">
        <v>2296</v>
      </c>
      <c r="C2297" t="e">
        <f t="shared" si="35"/>
        <v>#N/A</v>
      </c>
      <c r="D2297" s="12"/>
      <c r="F2297">
        <v>2296</v>
      </c>
    </row>
    <row r="2298" spans="1:13">
      <c r="A2298">
        <v>2297</v>
      </c>
      <c r="C2298" t="e">
        <f t="shared" si="35"/>
        <v>#N/A</v>
      </c>
      <c r="D2298" s="12"/>
      <c r="F2298">
        <v>2297</v>
      </c>
    </row>
    <row r="2299" spans="1:13">
      <c r="A2299">
        <v>2298</v>
      </c>
      <c r="C2299" t="e">
        <f t="shared" si="35"/>
        <v>#N/A</v>
      </c>
      <c r="D2299" s="12"/>
      <c r="F2299">
        <v>2298</v>
      </c>
    </row>
    <row r="2300" spans="1:13">
      <c r="A2300">
        <v>2299</v>
      </c>
      <c r="C2300" t="e">
        <f t="shared" si="35"/>
        <v>#N/A</v>
      </c>
      <c r="D2300" s="12"/>
      <c r="F2300">
        <v>2299</v>
      </c>
      <c r="M2300" s="10"/>
    </row>
    <row r="2301" spans="1:13">
      <c r="A2301">
        <v>2300</v>
      </c>
      <c r="C2301" t="e">
        <f t="shared" si="35"/>
        <v>#N/A</v>
      </c>
      <c r="D2301" s="12"/>
      <c r="F2301">
        <v>2300</v>
      </c>
    </row>
    <row r="2302" spans="1:13">
      <c r="A2302">
        <v>2301</v>
      </c>
      <c r="C2302" t="e">
        <f t="shared" si="35"/>
        <v>#N/A</v>
      </c>
      <c r="D2302" s="12"/>
      <c r="F2302">
        <v>2301</v>
      </c>
    </row>
    <row r="2303" spans="1:13">
      <c r="A2303">
        <v>2302</v>
      </c>
      <c r="C2303" t="e">
        <f t="shared" si="35"/>
        <v>#N/A</v>
      </c>
      <c r="D2303" s="12"/>
      <c r="F2303">
        <v>2302</v>
      </c>
      <c r="M2303" s="10"/>
    </row>
    <row r="2304" spans="1:13">
      <c r="A2304">
        <v>2303</v>
      </c>
      <c r="C2304" t="e">
        <f t="shared" si="35"/>
        <v>#N/A</v>
      </c>
      <c r="D2304" s="12"/>
      <c r="F2304">
        <v>2303</v>
      </c>
    </row>
    <row r="2305" spans="1:13">
      <c r="A2305">
        <v>2304</v>
      </c>
      <c r="C2305" t="e">
        <f t="shared" si="35"/>
        <v>#N/A</v>
      </c>
      <c r="D2305" s="12"/>
      <c r="F2305">
        <v>2304</v>
      </c>
    </row>
    <row r="2306" spans="1:13">
      <c r="A2306">
        <v>2305</v>
      </c>
      <c r="C2306" t="e">
        <f t="shared" si="35"/>
        <v>#N/A</v>
      </c>
      <c r="D2306" s="12"/>
      <c r="F2306">
        <v>2305</v>
      </c>
      <c r="M2306" s="10"/>
    </row>
    <row r="2307" spans="1:13">
      <c r="A2307">
        <v>2306</v>
      </c>
      <c r="C2307" t="e">
        <f t="shared" ref="C2307:C2370" si="36">VLOOKUP(B2307,$E$2:$F$152,2,FALSE)</f>
        <v>#N/A</v>
      </c>
      <c r="D2307" s="12"/>
      <c r="F2307">
        <v>2306</v>
      </c>
    </row>
    <row r="2308" spans="1:13">
      <c r="A2308">
        <v>2307</v>
      </c>
      <c r="C2308" t="e">
        <f t="shared" si="36"/>
        <v>#N/A</v>
      </c>
      <c r="D2308" s="12"/>
      <c r="F2308">
        <v>2307</v>
      </c>
      <c r="M2308" s="11"/>
    </row>
    <row r="2309" spans="1:13">
      <c r="A2309">
        <v>2308</v>
      </c>
      <c r="C2309" t="e">
        <f t="shared" si="36"/>
        <v>#N/A</v>
      </c>
      <c r="D2309" s="12"/>
      <c r="F2309">
        <v>2308</v>
      </c>
    </row>
    <row r="2310" spans="1:13">
      <c r="A2310">
        <v>2309</v>
      </c>
      <c r="C2310" t="e">
        <f t="shared" si="36"/>
        <v>#N/A</v>
      </c>
      <c r="D2310" s="12"/>
      <c r="F2310">
        <v>2309</v>
      </c>
    </row>
    <row r="2311" spans="1:13">
      <c r="A2311">
        <v>2310</v>
      </c>
      <c r="C2311" t="e">
        <f t="shared" si="36"/>
        <v>#N/A</v>
      </c>
      <c r="D2311" s="12"/>
      <c r="F2311">
        <v>2310</v>
      </c>
    </row>
    <row r="2312" spans="1:13">
      <c r="A2312">
        <v>2311</v>
      </c>
      <c r="C2312" t="e">
        <f t="shared" si="36"/>
        <v>#N/A</v>
      </c>
      <c r="D2312" s="12"/>
      <c r="F2312">
        <v>2311</v>
      </c>
    </row>
    <row r="2313" spans="1:13">
      <c r="A2313">
        <v>2312</v>
      </c>
      <c r="C2313" t="e">
        <f t="shared" si="36"/>
        <v>#N/A</v>
      </c>
      <c r="D2313" s="12"/>
      <c r="F2313">
        <v>2312</v>
      </c>
      <c r="M2313" s="10"/>
    </row>
    <row r="2314" spans="1:13">
      <c r="A2314">
        <v>2313</v>
      </c>
      <c r="C2314" t="e">
        <f t="shared" si="36"/>
        <v>#N/A</v>
      </c>
      <c r="D2314" s="12"/>
      <c r="F2314">
        <v>2313</v>
      </c>
      <c r="M2314" s="10"/>
    </row>
    <row r="2315" spans="1:13">
      <c r="A2315">
        <v>2314</v>
      </c>
      <c r="C2315" t="e">
        <f t="shared" si="36"/>
        <v>#N/A</v>
      </c>
      <c r="D2315" s="12"/>
      <c r="F2315">
        <v>2314</v>
      </c>
    </row>
    <row r="2316" spans="1:13">
      <c r="A2316">
        <v>2315</v>
      </c>
      <c r="C2316" t="e">
        <f t="shared" si="36"/>
        <v>#N/A</v>
      </c>
      <c r="D2316" s="12"/>
      <c r="F2316">
        <v>2315</v>
      </c>
    </row>
    <row r="2317" spans="1:13">
      <c r="A2317">
        <v>2316</v>
      </c>
      <c r="C2317" t="e">
        <f t="shared" si="36"/>
        <v>#N/A</v>
      </c>
      <c r="D2317" s="12"/>
      <c r="F2317">
        <v>2316</v>
      </c>
      <c r="M2317" s="10"/>
    </row>
    <row r="2318" spans="1:13">
      <c r="A2318">
        <v>2317</v>
      </c>
      <c r="C2318" t="e">
        <f t="shared" si="36"/>
        <v>#N/A</v>
      </c>
      <c r="D2318" s="12"/>
      <c r="F2318">
        <v>2317</v>
      </c>
    </row>
    <row r="2319" spans="1:13">
      <c r="A2319">
        <v>2318</v>
      </c>
      <c r="C2319" t="e">
        <f t="shared" si="36"/>
        <v>#N/A</v>
      </c>
      <c r="D2319" s="12"/>
      <c r="F2319">
        <v>2318</v>
      </c>
    </row>
    <row r="2320" spans="1:13">
      <c r="A2320">
        <v>2319</v>
      </c>
      <c r="C2320" t="e">
        <f t="shared" si="36"/>
        <v>#N/A</v>
      </c>
      <c r="D2320" s="12"/>
      <c r="F2320">
        <v>2319</v>
      </c>
      <c r="M2320" s="10"/>
    </row>
    <row r="2321" spans="1:13">
      <c r="A2321">
        <v>2320</v>
      </c>
      <c r="C2321" t="e">
        <f t="shared" si="36"/>
        <v>#N/A</v>
      </c>
      <c r="D2321" s="12"/>
      <c r="F2321">
        <v>2320</v>
      </c>
      <c r="M2321" s="10"/>
    </row>
    <row r="2322" spans="1:13">
      <c r="A2322">
        <v>2321</v>
      </c>
      <c r="C2322" t="e">
        <f t="shared" si="36"/>
        <v>#N/A</v>
      </c>
      <c r="D2322" s="12"/>
      <c r="F2322">
        <v>2321</v>
      </c>
      <c r="M2322" s="10"/>
    </row>
    <row r="2323" spans="1:13">
      <c r="A2323">
        <v>2322</v>
      </c>
      <c r="C2323" t="e">
        <f t="shared" si="36"/>
        <v>#N/A</v>
      </c>
      <c r="D2323" s="12"/>
      <c r="F2323">
        <v>2322</v>
      </c>
      <c r="M2323" s="10"/>
    </row>
    <row r="2324" spans="1:13">
      <c r="A2324">
        <v>2323</v>
      </c>
      <c r="C2324" t="e">
        <f t="shared" si="36"/>
        <v>#N/A</v>
      </c>
      <c r="D2324" s="12"/>
      <c r="F2324">
        <v>2323</v>
      </c>
    </row>
    <row r="2325" spans="1:13">
      <c r="A2325">
        <v>2324</v>
      </c>
      <c r="C2325" t="e">
        <f t="shared" si="36"/>
        <v>#N/A</v>
      </c>
      <c r="D2325" s="12"/>
      <c r="F2325">
        <v>2324</v>
      </c>
    </row>
    <row r="2326" spans="1:13">
      <c r="A2326">
        <v>2325</v>
      </c>
      <c r="C2326" t="e">
        <f t="shared" si="36"/>
        <v>#N/A</v>
      </c>
      <c r="D2326" s="12"/>
      <c r="F2326">
        <v>2325</v>
      </c>
    </row>
    <row r="2327" spans="1:13">
      <c r="A2327">
        <v>2326</v>
      </c>
      <c r="C2327" t="e">
        <f t="shared" si="36"/>
        <v>#N/A</v>
      </c>
      <c r="D2327" s="12"/>
      <c r="F2327">
        <v>2326</v>
      </c>
      <c r="M2327" s="10"/>
    </row>
    <row r="2328" spans="1:13">
      <c r="A2328">
        <v>2327</v>
      </c>
      <c r="C2328" t="e">
        <f t="shared" si="36"/>
        <v>#N/A</v>
      </c>
      <c r="D2328" s="12"/>
      <c r="F2328">
        <v>2327</v>
      </c>
    </row>
    <row r="2329" spans="1:13">
      <c r="A2329">
        <v>2328</v>
      </c>
      <c r="C2329" t="e">
        <f t="shared" si="36"/>
        <v>#N/A</v>
      </c>
      <c r="D2329" s="12"/>
      <c r="F2329">
        <v>2328</v>
      </c>
      <c r="M2329" s="10"/>
    </row>
    <row r="2330" spans="1:13">
      <c r="A2330">
        <v>2329</v>
      </c>
      <c r="C2330" t="e">
        <f t="shared" si="36"/>
        <v>#N/A</v>
      </c>
      <c r="D2330" s="12"/>
      <c r="F2330">
        <v>2329</v>
      </c>
    </row>
    <row r="2331" spans="1:13">
      <c r="A2331">
        <v>2330</v>
      </c>
      <c r="C2331" t="e">
        <f t="shared" si="36"/>
        <v>#N/A</v>
      </c>
      <c r="D2331" s="12"/>
      <c r="F2331">
        <v>2330</v>
      </c>
      <c r="M2331" s="10"/>
    </row>
    <row r="2332" spans="1:13">
      <c r="A2332">
        <v>2331</v>
      </c>
      <c r="C2332" t="e">
        <f t="shared" si="36"/>
        <v>#N/A</v>
      </c>
      <c r="D2332" s="12"/>
      <c r="F2332">
        <v>2331</v>
      </c>
    </row>
    <row r="2333" spans="1:13">
      <c r="A2333">
        <v>2332</v>
      </c>
      <c r="C2333" t="e">
        <f t="shared" si="36"/>
        <v>#N/A</v>
      </c>
      <c r="D2333" s="12"/>
      <c r="F2333">
        <v>2332</v>
      </c>
      <c r="M2333" s="10"/>
    </row>
    <row r="2334" spans="1:13">
      <c r="A2334">
        <v>2333</v>
      </c>
      <c r="C2334" t="e">
        <f t="shared" si="36"/>
        <v>#N/A</v>
      </c>
      <c r="D2334" s="12"/>
      <c r="F2334">
        <v>2333</v>
      </c>
      <c r="M2334" s="10"/>
    </row>
    <row r="2335" spans="1:13">
      <c r="A2335">
        <v>2334</v>
      </c>
      <c r="C2335" t="e">
        <f t="shared" si="36"/>
        <v>#N/A</v>
      </c>
      <c r="D2335" s="12"/>
      <c r="F2335">
        <v>2334</v>
      </c>
      <c r="M2335" s="10"/>
    </row>
    <row r="2336" spans="1:13">
      <c r="A2336">
        <v>2335</v>
      </c>
      <c r="C2336" t="e">
        <f t="shared" si="36"/>
        <v>#N/A</v>
      </c>
      <c r="D2336" s="12"/>
      <c r="F2336">
        <v>2335</v>
      </c>
      <c r="M2336" s="10"/>
    </row>
    <row r="2337" spans="1:13">
      <c r="A2337">
        <v>2336</v>
      </c>
      <c r="C2337" t="e">
        <f t="shared" si="36"/>
        <v>#N/A</v>
      </c>
      <c r="D2337" s="12"/>
      <c r="F2337">
        <v>2336</v>
      </c>
    </row>
    <row r="2338" spans="1:13">
      <c r="A2338">
        <v>2337</v>
      </c>
      <c r="C2338" t="e">
        <f t="shared" si="36"/>
        <v>#N/A</v>
      </c>
      <c r="D2338" s="12"/>
      <c r="F2338">
        <v>2337</v>
      </c>
      <c r="M2338" s="10"/>
    </row>
    <row r="2339" spans="1:13">
      <c r="A2339">
        <v>2338</v>
      </c>
      <c r="C2339" t="e">
        <f t="shared" si="36"/>
        <v>#N/A</v>
      </c>
      <c r="D2339" s="12"/>
      <c r="F2339">
        <v>2338</v>
      </c>
    </row>
    <row r="2340" spans="1:13">
      <c r="A2340">
        <v>2339</v>
      </c>
      <c r="C2340" t="e">
        <f t="shared" si="36"/>
        <v>#N/A</v>
      </c>
      <c r="D2340" s="12"/>
      <c r="F2340">
        <v>2339</v>
      </c>
      <c r="M2340" s="10"/>
    </row>
    <row r="2341" spans="1:13">
      <c r="A2341">
        <v>2340</v>
      </c>
      <c r="C2341" t="e">
        <f t="shared" si="36"/>
        <v>#N/A</v>
      </c>
      <c r="D2341" s="12"/>
      <c r="F2341">
        <v>2340</v>
      </c>
    </row>
    <row r="2342" spans="1:13">
      <c r="A2342">
        <v>2341</v>
      </c>
      <c r="C2342" t="e">
        <f t="shared" si="36"/>
        <v>#N/A</v>
      </c>
      <c r="D2342" s="12"/>
      <c r="F2342">
        <v>2341</v>
      </c>
      <c r="M2342" s="10"/>
    </row>
    <row r="2343" spans="1:13">
      <c r="A2343">
        <v>2342</v>
      </c>
      <c r="C2343" t="e">
        <f t="shared" si="36"/>
        <v>#N/A</v>
      </c>
      <c r="D2343" s="12"/>
      <c r="F2343">
        <v>2342</v>
      </c>
      <c r="M2343" s="10"/>
    </row>
    <row r="2344" spans="1:13">
      <c r="A2344">
        <v>2343</v>
      </c>
      <c r="C2344" t="e">
        <f t="shared" si="36"/>
        <v>#N/A</v>
      </c>
      <c r="D2344" s="12"/>
      <c r="F2344">
        <v>2343</v>
      </c>
      <c r="M2344" s="10"/>
    </row>
    <row r="2345" spans="1:13">
      <c r="A2345">
        <v>2344</v>
      </c>
      <c r="C2345" t="e">
        <f t="shared" si="36"/>
        <v>#N/A</v>
      </c>
      <c r="D2345" s="12"/>
      <c r="F2345">
        <v>2344</v>
      </c>
    </row>
    <row r="2346" spans="1:13">
      <c r="A2346">
        <v>2345</v>
      </c>
      <c r="C2346" t="e">
        <f t="shared" si="36"/>
        <v>#N/A</v>
      </c>
      <c r="D2346" s="12"/>
      <c r="F2346">
        <v>2345</v>
      </c>
      <c r="M2346" s="10"/>
    </row>
    <row r="2347" spans="1:13">
      <c r="A2347">
        <v>2346</v>
      </c>
      <c r="C2347" t="e">
        <f t="shared" si="36"/>
        <v>#N/A</v>
      </c>
      <c r="D2347" s="12"/>
      <c r="F2347">
        <v>2346</v>
      </c>
    </row>
    <row r="2348" spans="1:13">
      <c r="A2348">
        <v>2347</v>
      </c>
      <c r="C2348" t="e">
        <f t="shared" si="36"/>
        <v>#N/A</v>
      </c>
      <c r="D2348" s="12"/>
      <c r="F2348">
        <v>2347</v>
      </c>
      <c r="M2348" s="10"/>
    </row>
    <row r="2349" spans="1:13">
      <c r="A2349">
        <v>2348</v>
      </c>
      <c r="C2349" t="e">
        <f t="shared" si="36"/>
        <v>#N/A</v>
      </c>
      <c r="D2349" s="12"/>
      <c r="F2349">
        <v>2348</v>
      </c>
    </row>
    <row r="2350" spans="1:13">
      <c r="A2350">
        <v>2349</v>
      </c>
      <c r="C2350" t="e">
        <f t="shared" si="36"/>
        <v>#N/A</v>
      </c>
      <c r="D2350" s="12"/>
      <c r="F2350">
        <v>2349</v>
      </c>
    </row>
    <row r="2351" spans="1:13">
      <c r="A2351">
        <v>2350</v>
      </c>
      <c r="C2351" t="e">
        <f t="shared" si="36"/>
        <v>#N/A</v>
      </c>
      <c r="D2351" s="12"/>
      <c r="F2351">
        <v>2350</v>
      </c>
      <c r="M2351" s="10"/>
    </row>
    <row r="2352" spans="1:13">
      <c r="A2352">
        <v>2351</v>
      </c>
      <c r="C2352" t="e">
        <f t="shared" si="36"/>
        <v>#N/A</v>
      </c>
      <c r="D2352" s="12"/>
      <c r="F2352">
        <v>2351</v>
      </c>
    </row>
    <row r="2353" spans="1:13">
      <c r="A2353">
        <v>2352</v>
      </c>
      <c r="C2353" t="e">
        <f t="shared" si="36"/>
        <v>#N/A</v>
      </c>
      <c r="D2353" s="12"/>
      <c r="F2353">
        <v>2352</v>
      </c>
      <c r="M2353" s="10"/>
    </row>
    <row r="2354" spans="1:13">
      <c r="A2354">
        <v>2353</v>
      </c>
      <c r="C2354" t="e">
        <f t="shared" si="36"/>
        <v>#N/A</v>
      </c>
      <c r="D2354" s="12"/>
      <c r="F2354">
        <v>2353</v>
      </c>
      <c r="M2354" s="10"/>
    </row>
    <row r="2355" spans="1:13">
      <c r="A2355">
        <v>2354</v>
      </c>
      <c r="C2355" t="e">
        <f t="shared" si="36"/>
        <v>#N/A</v>
      </c>
      <c r="D2355" s="12"/>
      <c r="F2355">
        <v>2354</v>
      </c>
    </row>
    <row r="2356" spans="1:13">
      <c r="A2356">
        <v>2355</v>
      </c>
      <c r="C2356" t="e">
        <f t="shared" si="36"/>
        <v>#N/A</v>
      </c>
      <c r="D2356" s="12"/>
      <c r="F2356">
        <v>2355</v>
      </c>
    </row>
    <row r="2357" spans="1:13">
      <c r="A2357">
        <v>2356</v>
      </c>
      <c r="C2357" t="e">
        <f t="shared" si="36"/>
        <v>#N/A</v>
      </c>
      <c r="D2357" s="12"/>
      <c r="F2357">
        <v>2356</v>
      </c>
    </row>
    <row r="2358" spans="1:13">
      <c r="A2358">
        <v>2357</v>
      </c>
      <c r="C2358" t="e">
        <f t="shared" si="36"/>
        <v>#N/A</v>
      </c>
      <c r="D2358" s="12"/>
      <c r="F2358">
        <v>2357</v>
      </c>
    </row>
    <row r="2359" spans="1:13">
      <c r="A2359">
        <v>2358</v>
      </c>
      <c r="C2359" t="e">
        <f t="shared" si="36"/>
        <v>#N/A</v>
      </c>
      <c r="D2359" s="12"/>
      <c r="F2359">
        <v>2358</v>
      </c>
      <c r="M2359" s="10"/>
    </row>
    <row r="2360" spans="1:13">
      <c r="A2360">
        <v>2359</v>
      </c>
      <c r="C2360" t="e">
        <f t="shared" si="36"/>
        <v>#N/A</v>
      </c>
      <c r="D2360" s="12"/>
      <c r="F2360">
        <v>2359</v>
      </c>
      <c r="M2360" s="10"/>
    </row>
    <row r="2361" spans="1:13">
      <c r="A2361">
        <v>2360</v>
      </c>
      <c r="C2361" t="e">
        <f t="shared" si="36"/>
        <v>#N/A</v>
      </c>
      <c r="D2361" s="12"/>
      <c r="F2361">
        <v>2360</v>
      </c>
    </row>
    <row r="2362" spans="1:13">
      <c r="A2362">
        <v>2361</v>
      </c>
      <c r="C2362" t="e">
        <f t="shared" si="36"/>
        <v>#N/A</v>
      </c>
      <c r="D2362" s="12"/>
      <c r="F2362">
        <v>2361</v>
      </c>
    </row>
    <row r="2363" spans="1:13">
      <c r="A2363">
        <v>2362</v>
      </c>
      <c r="C2363" t="e">
        <f t="shared" si="36"/>
        <v>#N/A</v>
      </c>
      <c r="D2363" s="12"/>
      <c r="F2363">
        <v>2362</v>
      </c>
    </row>
    <row r="2364" spans="1:13">
      <c r="A2364">
        <v>2363</v>
      </c>
      <c r="C2364" t="e">
        <f t="shared" si="36"/>
        <v>#N/A</v>
      </c>
      <c r="D2364" s="12"/>
      <c r="F2364">
        <v>2363</v>
      </c>
    </row>
    <row r="2365" spans="1:13">
      <c r="A2365">
        <v>2364</v>
      </c>
      <c r="C2365" t="e">
        <f t="shared" si="36"/>
        <v>#N/A</v>
      </c>
      <c r="D2365" s="12"/>
      <c r="F2365">
        <v>2364</v>
      </c>
      <c r="M2365" s="10"/>
    </row>
    <row r="2366" spans="1:13">
      <c r="A2366">
        <v>2365</v>
      </c>
      <c r="C2366" t="e">
        <f t="shared" si="36"/>
        <v>#N/A</v>
      </c>
      <c r="D2366" s="12"/>
      <c r="F2366">
        <v>2365</v>
      </c>
      <c r="M2366" s="10"/>
    </row>
    <row r="2367" spans="1:13">
      <c r="A2367">
        <v>2366</v>
      </c>
      <c r="C2367" t="e">
        <f t="shared" si="36"/>
        <v>#N/A</v>
      </c>
      <c r="D2367" s="12"/>
      <c r="F2367">
        <v>2366</v>
      </c>
      <c r="M2367" s="10"/>
    </row>
    <row r="2368" spans="1:13">
      <c r="A2368">
        <v>2367</v>
      </c>
      <c r="C2368" t="e">
        <f t="shared" si="36"/>
        <v>#N/A</v>
      </c>
      <c r="D2368" s="12"/>
      <c r="F2368">
        <v>2367</v>
      </c>
    </row>
    <row r="2369" spans="1:13">
      <c r="A2369">
        <v>2368</v>
      </c>
      <c r="C2369" t="e">
        <f t="shared" si="36"/>
        <v>#N/A</v>
      </c>
      <c r="D2369" s="12"/>
      <c r="F2369">
        <v>2368</v>
      </c>
      <c r="M2369" s="11"/>
    </row>
    <row r="2370" spans="1:13">
      <c r="A2370">
        <v>2369</v>
      </c>
      <c r="C2370" t="e">
        <f t="shared" si="36"/>
        <v>#N/A</v>
      </c>
      <c r="D2370" s="12"/>
      <c r="F2370">
        <v>2369</v>
      </c>
      <c r="M2370" s="10"/>
    </row>
    <row r="2371" spans="1:13">
      <c r="A2371">
        <v>2370</v>
      </c>
      <c r="C2371" t="e">
        <f t="shared" ref="C2371:C2434" si="37">VLOOKUP(B2371,$E$2:$F$152,2,FALSE)</f>
        <v>#N/A</v>
      </c>
      <c r="D2371" s="12"/>
      <c r="F2371">
        <v>2370</v>
      </c>
      <c r="M2371" s="10"/>
    </row>
    <row r="2372" spans="1:13">
      <c r="A2372">
        <v>2371</v>
      </c>
      <c r="C2372" t="e">
        <f t="shared" si="37"/>
        <v>#N/A</v>
      </c>
      <c r="D2372" s="12"/>
      <c r="F2372">
        <v>2371</v>
      </c>
      <c r="M2372" s="10"/>
    </row>
    <row r="2373" spans="1:13">
      <c r="A2373">
        <v>2372</v>
      </c>
      <c r="C2373" t="e">
        <f t="shared" si="37"/>
        <v>#N/A</v>
      </c>
      <c r="D2373" s="12"/>
      <c r="F2373">
        <v>2372</v>
      </c>
      <c r="M2373" s="10"/>
    </row>
    <row r="2374" spans="1:13">
      <c r="A2374">
        <v>2373</v>
      </c>
      <c r="C2374" t="e">
        <f t="shared" si="37"/>
        <v>#N/A</v>
      </c>
      <c r="D2374" s="12"/>
      <c r="F2374">
        <v>2373</v>
      </c>
      <c r="M2374" s="10"/>
    </row>
    <row r="2375" spans="1:13">
      <c r="A2375">
        <v>2374</v>
      </c>
      <c r="C2375" t="e">
        <f t="shared" si="37"/>
        <v>#N/A</v>
      </c>
      <c r="D2375" s="12"/>
      <c r="F2375">
        <v>2374</v>
      </c>
    </row>
    <row r="2376" spans="1:13">
      <c r="A2376">
        <v>2375</v>
      </c>
      <c r="C2376" t="e">
        <f t="shared" si="37"/>
        <v>#N/A</v>
      </c>
      <c r="D2376" s="12"/>
      <c r="F2376">
        <v>2375</v>
      </c>
      <c r="M2376" s="10"/>
    </row>
    <row r="2377" spans="1:13">
      <c r="A2377">
        <v>2376</v>
      </c>
      <c r="C2377" t="e">
        <f t="shared" si="37"/>
        <v>#N/A</v>
      </c>
      <c r="D2377" s="12"/>
      <c r="F2377">
        <v>2376</v>
      </c>
      <c r="M2377" s="10"/>
    </row>
    <row r="2378" spans="1:13">
      <c r="A2378">
        <v>2377</v>
      </c>
      <c r="C2378" t="e">
        <f t="shared" si="37"/>
        <v>#N/A</v>
      </c>
      <c r="D2378" s="12"/>
      <c r="F2378">
        <v>2377</v>
      </c>
      <c r="M2378" s="10"/>
    </row>
    <row r="2379" spans="1:13">
      <c r="A2379">
        <v>2378</v>
      </c>
      <c r="C2379" t="e">
        <f t="shared" si="37"/>
        <v>#N/A</v>
      </c>
      <c r="D2379" s="12"/>
      <c r="F2379">
        <v>2378</v>
      </c>
      <c r="M2379" s="10"/>
    </row>
    <row r="2380" spans="1:13">
      <c r="A2380">
        <v>2379</v>
      </c>
      <c r="C2380" t="e">
        <f t="shared" si="37"/>
        <v>#N/A</v>
      </c>
      <c r="D2380" s="12"/>
      <c r="F2380">
        <v>2379</v>
      </c>
    </row>
    <row r="2381" spans="1:13">
      <c r="A2381">
        <v>2380</v>
      </c>
      <c r="C2381" t="e">
        <f t="shared" si="37"/>
        <v>#N/A</v>
      </c>
      <c r="D2381" s="12"/>
      <c r="F2381">
        <v>2380</v>
      </c>
      <c r="M2381" s="10"/>
    </row>
    <row r="2382" spans="1:13">
      <c r="A2382">
        <v>2381</v>
      </c>
      <c r="C2382" t="e">
        <f t="shared" si="37"/>
        <v>#N/A</v>
      </c>
      <c r="D2382" s="12"/>
      <c r="F2382">
        <v>2381</v>
      </c>
      <c r="M2382" s="10"/>
    </row>
    <row r="2383" spans="1:13">
      <c r="A2383">
        <v>2382</v>
      </c>
      <c r="C2383" t="e">
        <f t="shared" si="37"/>
        <v>#N/A</v>
      </c>
      <c r="D2383" s="12"/>
      <c r="F2383">
        <v>2382</v>
      </c>
    </row>
    <row r="2384" spans="1:13">
      <c r="A2384">
        <v>2383</v>
      </c>
      <c r="C2384" t="e">
        <f t="shared" si="37"/>
        <v>#N/A</v>
      </c>
      <c r="D2384" s="12"/>
      <c r="F2384">
        <v>2383</v>
      </c>
      <c r="M2384" s="10"/>
    </row>
    <row r="2385" spans="1:13">
      <c r="A2385">
        <v>2384</v>
      </c>
      <c r="C2385" t="e">
        <f t="shared" si="37"/>
        <v>#N/A</v>
      </c>
      <c r="D2385" s="12"/>
      <c r="F2385">
        <v>2384</v>
      </c>
      <c r="M2385" s="10"/>
    </row>
    <row r="2386" spans="1:13">
      <c r="A2386">
        <v>2385</v>
      </c>
      <c r="C2386" t="e">
        <f t="shared" si="37"/>
        <v>#N/A</v>
      </c>
      <c r="D2386" s="12"/>
      <c r="F2386">
        <v>2385</v>
      </c>
      <c r="M2386" s="10"/>
    </row>
    <row r="2387" spans="1:13">
      <c r="A2387">
        <v>2386</v>
      </c>
      <c r="C2387" t="e">
        <f t="shared" si="37"/>
        <v>#N/A</v>
      </c>
      <c r="D2387" s="12"/>
      <c r="F2387">
        <v>2386</v>
      </c>
      <c r="M2387" s="10"/>
    </row>
    <row r="2388" spans="1:13">
      <c r="A2388">
        <v>2387</v>
      </c>
      <c r="C2388" t="e">
        <f t="shared" si="37"/>
        <v>#N/A</v>
      </c>
      <c r="D2388" s="12"/>
      <c r="F2388">
        <v>2387</v>
      </c>
      <c r="M2388" s="10"/>
    </row>
    <row r="2389" spans="1:13">
      <c r="A2389">
        <v>2388</v>
      </c>
      <c r="C2389" t="e">
        <f t="shared" si="37"/>
        <v>#N/A</v>
      </c>
      <c r="D2389" s="12"/>
      <c r="F2389">
        <v>2388</v>
      </c>
      <c r="M2389" s="10"/>
    </row>
    <row r="2390" spans="1:13">
      <c r="A2390">
        <v>2389</v>
      </c>
      <c r="C2390" t="e">
        <f t="shared" si="37"/>
        <v>#N/A</v>
      </c>
      <c r="D2390" s="12"/>
      <c r="F2390">
        <v>2389</v>
      </c>
    </row>
    <row r="2391" spans="1:13">
      <c r="A2391">
        <v>2390</v>
      </c>
      <c r="C2391" t="e">
        <f t="shared" si="37"/>
        <v>#N/A</v>
      </c>
      <c r="D2391" s="12"/>
      <c r="F2391">
        <v>2390</v>
      </c>
      <c r="M2391" s="10"/>
    </row>
    <row r="2392" spans="1:13">
      <c r="A2392">
        <v>2391</v>
      </c>
      <c r="C2392" t="e">
        <f t="shared" si="37"/>
        <v>#N/A</v>
      </c>
      <c r="D2392" s="12"/>
      <c r="F2392">
        <v>2391</v>
      </c>
      <c r="M2392" s="10"/>
    </row>
    <row r="2393" spans="1:13">
      <c r="A2393">
        <v>2392</v>
      </c>
      <c r="C2393" t="e">
        <f t="shared" si="37"/>
        <v>#N/A</v>
      </c>
      <c r="D2393" s="12"/>
      <c r="F2393">
        <v>2392</v>
      </c>
      <c r="M2393" s="10"/>
    </row>
    <row r="2394" spans="1:13">
      <c r="A2394">
        <v>2393</v>
      </c>
      <c r="C2394" t="e">
        <f t="shared" si="37"/>
        <v>#N/A</v>
      </c>
      <c r="D2394" s="12"/>
      <c r="F2394">
        <v>2393</v>
      </c>
    </row>
    <row r="2395" spans="1:13">
      <c r="A2395">
        <v>2394</v>
      </c>
      <c r="C2395" t="e">
        <f t="shared" si="37"/>
        <v>#N/A</v>
      </c>
      <c r="D2395" s="12"/>
      <c r="F2395">
        <v>2394</v>
      </c>
    </row>
    <row r="2396" spans="1:13">
      <c r="A2396">
        <v>2395</v>
      </c>
      <c r="C2396" t="e">
        <f t="shared" si="37"/>
        <v>#N/A</v>
      </c>
      <c r="D2396" s="12"/>
      <c r="F2396">
        <v>2395</v>
      </c>
      <c r="M2396" s="10"/>
    </row>
    <row r="2397" spans="1:13">
      <c r="A2397">
        <v>2396</v>
      </c>
      <c r="C2397" t="e">
        <f t="shared" si="37"/>
        <v>#N/A</v>
      </c>
      <c r="D2397" s="12"/>
      <c r="F2397">
        <v>2396</v>
      </c>
    </row>
    <row r="2398" spans="1:13">
      <c r="A2398">
        <v>2397</v>
      </c>
      <c r="C2398" t="e">
        <f t="shared" si="37"/>
        <v>#N/A</v>
      </c>
      <c r="D2398" s="12"/>
      <c r="F2398">
        <v>2397</v>
      </c>
    </row>
    <row r="2399" spans="1:13">
      <c r="A2399">
        <v>2398</v>
      </c>
      <c r="C2399" t="e">
        <f t="shared" si="37"/>
        <v>#N/A</v>
      </c>
      <c r="D2399" s="12"/>
      <c r="F2399">
        <v>2398</v>
      </c>
    </row>
    <row r="2400" spans="1:13">
      <c r="A2400">
        <v>2399</v>
      </c>
      <c r="C2400" t="e">
        <f t="shared" si="37"/>
        <v>#N/A</v>
      </c>
      <c r="D2400" s="12"/>
      <c r="F2400">
        <v>2399</v>
      </c>
    </row>
    <row r="2401" spans="1:13">
      <c r="A2401">
        <v>2400</v>
      </c>
      <c r="C2401" t="e">
        <f t="shared" si="37"/>
        <v>#N/A</v>
      </c>
      <c r="D2401" s="12"/>
      <c r="F2401">
        <v>2400</v>
      </c>
    </row>
    <row r="2402" spans="1:13">
      <c r="A2402">
        <v>2401</v>
      </c>
      <c r="C2402" t="e">
        <f t="shared" si="37"/>
        <v>#N/A</v>
      </c>
      <c r="D2402" s="12"/>
      <c r="F2402">
        <v>2401</v>
      </c>
    </row>
    <row r="2403" spans="1:13">
      <c r="A2403">
        <v>2402</v>
      </c>
      <c r="C2403" t="e">
        <f t="shared" si="37"/>
        <v>#N/A</v>
      </c>
      <c r="D2403" s="12"/>
      <c r="F2403">
        <v>2402</v>
      </c>
      <c r="M2403" s="10"/>
    </row>
    <row r="2404" spans="1:13">
      <c r="A2404">
        <v>2403</v>
      </c>
      <c r="C2404" t="e">
        <f t="shared" si="37"/>
        <v>#N/A</v>
      </c>
      <c r="D2404" s="12"/>
      <c r="F2404">
        <v>2403</v>
      </c>
      <c r="M2404" s="10"/>
    </row>
    <row r="2405" spans="1:13">
      <c r="A2405">
        <v>2404</v>
      </c>
      <c r="C2405" t="e">
        <f t="shared" si="37"/>
        <v>#N/A</v>
      </c>
      <c r="D2405" s="12"/>
      <c r="F2405">
        <v>2404</v>
      </c>
      <c r="M2405" s="10"/>
    </row>
    <row r="2406" spans="1:13">
      <c r="A2406">
        <v>2405</v>
      </c>
      <c r="C2406" t="e">
        <f t="shared" si="37"/>
        <v>#N/A</v>
      </c>
      <c r="D2406" s="12"/>
      <c r="F2406">
        <v>2405</v>
      </c>
      <c r="M2406" s="10"/>
    </row>
    <row r="2407" spans="1:13">
      <c r="A2407">
        <v>2406</v>
      </c>
      <c r="C2407" t="e">
        <f t="shared" si="37"/>
        <v>#N/A</v>
      </c>
      <c r="D2407" s="12"/>
      <c r="F2407">
        <v>2406</v>
      </c>
      <c r="M2407" s="10"/>
    </row>
    <row r="2408" spans="1:13">
      <c r="A2408">
        <v>2407</v>
      </c>
      <c r="C2408" t="e">
        <f t="shared" si="37"/>
        <v>#N/A</v>
      </c>
      <c r="D2408" s="12"/>
      <c r="F2408">
        <v>2407</v>
      </c>
    </row>
    <row r="2409" spans="1:13">
      <c r="A2409">
        <v>2408</v>
      </c>
      <c r="C2409" t="e">
        <f t="shared" si="37"/>
        <v>#N/A</v>
      </c>
      <c r="D2409" s="12"/>
      <c r="F2409">
        <v>2408</v>
      </c>
      <c r="M2409" s="10"/>
    </row>
    <row r="2410" spans="1:13">
      <c r="A2410">
        <v>2409</v>
      </c>
      <c r="C2410" t="e">
        <f t="shared" si="37"/>
        <v>#N/A</v>
      </c>
      <c r="D2410" s="12"/>
      <c r="F2410">
        <v>2409</v>
      </c>
      <c r="M2410" s="10"/>
    </row>
    <row r="2411" spans="1:13">
      <c r="A2411">
        <v>2410</v>
      </c>
      <c r="C2411" t="e">
        <f t="shared" si="37"/>
        <v>#N/A</v>
      </c>
      <c r="D2411" s="12"/>
      <c r="F2411">
        <v>2410</v>
      </c>
      <c r="M2411" s="10"/>
    </row>
    <row r="2412" spans="1:13">
      <c r="A2412">
        <v>2411</v>
      </c>
      <c r="C2412" t="e">
        <f t="shared" si="37"/>
        <v>#N/A</v>
      </c>
      <c r="D2412" s="12"/>
      <c r="F2412">
        <v>2411</v>
      </c>
      <c r="M2412" s="11"/>
    </row>
    <row r="2413" spans="1:13">
      <c r="A2413">
        <v>2412</v>
      </c>
      <c r="C2413" t="e">
        <f t="shared" si="37"/>
        <v>#N/A</v>
      </c>
      <c r="D2413" s="12"/>
      <c r="F2413">
        <v>2412</v>
      </c>
    </row>
    <row r="2414" spans="1:13">
      <c r="A2414">
        <v>2413</v>
      </c>
      <c r="C2414" t="e">
        <f t="shared" si="37"/>
        <v>#N/A</v>
      </c>
      <c r="D2414" s="12"/>
      <c r="F2414">
        <v>2413</v>
      </c>
      <c r="M2414" s="10"/>
    </row>
    <row r="2415" spans="1:13">
      <c r="A2415">
        <v>2414</v>
      </c>
      <c r="C2415" t="e">
        <f t="shared" si="37"/>
        <v>#N/A</v>
      </c>
      <c r="D2415" s="12"/>
      <c r="F2415">
        <v>2414</v>
      </c>
    </row>
    <row r="2416" spans="1:13">
      <c r="A2416">
        <v>2415</v>
      </c>
      <c r="C2416" t="e">
        <f t="shared" si="37"/>
        <v>#N/A</v>
      </c>
      <c r="D2416" s="12"/>
      <c r="F2416">
        <v>2415</v>
      </c>
      <c r="M2416" s="10"/>
    </row>
    <row r="2417" spans="1:13">
      <c r="A2417">
        <v>2416</v>
      </c>
      <c r="C2417" t="e">
        <f t="shared" si="37"/>
        <v>#N/A</v>
      </c>
      <c r="D2417" s="12"/>
      <c r="F2417">
        <v>2416</v>
      </c>
      <c r="M2417" s="10"/>
    </row>
    <row r="2418" spans="1:13">
      <c r="A2418">
        <v>2417</v>
      </c>
      <c r="C2418" t="e">
        <f t="shared" si="37"/>
        <v>#N/A</v>
      </c>
      <c r="D2418" s="12"/>
      <c r="F2418">
        <v>2417</v>
      </c>
    </row>
    <row r="2419" spans="1:13">
      <c r="A2419">
        <v>2418</v>
      </c>
      <c r="C2419" t="e">
        <f t="shared" si="37"/>
        <v>#N/A</v>
      </c>
      <c r="D2419" s="12"/>
      <c r="F2419">
        <v>2418</v>
      </c>
    </row>
    <row r="2420" spans="1:13">
      <c r="A2420">
        <v>2419</v>
      </c>
      <c r="C2420" t="e">
        <f t="shared" si="37"/>
        <v>#N/A</v>
      </c>
      <c r="D2420" s="12"/>
      <c r="F2420">
        <v>2419</v>
      </c>
    </row>
    <row r="2421" spans="1:13">
      <c r="A2421">
        <v>2420</v>
      </c>
      <c r="C2421" t="e">
        <f t="shared" si="37"/>
        <v>#N/A</v>
      </c>
      <c r="D2421" s="12"/>
      <c r="F2421">
        <v>2420</v>
      </c>
      <c r="M2421" s="10"/>
    </row>
    <row r="2422" spans="1:13">
      <c r="A2422">
        <v>2421</v>
      </c>
      <c r="C2422" t="e">
        <f t="shared" si="37"/>
        <v>#N/A</v>
      </c>
      <c r="D2422" s="12"/>
      <c r="F2422">
        <v>2421</v>
      </c>
      <c r="M2422" s="10"/>
    </row>
    <row r="2423" spans="1:13">
      <c r="A2423">
        <v>2422</v>
      </c>
      <c r="C2423" t="e">
        <f t="shared" si="37"/>
        <v>#N/A</v>
      </c>
      <c r="D2423" s="12"/>
      <c r="F2423">
        <v>2422</v>
      </c>
      <c r="M2423" s="10"/>
    </row>
    <row r="2424" spans="1:13">
      <c r="A2424">
        <v>2423</v>
      </c>
      <c r="C2424" t="e">
        <f t="shared" si="37"/>
        <v>#N/A</v>
      </c>
      <c r="D2424" s="12"/>
      <c r="F2424">
        <v>2423</v>
      </c>
      <c r="M2424" s="10"/>
    </row>
    <row r="2425" spans="1:13">
      <c r="A2425">
        <v>2424</v>
      </c>
      <c r="C2425" t="e">
        <f t="shared" si="37"/>
        <v>#N/A</v>
      </c>
      <c r="D2425" s="12"/>
      <c r="F2425">
        <v>2424</v>
      </c>
    </row>
    <row r="2426" spans="1:13">
      <c r="A2426">
        <v>2425</v>
      </c>
      <c r="C2426" t="e">
        <f t="shared" si="37"/>
        <v>#N/A</v>
      </c>
      <c r="D2426" s="12"/>
      <c r="F2426">
        <v>2425</v>
      </c>
      <c r="M2426" s="11"/>
    </row>
    <row r="2427" spans="1:13">
      <c r="A2427">
        <v>2426</v>
      </c>
      <c r="C2427" t="e">
        <f t="shared" si="37"/>
        <v>#N/A</v>
      </c>
      <c r="D2427" s="12"/>
      <c r="F2427">
        <v>2426</v>
      </c>
    </row>
    <row r="2428" spans="1:13">
      <c r="A2428">
        <v>2427</v>
      </c>
      <c r="C2428" t="e">
        <f t="shared" si="37"/>
        <v>#N/A</v>
      </c>
      <c r="D2428" s="12"/>
      <c r="F2428">
        <v>2427</v>
      </c>
    </row>
    <row r="2429" spans="1:13">
      <c r="A2429">
        <v>2428</v>
      </c>
      <c r="C2429" t="e">
        <f t="shared" si="37"/>
        <v>#N/A</v>
      </c>
      <c r="D2429" s="12"/>
      <c r="F2429">
        <v>2428</v>
      </c>
    </row>
    <row r="2430" spans="1:13">
      <c r="A2430">
        <v>2429</v>
      </c>
      <c r="C2430" t="e">
        <f t="shared" si="37"/>
        <v>#N/A</v>
      </c>
      <c r="D2430" s="12"/>
      <c r="F2430">
        <v>2429</v>
      </c>
      <c r="M2430" s="10"/>
    </row>
    <row r="2431" spans="1:13">
      <c r="A2431">
        <v>2430</v>
      </c>
      <c r="C2431" t="e">
        <f t="shared" si="37"/>
        <v>#N/A</v>
      </c>
      <c r="D2431" s="12"/>
      <c r="F2431">
        <v>2430</v>
      </c>
    </row>
    <row r="2432" spans="1:13">
      <c r="A2432">
        <v>2431</v>
      </c>
      <c r="C2432" t="e">
        <f t="shared" si="37"/>
        <v>#N/A</v>
      </c>
      <c r="D2432" s="12"/>
      <c r="F2432">
        <v>2431</v>
      </c>
      <c r="M2432" s="10"/>
    </row>
    <row r="2433" spans="1:13">
      <c r="A2433">
        <v>2432</v>
      </c>
      <c r="C2433" t="e">
        <f t="shared" si="37"/>
        <v>#N/A</v>
      </c>
      <c r="D2433" s="12"/>
      <c r="F2433">
        <v>2432</v>
      </c>
    </row>
    <row r="2434" spans="1:13">
      <c r="A2434">
        <v>2433</v>
      </c>
      <c r="C2434" t="e">
        <f t="shared" si="37"/>
        <v>#N/A</v>
      </c>
      <c r="D2434" s="12"/>
      <c r="F2434">
        <v>2433</v>
      </c>
    </row>
    <row r="2435" spans="1:13">
      <c r="A2435">
        <v>2434</v>
      </c>
      <c r="C2435" t="e">
        <f t="shared" ref="C2435:C2498" si="38">VLOOKUP(B2435,$E$2:$F$152,2,FALSE)</f>
        <v>#N/A</v>
      </c>
      <c r="D2435" s="12"/>
      <c r="F2435">
        <v>2434</v>
      </c>
      <c r="M2435" s="10"/>
    </row>
    <row r="2436" spans="1:13">
      <c r="A2436">
        <v>2435</v>
      </c>
      <c r="C2436" t="e">
        <f t="shared" si="38"/>
        <v>#N/A</v>
      </c>
      <c r="D2436" s="12"/>
      <c r="F2436">
        <v>2435</v>
      </c>
      <c r="M2436" s="10"/>
    </row>
    <row r="2437" spans="1:13">
      <c r="A2437">
        <v>2436</v>
      </c>
      <c r="C2437" t="e">
        <f t="shared" si="38"/>
        <v>#N/A</v>
      </c>
      <c r="D2437" s="12"/>
      <c r="F2437">
        <v>2436</v>
      </c>
      <c r="M2437" s="10"/>
    </row>
    <row r="2438" spans="1:13">
      <c r="A2438">
        <v>2437</v>
      </c>
      <c r="C2438" t="e">
        <f t="shared" si="38"/>
        <v>#N/A</v>
      </c>
      <c r="D2438" s="12"/>
      <c r="F2438">
        <v>2437</v>
      </c>
      <c r="M2438" s="10"/>
    </row>
    <row r="2439" spans="1:13">
      <c r="A2439">
        <v>2438</v>
      </c>
      <c r="C2439" t="e">
        <f t="shared" si="38"/>
        <v>#N/A</v>
      </c>
      <c r="D2439" s="12"/>
      <c r="F2439">
        <v>2438</v>
      </c>
      <c r="M2439" s="10"/>
    </row>
    <row r="2440" spans="1:13">
      <c r="A2440">
        <v>2439</v>
      </c>
      <c r="C2440" t="e">
        <f t="shared" si="38"/>
        <v>#N/A</v>
      </c>
      <c r="D2440" s="12"/>
      <c r="F2440">
        <v>2439</v>
      </c>
    </row>
    <row r="2441" spans="1:13">
      <c r="A2441">
        <v>2440</v>
      </c>
      <c r="C2441" t="e">
        <f t="shared" si="38"/>
        <v>#N/A</v>
      </c>
      <c r="D2441" s="12"/>
      <c r="F2441">
        <v>2440</v>
      </c>
      <c r="M2441" s="10"/>
    </row>
    <row r="2442" spans="1:13">
      <c r="A2442">
        <v>2441</v>
      </c>
      <c r="C2442" t="e">
        <f t="shared" si="38"/>
        <v>#N/A</v>
      </c>
      <c r="D2442" s="12"/>
      <c r="F2442">
        <v>2441</v>
      </c>
    </row>
    <row r="2443" spans="1:13">
      <c r="A2443">
        <v>2442</v>
      </c>
      <c r="C2443" t="e">
        <f t="shared" si="38"/>
        <v>#N/A</v>
      </c>
      <c r="D2443" s="12"/>
      <c r="F2443">
        <v>2442</v>
      </c>
    </row>
    <row r="2444" spans="1:13">
      <c r="A2444">
        <v>2443</v>
      </c>
      <c r="C2444" t="e">
        <f t="shared" si="38"/>
        <v>#N/A</v>
      </c>
      <c r="D2444" s="12"/>
      <c r="F2444">
        <v>2443</v>
      </c>
      <c r="M2444" s="10"/>
    </row>
    <row r="2445" spans="1:13">
      <c r="A2445">
        <v>2444</v>
      </c>
      <c r="C2445" t="e">
        <f t="shared" si="38"/>
        <v>#N/A</v>
      </c>
      <c r="D2445" s="12"/>
      <c r="F2445">
        <v>2444</v>
      </c>
      <c r="M2445" s="10"/>
    </row>
    <row r="2446" spans="1:13">
      <c r="A2446">
        <v>2445</v>
      </c>
      <c r="C2446" t="e">
        <f t="shared" si="38"/>
        <v>#N/A</v>
      </c>
      <c r="D2446" s="12"/>
      <c r="F2446">
        <v>2445</v>
      </c>
      <c r="M2446" s="10"/>
    </row>
    <row r="2447" spans="1:13">
      <c r="A2447">
        <v>2446</v>
      </c>
      <c r="C2447" t="e">
        <f t="shared" si="38"/>
        <v>#N/A</v>
      </c>
      <c r="D2447" s="12"/>
      <c r="F2447">
        <v>2446</v>
      </c>
      <c r="M2447" s="10"/>
    </row>
    <row r="2448" spans="1:13">
      <c r="A2448">
        <v>2447</v>
      </c>
      <c r="C2448" t="e">
        <f t="shared" si="38"/>
        <v>#N/A</v>
      </c>
      <c r="D2448" s="12"/>
      <c r="F2448">
        <v>2447</v>
      </c>
      <c r="M2448" s="10"/>
    </row>
    <row r="2449" spans="1:13">
      <c r="A2449">
        <v>2448</v>
      </c>
      <c r="C2449" t="e">
        <f t="shared" si="38"/>
        <v>#N/A</v>
      </c>
      <c r="D2449" s="12"/>
      <c r="F2449">
        <v>2448</v>
      </c>
      <c r="M2449" s="10"/>
    </row>
    <row r="2450" spans="1:13">
      <c r="A2450">
        <v>2449</v>
      </c>
      <c r="C2450" t="e">
        <f t="shared" si="38"/>
        <v>#N/A</v>
      </c>
      <c r="D2450" s="12"/>
      <c r="F2450">
        <v>2449</v>
      </c>
      <c r="M2450" s="10"/>
    </row>
    <row r="2451" spans="1:13">
      <c r="A2451">
        <v>2450</v>
      </c>
      <c r="C2451" t="e">
        <f t="shared" si="38"/>
        <v>#N/A</v>
      </c>
      <c r="D2451" s="12"/>
      <c r="F2451">
        <v>2450</v>
      </c>
      <c r="M2451" s="10"/>
    </row>
    <row r="2452" spans="1:13">
      <c r="A2452">
        <v>2451</v>
      </c>
      <c r="C2452" t="e">
        <f t="shared" si="38"/>
        <v>#N/A</v>
      </c>
      <c r="D2452" s="12"/>
      <c r="F2452">
        <v>2451</v>
      </c>
      <c r="M2452" s="10"/>
    </row>
    <row r="2453" spans="1:13">
      <c r="A2453">
        <v>2452</v>
      </c>
      <c r="C2453" t="e">
        <f t="shared" si="38"/>
        <v>#N/A</v>
      </c>
      <c r="D2453" s="12"/>
      <c r="F2453">
        <v>2452</v>
      </c>
      <c r="M2453" s="10"/>
    </row>
    <row r="2454" spans="1:13">
      <c r="A2454">
        <v>2453</v>
      </c>
      <c r="C2454" t="e">
        <f t="shared" si="38"/>
        <v>#N/A</v>
      </c>
      <c r="D2454" s="12"/>
      <c r="F2454">
        <v>2453</v>
      </c>
      <c r="M2454" s="10"/>
    </row>
    <row r="2455" spans="1:13">
      <c r="A2455">
        <v>2454</v>
      </c>
      <c r="C2455" t="e">
        <f t="shared" si="38"/>
        <v>#N/A</v>
      </c>
      <c r="D2455" s="12"/>
      <c r="F2455">
        <v>2454</v>
      </c>
    </row>
    <row r="2456" spans="1:13">
      <c r="A2456">
        <v>2455</v>
      </c>
      <c r="C2456" t="e">
        <f t="shared" si="38"/>
        <v>#N/A</v>
      </c>
      <c r="D2456" s="12"/>
      <c r="F2456">
        <v>2455</v>
      </c>
    </row>
    <row r="2457" spans="1:13">
      <c r="A2457">
        <v>2456</v>
      </c>
      <c r="C2457" t="e">
        <f t="shared" si="38"/>
        <v>#N/A</v>
      </c>
      <c r="D2457" s="12"/>
      <c r="F2457">
        <v>2456</v>
      </c>
    </row>
    <row r="2458" spans="1:13">
      <c r="A2458">
        <v>2457</v>
      </c>
      <c r="C2458" t="e">
        <f t="shared" si="38"/>
        <v>#N/A</v>
      </c>
      <c r="D2458" s="12"/>
      <c r="F2458">
        <v>2457</v>
      </c>
      <c r="M2458" s="10"/>
    </row>
    <row r="2459" spans="1:13">
      <c r="A2459">
        <v>2458</v>
      </c>
      <c r="C2459" t="e">
        <f t="shared" si="38"/>
        <v>#N/A</v>
      </c>
      <c r="D2459" s="12"/>
      <c r="F2459">
        <v>2458</v>
      </c>
    </row>
    <row r="2460" spans="1:13">
      <c r="A2460">
        <v>2459</v>
      </c>
      <c r="C2460" t="e">
        <f t="shared" si="38"/>
        <v>#N/A</v>
      </c>
      <c r="D2460" s="12"/>
      <c r="F2460">
        <v>2459</v>
      </c>
      <c r="M2460" s="10"/>
    </row>
    <row r="2461" spans="1:13">
      <c r="A2461">
        <v>2460</v>
      </c>
      <c r="C2461" t="e">
        <f t="shared" si="38"/>
        <v>#N/A</v>
      </c>
      <c r="D2461" s="12"/>
      <c r="F2461">
        <v>2460</v>
      </c>
    </row>
    <row r="2462" spans="1:13">
      <c r="A2462">
        <v>2461</v>
      </c>
      <c r="C2462" t="e">
        <f t="shared" si="38"/>
        <v>#N/A</v>
      </c>
      <c r="D2462" s="12"/>
      <c r="F2462">
        <v>2461</v>
      </c>
    </row>
    <row r="2463" spans="1:13">
      <c r="A2463">
        <v>2462</v>
      </c>
      <c r="C2463" t="e">
        <f t="shared" si="38"/>
        <v>#N/A</v>
      </c>
      <c r="D2463" s="12"/>
      <c r="F2463">
        <v>2462</v>
      </c>
      <c r="M2463" s="10"/>
    </row>
    <row r="2464" spans="1:13">
      <c r="A2464">
        <v>2463</v>
      </c>
      <c r="C2464" t="e">
        <f t="shared" si="38"/>
        <v>#N/A</v>
      </c>
      <c r="D2464" s="12"/>
      <c r="F2464">
        <v>2463</v>
      </c>
      <c r="M2464" s="10"/>
    </row>
    <row r="2465" spans="1:13">
      <c r="A2465">
        <v>2464</v>
      </c>
      <c r="C2465" t="e">
        <f t="shared" si="38"/>
        <v>#N/A</v>
      </c>
      <c r="D2465" s="12"/>
      <c r="F2465">
        <v>2464</v>
      </c>
      <c r="M2465" s="11"/>
    </row>
    <row r="2466" spans="1:13">
      <c r="A2466">
        <v>2465</v>
      </c>
      <c r="C2466" t="e">
        <f t="shared" si="38"/>
        <v>#N/A</v>
      </c>
      <c r="D2466" s="12"/>
      <c r="F2466">
        <v>2465</v>
      </c>
      <c r="M2466" s="11"/>
    </row>
    <row r="2467" spans="1:13">
      <c r="A2467">
        <v>2466</v>
      </c>
      <c r="C2467" t="e">
        <f t="shared" si="38"/>
        <v>#N/A</v>
      </c>
      <c r="D2467" s="12"/>
      <c r="F2467">
        <v>2466</v>
      </c>
    </row>
    <row r="2468" spans="1:13">
      <c r="A2468">
        <v>2467</v>
      </c>
      <c r="C2468" t="e">
        <f t="shared" si="38"/>
        <v>#N/A</v>
      </c>
      <c r="D2468" s="12"/>
      <c r="F2468">
        <v>2467</v>
      </c>
    </row>
    <row r="2469" spans="1:13">
      <c r="A2469">
        <v>2468</v>
      </c>
      <c r="C2469" t="e">
        <f t="shared" si="38"/>
        <v>#N/A</v>
      </c>
      <c r="D2469" s="12"/>
      <c r="F2469">
        <v>2468</v>
      </c>
      <c r="M2469" s="10"/>
    </row>
    <row r="2470" spans="1:13">
      <c r="A2470">
        <v>2469</v>
      </c>
      <c r="C2470" t="e">
        <f t="shared" si="38"/>
        <v>#N/A</v>
      </c>
      <c r="D2470" s="12"/>
      <c r="F2470">
        <v>2469</v>
      </c>
    </row>
    <row r="2471" spans="1:13">
      <c r="A2471">
        <v>2470</v>
      </c>
      <c r="C2471" t="e">
        <f t="shared" si="38"/>
        <v>#N/A</v>
      </c>
      <c r="D2471" s="12"/>
      <c r="F2471">
        <v>2470</v>
      </c>
      <c r="M2471" s="10"/>
    </row>
    <row r="2472" spans="1:13">
      <c r="A2472">
        <v>2471</v>
      </c>
      <c r="C2472" t="e">
        <f t="shared" si="38"/>
        <v>#N/A</v>
      </c>
      <c r="D2472" s="12"/>
      <c r="F2472">
        <v>2471</v>
      </c>
      <c r="M2472" s="10"/>
    </row>
    <row r="2473" spans="1:13">
      <c r="A2473">
        <v>2472</v>
      </c>
      <c r="C2473" t="e">
        <f t="shared" si="38"/>
        <v>#N/A</v>
      </c>
      <c r="D2473" s="12"/>
      <c r="F2473">
        <v>2472</v>
      </c>
      <c r="M2473" s="11"/>
    </row>
    <row r="2474" spans="1:13">
      <c r="A2474">
        <v>2473</v>
      </c>
      <c r="C2474" t="e">
        <f t="shared" si="38"/>
        <v>#N/A</v>
      </c>
      <c r="D2474" s="12"/>
      <c r="F2474">
        <v>2473</v>
      </c>
      <c r="M2474" s="11"/>
    </row>
    <row r="2475" spans="1:13">
      <c r="A2475">
        <v>2474</v>
      </c>
      <c r="C2475" t="e">
        <f t="shared" si="38"/>
        <v>#N/A</v>
      </c>
      <c r="D2475" s="12"/>
      <c r="F2475">
        <v>2474</v>
      </c>
      <c r="M2475" s="10"/>
    </row>
    <row r="2476" spans="1:13">
      <c r="A2476">
        <v>2475</v>
      </c>
      <c r="C2476" t="e">
        <f t="shared" si="38"/>
        <v>#N/A</v>
      </c>
      <c r="D2476" s="12"/>
      <c r="F2476">
        <v>2475</v>
      </c>
      <c r="M2476" s="10"/>
    </row>
    <row r="2477" spans="1:13">
      <c r="A2477">
        <v>2476</v>
      </c>
      <c r="C2477" t="e">
        <f t="shared" si="38"/>
        <v>#N/A</v>
      </c>
      <c r="D2477" s="12"/>
      <c r="F2477">
        <v>2476</v>
      </c>
      <c r="M2477" s="10"/>
    </row>
    <row r="2478" spans="1:13">
      <c r="A2478">
        <v>2477</v>
      </c>
      <c r="C2478" t="e">
        <f t="shared" si="38"/>
        <v>#N/A</v>
      </c>
      <c r="D2478" s="12"/>
      <c r="F2478">
        <v>2477</v>
      </c>
    </row>
    <row r="2479" spans="1:13">
      <c r="A2479">
        <v>2478</v>
      </c>
      <c r="C2479" t="e">
        <f t="shared" si="38"/>
        <v>#N/A</v>
      </c>
      <c r="D2479" s="12"/>
      <c r="F2479">
        <v>2478</v>
      </c>
      <c r="M2479" s="10"/>
    </row>
    <row r="2480" spans="1:13">
      <c r="A2480">
        <v>2479</v>
      </c>
      <c r="C2480" t="e">
        <f t="shared" si="38"/>
        <v>#N/A</v>
      </c>
      <c r="D2480" s="12"/>
      <c r="F2480">
        <v>2479</v>
      </c>
      <c r="M2480" s="10"/>
    </row>
    <row r="2481" spans="1:13">
      <c r="A2481">
        <v>2480</v>
      </c>
      <c r="C2481" t="e">
        <f t="shared" si="38"/>
        <v>#N/A</v>
      </c>
      <c r="D2481" s="12"/>
      <c r="F2481">
        <v>2480</v>
      </c>
    </row>
    <row r="2482" spans="1:13">
      <c r="A2482">
        <v>2481</v>
      </c>
      <c r="C2482" t="e">
        <f t="shared" si="38"/>
        <v>#N/A</v>
      </c>
      <c r="D2482" s="12"/>
      <c r="F2482">
        <v>2481</v>
      </c>
    </row>
    <row r="2483" spans="1:13">
      <c r="A2483">
        <v>2482</v>
      </c>
      <c r="C2483" t="e">
        <f t="shared" si="38"/>
        <v>#N/A</v>
      </c>
      <c r="D2483" s="12"/>
      <c r="F2483">
        <v>2482</v>
      </c>
      <c r="M2483" s="10"/>
    </row>
    <row r="2484" spans="1:13">
      <c r="A2484">
        <v>2483</v>
      </c>
      <c r="C2484" t="e">
        <f t="shared" si="38"/>
        <v>#N/A</v>
      </c>
      <c r="D2484" s="12"/>
      <c r="F2484">
        <v>2483</v>
      </c>
    </row>
    <row r="2485" spans="1:13">
      <c r="A2485">
        <v>2484</v>
      </c>
      <c r="C2485" t="e">
        <f t="shared" si="38"/>
        <v>#N/A</v>
      </c>
      <c r="D2485" s="12"/>
      <c r="F2485">
        <v>2484</v>
      </c>
      <c r="M2485" s="10"/>
    </row>
    <row r="2486" spans="1:13">
      <c r="A2486">
        <v>2485</v>
      </c>
      <c r="C2486" t="e">
        <f t="shared" si="38"/>
        <v>#N/A</v>
      </c>
      <c r="D2486" s="12"/>
      <c r="F2486">
        <v>2485</v>
      </c>
      <c r="M2486" s="10"/>
    </row>
    <row r="2487" spans="1:13">
      <c r="A2487">
        <v>2486</v>
      </c>
      <c r="C2487" t="e">
        <f t="shared" si="38"/>
        <v>#N/A</v>
      </c>
      <c r="D2487" s="12"/>
      <c r="F2487">
        <v>2486</v>
      </c>
      <c r="M2487" s="10"/>
    </row>
    <row r="2488" spans="1:13">
      <c r="A2488">
        <v>2487</v>
      </c>
      <c r="C2488" t="e">
        <f t="shared" si="38"/>
        <v>#N/A</v>
      </c>
      <c r="D2488" s="12"/>
      <c r="F2488">
        <v>2487</v>
      </c>
      <c r="M2488" s="10"/>
    </row>
    <row r="2489" spans="1:13">
      <c r="A2489">
        <v>2488</v>
      </c>
      <c r="C2489" t="e">
        <f t="shared" si="38"/>
        <v>#N/A</v>
      </c>
      <c r="D2489" s="12"/>
      <c r="F2489">
        <v>2488</v>
      </c>
      <c r="M2489" s="10"/>
    </row>
    <row r="2490" spans="1:13">
      <c r="A2490">
        <v>2489</v>
      </c>
      <c r="C2490" t="e">
        <f t="shared" si="38"/>
        <v>#N/A</v>
      </c>
      <c r="D2490" s="12"/>
      <c r="F2490">
        <v>2489</v>
      </c>
      <c r="M2490" s="10"/>
    </row>
    <row r="2491" spans="1:13">
      <c r="A2491">
        <v>2490</v>
      </c>
      <c r="C2491" t="e">
        <f t="shared" si="38"/>
        <v>#N/A</v>
      </c>
      <c r="D2491" s="12"/>
      <c r="F2491">
        <v>2490</v>
      </c>
    </row>
    <row r="2492" spans="1:13">
      <c r="A2492">
        <v>2491</v>
      </c>
      <c r="C2492" t="e">
        <f t="shared" si="38"/>
        <v>#N/A</v>
      </c>
      <c r="D2492" s="12"/>
      <c r="F2492">
        <v>2491</v>
      </c>
      <c r="M2492" s="10"/>
    </row>
    <row r="2493" spans="1:13">
      <c r="A2493">
        <v>2492</v>
      </c>
      <c r="C2493" t="e">
        <f t="shared" si="38"/>
        <v>#N/A</v>
      </c>
      <c r="D2493" s="12"/>
      <c r="F2493">
        <v>2492</v>
      </c>
    </row>
    <row r="2494" spans="1:13">
      <c r="A2494">
        <v>2493</v>
      </c>
      <c r="C2494" t="e">
        <f t="shared" si="38"/>
        <v>#N/A</v>
      </c>
      <c r="D2494" s="12"/>
      <c r="F2494">
        <v>2493</v>
      </c>
      <c r="M2494" s="10"/>
    </row>
    <row r="2495" spans="1:13">
      <c r="A2495">
        <v>2494</v>
      </c>
      <c r="C2495" t="e">
        <f t="shared" si="38"/>
        <v>#N/A</v>
      </c>
      <c r="D2495" s="12"/>
      <c r="F2495">
        <v>2494</v>
      </c>
      <c r="M2495" s="10"/>
    </row>
    <row r="2496" spans="1:13">
      <c r="A2496">
        <v>2495</v>
      </c>
      <c r="C2496" t="e">
        <f t="shared" si="38"/>
        <v>#N/A</v>
      </c>
      <c r="D2496" s="12"/>
      <c r="F2496">
        <v>2495</v>
      </c>
    </row>
    <row r="2497" spans="1:13">
      <c r="A2497">
        <v>2496</v>
      </c>
      <c r="C2497" t="e">
        <f t="shared" si="38"/>
        <v>#N/A</v>
      </c>
      <c r="D2497" s="12"/>
      <c r="F2497">
        <v>2496</v>
      </c>
    </row>
    <row r="2498" spans="1:13">
      <c r="A2498">
        <v>2497</v>
      </c>
      <c r="C2498" t="e">
        <f t="shared" si="38"/>
        <v>#N/A</v>
      </c>
      <c r="D2498" s="12"/>
      <c r="F2498">
        <v>2497</v>
      </c>
      <c r="M2498" s="10"/>
    </row>
    <row r="2499" spans="1:13">
      <c r="A2499">
        <v>2498</v>
      </c>
      <c r="C2499" t="e">
        <f t="shared" ref="C2499:C2562" si="39">VLOOKUP(B2499,$E$2:$F$152,2,FALSE)</f>
        <v>#N/A</v>
      </c>
      <c r="D2499" s="12"/>
      <c r="F2499">
        <v>2498</v>
      </c>
      <c r="M2499" s="10"/>
    </row>
    <row r="2500" spans="1:13">
      <c r="A2500">
        <v>2499</v>
      </c>
      <c r="C2500" t="e">
        <f t="shared" si="39"/>
        <v>#N/A</v>
      </c>
      <c r="D2500" s="12"/>
      <c r="F2500">
        <v>2499</v>
      </c>
    </row>
    <row r="2501" spans="1:13">
      <c r="A2501">
        <v>2500</v>
      </c>
      <c r="C2501" t="e">
        <f t="shared" si="39"/>
        <v>#N/A</v>
      </c>
      <c r="D2501" s="12"/>
      <c r="F2501">
        <v>2500</v>
      </c>
    </row>
    <row r="2502" spans="1:13">
      <c r="A2502">
        <v>2501</v>
      </c>
      <c r="C2502" t="e">
        <f t="shared" si="39"/>
        <v>#N/A</v>
      </c>
      <c r="D2502" s="12"/>
      <c r="F2502">
        <v>2501</v>
      </c>
    </row>
    <row r="2503" spans="1:13">
      <c r="A2503">
        <v>2502</v>
      </c>
      <c r="C2503" t="e">
        <f t="shared" si="39"/>
        <v>#N/A</v>
      </c>
      <c r="D2503" s="12"/>
      <c r="F2503">
        <v>2502</v>
      </c>
      <c r="M2503" s="10"/>
    </row>
    <row r="2504" spans="1:13">
      <c r="A2504">
        <v>2503</v>
      </c>
      <c r="C2504" t="e">
        <f t="shared" si="39"/>
        <v>#N/A</v>
      </c>
      <c r="D2504" s="12"/>
      <c r="F2504">
        <v>2503</v>
      </c>
    </row>
    <row r="2505" spans="1:13">
      <c r="A2505">
        <v>2504</v>
      </c>
      <c r="C2505" t="e">
        <f t="shared" si="39"/>
        <v>#N/A</v>
      </c>
      <c r="D2505" s="12"/>
      <c r="F2505">
        <v>2504</v>
      </c>
      <c r="M2505" s="10"/>
    </row>
    <row r="2506" spans="1:13">
      <c r="A2506">
        <v>2505</v>
      </c>
      <c r="C2506" t="e">
        <f t="shared" si="39"/>
        <v>#N/A</v>
      </c>
      <c r="D2506" s="12"/>
      <c r="F2506">
        <v>2505</v>
      </c>
      <c r="M2506" s="10"/>
    </row>
    <row r="2507" spans="1:13">
      <c r="A2507">
        <v>2506</v>
      </c>
      <c r="C2507" t="e">
        <f t="shared" si="39"/>
        <v>#N/A</v>
      </c>
      <c r="D2507" s="12"/>
      <c r="F2507">
        <v>2506</v>
      </c>
    </row>
    <row r="2508" spans="1:13">
      <c r="A2508">
        <v>2507</v>
      </c>
      <c r="C2508" t="e">
        <f t="shared" si="39"/>
        <v>#N/A</v>
      </c>
      <c r="D2508" s="12"/>
      <c r="F2508">
        <v>2507</v>
      </c>
    </row>
    <row r="2509" spans="1:13">
      <c r="A2509">
        <v>2508</v>
      </c>
      <c r="C2509" t="e">
        <f t="shared" si="39"/>
        <v>#N/A</v>
      </c>
      <c r="D2509" s="12"/>
      <c r="F2509">
        <v>2508</v>
      </c>
      <c r="M2509" s="10"/>
    </row>
    <row r="2510" spans="1:13">
      <c r="A2510">
        <v>2509</v>
      </c>
      <c r="C2510" t="e">
        <f t="shared" si="39"/>
        <v>#N/A</v>
      </c>
      <c r="D2510" s="12"/>
      <c r="F2510">
        <v>2509</v>
      </c>
    </row>
    <row r="2511" spans="1:13">
      <c r="A2511">
        <v>2510</v>
      </c>
      <c r="C2511" t="e">
        <f t="shared" si="39"/>
        <v>#N/A</v>
      </c>
      <c r="D2511" s="12"/>
      <c r="F2511">
        <v>2510</v>
      </c>
    </row>
    <row r="2512" spans="1:13">
      <c r="A2512">
        <v>2511</v>
      </c>
      <c r="C2512" t="e">
        <f t="shared" si="39"/>
        <v>#N/A</v>
      </c>
      <c r="D2512" s="12"/>
      <c r="F2512">
        <v>2511</v>
      </c>
    </row>
    <row r="2513" spans="1:13">
      <c r="A2513">
        <v>2512</v>
      </c>
      <c r="C2513" t="e">
        <f t="shared" si="39"/>
        <v>#N/A</v>
      </c>
      <c r="D2513" s="12"/>
      <c r="F2513">
        <v>2512</v>
      </c>
      <c r="M2513" s="10"/>
    </row>
    <row r="2514" spans="1:13">
      <c r="A2514">
        <v>2513</v>
      </c>
      <c r="C2514" t="e">
        <f t="shared" si="39"/>
        <v>#N/A</v>
      </c>
      <c r="D2514" s="12"/>
      <c r="F2514">
        <v>2513</v>
      </c>
    </row>
    <row r="2515" spans="1:13">
      <c r="A2515">
        <v>2514</v>
      </c>
      <c r="C2515" t="e">
        <f t="shared" si="39"/>
        <v>#N/A</v>
      </c>
      <c r="D2515" s="12"/>
      <c r="F2515">
        <v>2514</v>
      </c>
      <c r="M2515" s="10"/>
    </row>
    <row r="2516" spans="1:13">
      <c r="A2516">
        <v>2515</v>
      </c>
      <c r="C2516" t="e">
        <f t="shared" si="39"/>
        <v>#N/A</v>
      </c>
      <c r="D2516" s="12"/>
      <c r="F2516">
        <v>2515</v>
      </c>
      <c r="M2516" s="10"/>
    </row>
    <row r="2517" spans="1:13">
      <c r="A2517">
        <v>2516</v>
      </c>
      <c r="C2517" t="e">
        <f t="shared" si="39"/>
        <v>#N/A</v>
      </c>
      <c r="D2517" s="12"/>
      <c r="F2517">
        <v>2516</v>
      </c>
      <c r="M2517" s="10"/>
    </row>
    <row r="2518" spans="1:13">
      <c r="A2518">
        <v>2517</v>
      </c>
      <c r="C2518" t="e">
        <f t="shared" si="39"/>
        <v>#N/A</v>
      </c>
      <c r="D2518" s="12"/>
      <c r="F2518">
        <v>2517</v>
      </c>
      <c r="M2518" s="10"/>
    </row>
    <row r="2519" spans="1:13">
      <c r="A2519">
        <v>2518</v>
      </c>
      <c r="C2519" t="e">
        <f t="shared" si="39"/>
        <v>#N/A</v>
      </c>
      <c r="D2519" s="12"/>
      <c r="F2519">
        <v>2518</v>
      </c>
      <c r="M2519" s="11"/>
    </row>
    <row r="2520" spans="1:13">
      <c r="A2520">
        <v>2519</v>
      </c>
      <c r="C2520" t="e">
        <f t="shared" si="39"/>
        <v>#N/A</v>
      </c>
      <c r="D2520" s="12"/>
      <c r="F2520">
        <v>2519</v>
      </c>
    </row>
    <row r="2521" spans="1:13">
      <c r="A2521">
        <v>2520</v>
      </c>
      <c r="C2521" t="e">
        <f t="shared" si="39"/>
        <v>#N/A</v>
      </c>
      <c r="D2521" s="12"/>
      <c r="F2521">
        <v>2520</v>
      </c>
    </row>
    <row r="2522" spans="1:13">
      <c r="A2522">
        <v>2521</v>
      </c>
      <c r="C2522" t="e">
        <f t="shared" si="39"/>
        <v>#N/A</v>
      </c>
      <c r="D2522" s="12"/>
      <c r="F2522">
        <v>2521</v>
      </c>
      <c r="M2522" s="10"/>
    </row>
    <row r="2523" spans="1:13">
      <c r="A2523">
        <v>2522</v>
      </c>
      <c r="C2523" t="e">
        <f t="shared" si="39"/>
        <v>#N/A</v>
      </c>
      <c r="D2523" s="12"/>
      <c r="F2523">
        <v>2522</v>
      </c>
    </row>
    <row r="2524" spans="1:13">
      <c r="A2524">
        <v>2523</v>
      </c>
      <c r="C2524" t="e">
        <f t="shared" si="39"/>
        <v>#N/A</v>
      </c>
      <c r="D2524" s="12"/>
      <c r="F2524">
        <v>2523</v>
      </c>
      <c r="M2524" s="10"/>
    </row>
    <row r="2525" spans="1:13">
      <c r="A2525">
        <v>2524</v>
      </c>
      <c r="C2525" t="e">
        <f t="shared" si="39"/>
        <v>#N/A</v>
      </c>
      <c r="D2525" s="12"/>
      <c r="F2525">
        <v>2524</v>
      </c>
      <c r="M2525" s="10"/>
    </row>
    <row r="2526" spans="1:13">
      <c r="A2526">
        <v>2525</v>
      </c>
      <c r="C2526" t="e">
        <f t="shared" si="39"/>
        <v>#N/A</v>
      </c>
      <c r="D2526" s="12"/>
      <c r="F2526">
        <v>2525</v>
      </c>
    </row>
    <row r="2527" spans="1:13">
      <c r="A2527">
        <v>2526</v>
      </c>
      <c r="C2527" t="e">
        <f t="shared" si="39"/>
        <v>#N/A</v>
      </c>
      <c r="D2527" s="12"/>
      <c r="F2527">
        <v>2526</v>
      </c>
      <c r="M2527" s="10"/>
    </row>
    <row r="2528" spans="1:13">
      <c r="A2528">
        <v>2527</v>
      </c>
      <c r="C2528" t="e">
        <f t="shared" si="39"/>
        <v>#N/A</v>
      </c>
      <c r="D2528" s="12"/>
      <c r="F2528">
        <v>2527</v>
      </c>
    </row>
    <row r="2529" spans="1:13">
      <c r="A2529">
        <v>2528</v>
      </c>
      <c r="C2529" t="e">
        <f t="shared" si="39"/>
        <v>#N/A</v>
      </c>
      <c r="D2529" s="12"/>
      <c r="F2529">
        <v>2528</v>
      </c>
    </row>
    <row r="2530" spans="1:13">
      <c r="A2530">
        <v>2529</v>
      </c>
      <c r="C2530" t="e">
        <f t="shared" si="39"/>
        <v>#N/A</v>
      </c>
      <c r="D2530" s="12"/>
      <c r="F2530">
        <v>2529</v>
      </c>
    </row>
    <row r="2531" spans="1:13">
      <c r="A2531">
        <v>2530</v>
      </c>
      <c r="C2531" t="e">
        <f t="shared" si="39"/>
        <v>#N/A</v>
      </c>
      <c r="D2531" s="12"/>
      <c r="F2531">
        <v>2530</v>
      </c>
      <c r="M2531" s="10"/>
    </row>
    <row r="2532" spans="1:13">
      <c r="A2532">
        <v>2531</v>
      </c>
      <c r="C2532" t="e">
        <f t="shared" si="39"/>
        <v>#N/A</v>
      </c>
      <c r="D2532" s="12"/>
      <c r="F2532">
        <v>2531</v>
      </c>
      <c r="M2532" s="10"/>
    </row>
    <row r="2533" spans="1:13">
      <c r="A2533">
        <v>2532</v>
      </c>
      <c r="C2533" t="e">
        <f t="shared" si="39"/>
        <v>#N/A</v>
      </c>
      <c r="D2533" s="12"/>
      <c r="F2533">
        <v>2532</v>
      </c>
      <c r="M2533" s="10"/>
    </row>
    <row r="2534" spans="1:13">
      <c r="A2534">
        <v>2533</v>
      </c>
      <c r="C2534" t="e">
        <f t="shared" si="39"/>
        <v>#N/A</v>
      </c>
      <c r="D2534" s="12"/>
      <c r="F2534">
        <v>2533</v>
      </c>
    </row>
    <row r="2535" spans="1:13">
      <c r="A2535">
        <v>2534</v>
      </c>
      <c r="C2535" t="e">
        <f t="shared" si="39"/>
        <v>#N/A</v>
      </c>
      <c r="D2535" s="12"/>
      <c r="F2535">
        <v>2534</v>
      </c>
      <c r="M2535" s="10"/>
    </row>
    <row r="2536" spans="1:13">
      <c r="A2536">
        <v>2535</v>
      </c>
      <c r="C2536" t="e">
        <f t="shared" si="39"/>
        <v>#N/A</v>
      </c>
      <c r="D2536" s="12"/>
      <c r="F2536">
        <v>2535</v>
      </c>
      <c r="M2536" s="10"/>
    </row>
    <row r="2537" spans="1:13">
      <c r="A2537">
        <v>2536</v>
      </c>
      <c r="C2537" t="e">
        <f t="shared" si="39"/>
        <v>#N/A</v>
      </c>
      <c r="D2537" s="12"/>
      <c r="F2537">
        <v>2536</v>
      </c>
      <c r="M2537" s="10"/>
    </row>
    <row r="2538" spans="1:13">
      <c r="A2538">
        <v>2537</v>
      </c>
      <c r="C2538" t="e">
        <f t="shared" si="39"/>
        <v>#N/A</v>
      </c>
      <c r="D2538" s="12"/>
      <c r="F2538">
        <v>2537</v>
      </c>
      <c r="M2538" s="10"/>
    </row>
    <row r="2539" spans="1:13">
      <c r="A2539">
        <v>2538</v>
      </c>
      <c r="C2539" t="e">
        <f t="shared" si="39"/>
        <v>#N/A</v>
      </c>
      <c r="D2539" s="12"/>
      <c r="F2539">
        <v>2538</v>
      </c>
      <c r="M2539" s="10"/>
    </row>
    <row r="2540" spans="1:13">
      <c r="A2540">
        <v>2539</v>
      </c>
      <c r="C2540" t="e">
        <f t="shared" si="39"/>
        <v>#N/A</v>
      </c>
      <c r="D2540" s="12"/>
      <c r="F2540">
        <v>2539</v>
      </c>
    </row>
    <row r="2541" spans="1:13">
      <c r="A2541">
        <v>2540</v>
      </c>
      <c r="C2541" t="e">
        <f t="shared" si="39"/>
        <v>#N/A</v>
      </c>
      <c r="D2541" s="12"/>
      <c r="F2541">
        <v>2540</v>
      </c>
      <c r="M2541" s="11"/>
    </row>
    <row r="2542" spans="1:13">
      <c r="A2542">
        <v>2541</v>
      </c>
      <c r="C2542" t="e">
        <f t="shared" si="39"/>
        <v>#N/A</v>
      </c>
      <c r="D2542" s="12"/>
      <c r="F2542">
        <v>2541</v>
      </c>
      <c r="M2542" s="10"/>
    </row>
    <row r="2543" spans="1:13">
      <c r="A2543">
        <v>2542</v>
      </c>
      <c r="C2543" t="e">
        <f t="shared" si="39"/>
        <v>#N/A</v>
      </c>
      <c r="D2543" s="12"/>
      <c r="F2543">
        <v>2542</v>
      </c>
      <c r="M2543" s="10"/>
    </row>
    <row r="2544" spans="1:13">
      <c r="A2544">
        <v>2543</v>
      </c>
      <c r="C2544" t="e">
        <f t="shared" si="39"/>
        <v>#N/A</v>
      </c>
      <c r="D2544" s="12"/>
      <c r="F2544">
        <v>2543</v>
      </c>
    </row>
    <row r="2545" spans="1:13">
      <c r="A2545">
        <v>2544</v>
      </c>
      <c r="C2545" t="e">
        <f t="shared" si="39"/>
        <v>#N/A</v>
      </c>
      <c r="D2545" s="12"/>
      <c r="F2545">
        <v>2544</v>
      </c>
      <c r="M2545" s="10"/>
    </row>
    <row r="2546" spans="1:13">
      <c r="A2546">
        <v>2545</v>
      </c>
      <c r="C2546" t="e">
        <f t="shared" si="39"/>
        <v>#N/A</v>
      </c>
      <c r="D2546" s="12"/>
      <c r="F2546">
        <v>2545</v>
      </c>
    </row>
    <row r="2547" spans="1:13">
      <c r="A2547">
        <v>2546</v>
      </c>
      <c r="C2547" t="e">
        <f t="shared" si="39"/>
        <v>#N/A</v>
      </c>
      <c r="D2547" s="12"/>
      <c r="F2547">
        <v>2546</v>
      </c>
      <c r="M2547" s="10"/>
    </row>
    <row r="2548" spans="1:13">
      <c r="A2548">
        <v>2547</v>
      </c>
      <c r="C2548" t="e">
        <f t="shared" si="39"/>
        <v>#N/A</v>
      </c>
      <c r="D2548" s="12"/>
      <c r="F2548">
        <v>2547</v>
      </c>
    </row>
    <row r="2549" spans="1:13">
      <c r="A2549">
        <v>2548</v>
      </c>
      <c r="C2549" t="e">
        <f t="shared" si="39"/>
        <v>#N/A</v>
      </c>
      <c r="D2549" s="12"/>
      <c r="F2549">
        <v>2548</v>
      </c>
      <c r="M2549" s="10"/>
    </row>
    <row r="2550" spans="1:13">
      <c r="A2550">
        <v>2549</v>
      </c>
      <c r="C2550" t="e">
        <f t="shared" si="39"/>
        <v>#N/A</v>
      </c>
      <c r="D2550" s="12"/>
      <c r="F2550">
        <v>2549</v>
      </c>
    </row>
    <row r="2551" spans="1:13">
      <c r="A2551">
        <v>2550</v>
      </c>
      <c r="C2551" t="e">
        <f t="shared" si="39"/>
        <v>#N/A</v>
      </c>
      <c r="D2551" s="12"/>
      <c r="F2551">
        <v>2550</v>
      </c>
      <c r="M2551" s="10"/>
    </row>
    <row r="2552" spans="1:13">
      <c r="A2552">
        <v>2551</v>
      </c>
      <c r="C2552" t="e">
        <f t="shared" si="39"/>
        <v>#N/A</v>
      </c>
      <c r="D2552" s="12"/>
      <c r="F2552">
        <v>2551</v>
      </c>
      <c r="M2552" s="10"/>
    </row>
    <row r="2553" spans="1:13">
      <c r="A2553">
        <v>2552</v>
      </c>
      <c r="C2553" t="e">
        <f t="shared" si="39"/>
        <v>#N/A</v>
      </c>
      <c r="D2553" s="12"/>
      <c r="F2553">
        <v>2552</v>
      </c>
      <c r="M2553" s="10"/>
    </row>
    <row r="2554" spans="1:13">
      <c r="A2554">
        <v>2553</v>
      </c>
      <c r="C2554" t="e">
        <f t="shared" si="39"/>
        <v>#N/A</v>
      </c>
      <c r="D2554" s="12"/>
      <c r="F2554">
        <v>2553</v>
      </c>
      <c r="M2554" s="10"/>
    </row>
    <row r="2555" spans="1:13">
      <c r="A2555">
        <v>2554</v>
      </c>
      <c r="C2555" t="e">
        <f t="shared" si="39"/>
        <v>#N/A</v>
      </c>
      <c r="D2555" s="12"/>
      <c r="F2555">
        <v>2554</v>
      </c>
    </row>
    <row r="2556" spans="1:13">
      <c r="A2556">
        <v>2555</v>
      </c>
      <c r="C2556" t="e">
        <f t="shared" si="39"/>
        <v>#N/A</v>
      </c>
      <c r="D2556" s="12"/>
      <c r="F2556">
        <v>2555</v>
      </c>
      <c r="M2556" s="11"/>
    </row>
    <row r="2557" spans="1:13">
      <c r="A2557">
        <v>2556</v>
      </c>
      <c r="C2557" t="e">
        <f t="shared" si="39"/>
        <v>#N/A</v>
      </c>
      <c r="D2557" s="12"/>
      <c r="F2557">
        <v>2556</v>
      </c>
    </row>
    <row r="2558" spans="1:13">
      <c r="A2558">
        <v>2557</v>
      </c>
      <c r="C2558" t="e">
        <f t="shared" si="39"/>
        <v>#N/A</v>
      </c>
      <c r="D2558" s="12"/>
      <c r="F2558">
        <v>2557</v>
      </c>
    </row>
    <row r="2559" spans="1:13">
      <c r="A2559">
        <v>2558</v>
      </c>
      <c r="C2559" t="e">
        <f t="shared" si="39"/>
        <v>#N/A</v>
      </c>
      <c r="D2559" s="12"/>
      <c r="F2559">
        <v>2558</v>
      </c>
    </row>
    <row r="2560" spans="1:13">
      <c r="A2560">
        <v>2559</v>
      </c>
      <c r="C2560" t="e">
        <f t="shared" si="39"/>
        <v>#N/A</v>
      </c>
      <c r="D2560" s="12"/>
      <c r="F2560">
        <v>2559</v>
      </c>
      <c r="M2560" s="10"/>
    </row>
    <row r="2561" spans="1:13">
      <c r="A2561">
        <v>2560</v>
      </c>
      <c r="C2561" t="e">
        <f t="shared" si="39"/>
        <v>#N/A</v>
      </c>
      <c r="D2561" s="12"/>
      <c r="F2561">
        <v>2560</v>
      </c>
      <c r="M2561" s="10"/>
    </row>
    <row r="2562" spans="1:13">
      <c r="A2562">
        <v>2561</v>
      </c>
      <c r="C2562" t="e">
        <f t="shared" si="39"/>
        <v>#N/A</v>
      </c>
      <c r="D2562" s="12"/>
      <c r="F2562">
        <v>2561</v>
      </c>
      <c r="M2562" s="10"/>
    </row>
    <row r="2563" spans="1:13">
      <c r="A2563">
        <v>2562</v>
      </c>
      <c r="C2563" t="e">
        <f t="shared" ref="C2563:C2626" si="40">VLOOKUP(B2563,$E$2:$F$152,2,FALSE)</f>
        <v>#N/A</v>
      </c>
      <c r="D2563" s="12"/>
      <c r="F2563">
        <v>2562</v>
      </c>
    </row>
    <row r="2564" spans="1:13">
      <c r="A2564">
        <v>2563</v>
      </c>
      <c r="C2564" t="e">
        <f t="shared" si="40"/>
        <v>#N/A</v>
      </c>
      <c r="D2564" s="12"/>
      <c r="F2564">
        <v>2563</v>
      </c>
    </row>
    <row r="2565" spans="1:13">
      <c r="A2565">
        <v>2564</v>
      </c>
      <c r="C2565" t="e">
        <f t="shared" si="40"/>
        <v>#N/A</v>
      </c>
      <c r="D2565" s="12"/>
      <c r="F2565">
        <v>2564</v>
      </c>
      <c r="M2565" s="10"/>
    </row>
    <row r="2566" spans="1:13">
      <c r="A2566">
        <v>2565</v>
      </c>
      <c r="C2566" t="e">
        <f t="shared" si="40"/>
        <v>#N/A</v>
      </c>
      <c r="D2566" s="12"/>
      <c r="F2566">
        <v>2565</v>
      </c>
      <c r="M2566" s="10"/>
    </row>
    <row r="2567" spans="1:13">
      <c r="A2567">
        <v>2566</v>
      </c>
      <c r="C2567" t="e">
        <f t="shared" si="40"/>
        <v>#N/A</v>
      </c>
      <c r="D2567" s="12"/>
      <c r="F2567">
        <v>2566</v>
      </c>
    </row>
    <row r="2568" spans="1:13">
      <c r="A2568">
        <v>2567</v>
      </c>
      <c r="C2568" t="e">
        <f t="shared" si="40"/>
        <v>#N/A</v>
      </c>
      <c r="D2568" s="12"/>
      <c r="F2568">
        <v>2567</v>
      </c>
      <c r="M2568" s="10"/>
    </row>
    <row r="2569" spans="1:13">
      <c r="A2569">
        <v>2568</v>
      </c>
      <c r="C2569" t="e">
        <f t="shared" si="40"/>
        <v>#N/A</v>
      </c>
      <c r="D2569" s="12"/>
      <c r="F2569">
        <v>2568</v>
      </c>
    </row>
    <row r="2570" spans="1:13">
      <c r="A2570">
        <v>2569</v>
      </c>
      <c r="C2570" t="e">
        <f t="shared" si="40"/>
        <v>#N/A</v>
      </c>
      <c r="D2570" s="12"/>
      <c r="F2570">
        <v>2569</v>
      </c>
      <c r="M2570" s="10"/>
    </row>
    <row r="2571" spans="1:13">
      <c r="A2571">
        <v>2570</v>
      </c>
      <c r="C2571" t="e">
        <f t="shared" si="40"/>
        <v>#N/A</v>
      </c>
      <c r="D2571" s="12"/>
      <c r="F2571">
        <v>2570</v>
      </c>
    </row>
    <row r="2572" spans="1:13">
      <c r="A2572">
        <v>2571</v>
      </c>
      <c r="C2572" t="e">
        <f t="shared" si="40"/>
        <v>#N/A</v>
      </c>
      <c r="D2572" s="12"/>
      <c r="F2572">
        <v>2571</v>
      </c>
      <c r="M2572" s="10"/>
    </row>
    <row r="2573" spans="1:13">
      <c r="A2573">
        <v>2572</v>
      </c>
      <c r="C2573" t="e">
        <f t="shared" si="40"/>
        <v>#N/A</v>
      </c>
      <c r="D2573" s="12"/>
      <c r="F2573">
        <v>2572</v>
      </c>
      <c r="M2573" s="10"/>
    </row>
    <row r="2574" spans="1:13">
      <c r="A2574">
        <v>2573</v>
      </c>
      <c r="C2574" t="e">
        <f t="shared" si="40"/>
        <v>#N/A</v>
      </c>
      <c r="D2574" s="12"/>
      <c r="F2574">
        <v>2573</v>
      </c>
      <c r="M2574" s="10"/>
    </row>
    <row r="2575" spans="1:13">
      <c r="A2575">
        <v>2574</v>
      </c>
      <c r="C2575" t="e">
        <f t="shared" si="40"/>
        <v>#N/A</v>
      </c>
      <c r="D2575" s="12"/>
      <c r="F2575">
        <v>2574</v>
      </c>
    </row>
    <row r="2576" spans="1:13">
      <c r="A2576">
        <v>2575</v>
      </c>
      <c r="C2576" t="e">
        <f t="shared" si="40"/>
        <v>#N/A</v>
      </c>
      <c r="D2576" s="12"/>
      <c r="F2576">
        <v>2575</v>
      </c>
      <c r="M2576" s="10"/>
    </row>
    <row r="2577" spans="1:13">
      <c r="A2577">
        <v>2576</v>
      </c>
      <c r="C2577" t="e">
        <f t="shared" si="40"/>
        <v>#N/A</v>
      </c>
      <c r="D2577" s="12"/>
      <c r="F2577">
        <v>2576</v>
      </c>
      <c r="M2577" s="10"/>
    </row>
    <row r="2578" spans="1:13">
      <c r="A2578">
        <v>2577</v>
      </c>
      <c r="C2578" t="e">
        <f t="shared" si="40"/>
        <v>#N/A</v>
      </c>
      <c r="D2578" s="12"/>
      <c r="F2578">
        <v>2577</v>
      </c>
    </row>
    <row r="2579" spans="1:13">
      <c r="A2579">
        <v>2578</v>
      </c>
      <c r="C2579" t="e">
        <f t="shared" si="40"/>
        <v>#N/A</v>
      </c>
      <c r="D2579" s="12"/>
      <c r="F2579">
        <v>2578</v>
      </c>
      <c r="M2579" s="10"/>
    </row>
    <row r="2580" spans="1:13">
      <c r="A2580">
        <v>2579</v>
      </c>
      <c r="C2580" t="e">
        <f t="shared" si="40"/>
        <v>#N/A</v>
      </c>
      <c r="D2580" s="12"/>
      <c r="F2580">
        <v>2579</v>
      </c>
    </row>
    <row r="2581" spans="1:13">
      <c r="A2581">
        <v>2580</v>
      </c>
      <c r="C2581" t="e">
        <f t="shared" si="40"/>
        <v>#N/A</v>
      </c>
      <c r="D2581" s="12"/>
      <c r="F2581">
        <v>2580</v>
      </c>
      <c r="M2581" s="10"/>
    </row>
    <row r="2582" spans="1:13">
      <c r="A2582">
        <v>2581</v>
      </c>
      <c r="C2582" t="e">
        <f t="shared" si="40"/>
        <v>#N/A</v>
      </c>
      <c r="D2582" s="12"/>
      <c r="F2582">
        <v>2581</v>
      </c>
      <c r="M2582" s="10"/>
    </row>
    <row r="2583" spans="1:13">
      <c r="A2583">
        <v>2582</v>
      </c>
      <c r="C2583" t="e">
        <f t="shared" si="40"/>
        <v>#N/A</v>
      </c>
      <c r="D2583" s="12"/>
      <c r="F2583">
        <v>2582</v>
      </c>
      <c r="M2583" s="11"/>
    </row>
    <row r="2584" spans="1:13">
      <c r="A2584">
        <v>2583</v>
      </c>
      <c r="C2584" t="e">
        <f t="shared" si="40"/>
        <v>#N/A</v>
      </c>
      <c r="D2584" s="12"/>
      <c r="F2584">
        <v>2583</v>
      </c>
      <c r="M2584" s="10"/>
    </row>
    <row r="2585" spans="1:13">
      <c r="A2585">
        <v>2584</v>
      </c>
      <c r="C2585" t="e">
        <f t="shared" si="40"/>
        <v>#N/A</v>
      </c>
      <c r="D2585" s="12"/>
      <c r="F2585">
        <v>2584</v>
      </c>
    </row>
    <row r="2586" spans="1:13">
      <c r="A2586">
        <v>2585</v>
      </c>
      <c r="C2586" t="e">
        <f t="shared" si="40"/>
        <v>#N/A</v>
      </c>
      <c r="D2586" s="12"/>
      <c r="F2586">
        <v>2585</v>
      </c>
      <c r="M2586" s="10"/>
    </row>
    <row r="2587" spans="1:13">
      <c r="A2587">
        <v>2586</v>
      </c>
      <c r="C2587" t="e">
        <f t="shared" si="40"/>
        <v>#N/A</v>
      </c>
      <c r="D2587" s="12"/>
      <c r="F2587">
        <v>2586</v>
      </c>
    </row>
    <row r="2588" spans="1:13">
      <c r="A2588">
        <v>2587</v>
      </c>
      <c r="C2588" t="e">
        <f t="shared" si="40"/>
        <v>#N/A</v>
      </c>
      <c r="D2588" s="12"/>
      <c r="F2588">
        <v>2587</v>
      </c>
      <c r="M2588" s="10"/>
    </row>
    <row r="2589" spans="1:13">
      <c r="A2589">
        <v>2588</v>
      </c>
      <c r="C2589" t="e">
        <f t="shared" si="40"/>
        <v>#N/A</v>
      </c>
      <c r="D2589" s="12"/>
      <c r="F2589">
        <v>2588</v>
      </c>
      <c r="M2589" s="10"/>
    </row>
    <row r="2590" spans="1:13">
      <c r="A2590">
        <v>2589</v>
      </c>
      <c r="C2590" t="e">
        <f t="shared" si="40"/>
        <v>#N/A</v>
      </c>
      <c r="D2590" s="12"/>
      <c r="F2590">
        <v>2589</v>
      </c>
      <c r="M2590" s="10"/>
    </row>
    <row r="2591" spans="1:13">
      <c r="A2591">
        <v>2590</v>
      </c>
      <c r="C2591" t="e">
        <f t="shared" si="40"/>
        <v>#N/A</v>
      </c>
      <c r="D2591" s="12"/>
      <c r="F2591">
        <v>2590</v>
      </c>
    </row>
    <row r="2592" spans="1:13">
      <c r="A2592">
        <v>2591</v>
      </c>
      <c r="C2592" t="e">
        <f t="shared" si="40"/>
        <v>#N/A</v>
      </c>
      <c r="D2592" s="12"/>
      <c r="F2592">
        <v>2591</v>
      </c>
      <c r="M2592" s="10"/>
    </row>
    <row r="2593" spans="1:13">
      <c r="A2593">
        <v>2592</v>
      </c>
      <c r="C2593" t="e">
        <f t="shared" si="40"/>
        <v>#N/A</v>
      </c>
      <c r="D2593" s="12"/>
      <c r="F2593">
        <v>2592</v>
      </c>
      <c r="M2593" s="10"/>
    </row>
    <row r="2594" spans="1:13">
      <c r="A2594">
        <v>2593</v>
      </c>
      <c r="C2594" t="e">
        <f t="shared" si="40"/>
        <v>#N/A</v>
      </c>
      <c r="D2594" s="12"/>
      <c r="F2594">
        <v>2593</v>
      </c>
    </row>
    <row r="2595" spans="1:13">
      <c r="A2595">
        <v>2594</v>
      </c>
      <c r="C2595" t="e">
        <f t="shared" si="40"/>
        <v>#N/A</v>
      </c>
      <c r="D2595" s="12"/>
      <c r="F2595">
        <v>2594</v>
      </c>
      <c r="M2595" s="10"/>
    </row>
    <row r="2596" spans="1:13">
      <c r="A2596">
        <v>2595</v>
      </c>
      <c r="C2596" t="e">
        <f t="shared" si="40"/>
        <v>#N/A</v>
      </c>
      <c r="D2596" s="12"/>
      <c r="F2596">
        <v>2595</v>
      </c>
    </row>
    <row r="2597" spans="1:13">
      <c r="A2597">
        <v>2596</v>
      </c>
      <c r="C2597" t="e">
        <f t="shared" si="40"/>
        <v>#N/A</v>
      </c>
      <c r="D2597" s="12"/>
      <c r="F2597">
        <v>2596</v>
      </c>
      <c r="M2597" s="10"/>
    </row>
    <row r="2598" spans="1:13">
      <c r="A2598">
        <v>2597</v>
      </c>
      <c r="C2598" t="e">
        <f t="shared" si="40"/>
        <v>#N/A</v>
      </c>
      <c r="D2598" s="12"/>
      <c r="F2598">
        <v>2597</v>
      </c>
    </row>
    <row r="2599" spans="1:13">
      <c r="A2599">
        <v>2598</v>
      </c>
      <c r="C2599" t="e">
        <f t="shared" si="40"/>
        <v>#N/A</v>
      </c>
      <c r="D2599" s="12"/>
      <c r="F2599">
        <v>2598</v>
      </c>
    </row>
    <row r="2600" spans="1:13">
      <c r="A2600">
        <v>2599</v>
      </c>
      <c r="C2600" t="e">
        <f t="shared" si="40"/>
        <v>#N/A</v>
      </c>
      <c r="D2600" s="12"/>
      <c r="F2600">
        <v>2599</v>
      </c>
    </row>
    <row r="2601" spans="1:13">
      <c r="A2601">
        <v>2600</v>
      </c>
      <c r="C2601" t="e">
        <f t="shared" si="40"/>
        <v>#N/A</v>
      </c>
      <c r="D2601" s="12"/>
      <c r="F2601">
        <v>2600</v>
      </c>
    </row>
    <row r="2602" spans="1:13">
      <c r="A2602">
        <v>2601</v>
      </c>
      <c r="C2602" t="e">
        <f t="shared" si="40"/>
        <v>#N/A</v>
      </c>
      <c r="D2602" s="12"/>
      <c r="F2602">
        <v>2601</v>
      </c>
      <c r="M2602" s="10"/>
    </row>
    <row r="2603" spans="1:13">
      <c r="A2603">
        <v>2602</v>
      </c>
      <c r="C2603" t="e">
        <f t="shared" si="40"/>
        <v>#N/A</v>
      </c>
      <c r="D2603" s="12"/>
      <c r="F2603">
        <v>2602</v>
      </c>
    </row>
    <row r="2604" spans="1:13">
      <c r="A2604">
        <v>2603</v>
      </c>
      <c r="C2604" t="e">
        <f t="shared" si="40"/>
        <v>#N/A</v>
      </c>
      <c r="D2604" s="12"/>
      <c r="F2604">
        <v>2603</v>
      </c>
      <c r="M2604" s="10"/>
    </row>
    <row r="2605" spans="1:13">
      <c r="A2605">
        <v>2604</v>
      </c>
      <c r="C2605" t="e">
        <f t="shared" si="40"/>
        <v>#N/A</v>
      </c>
      <c r="D2605" s="12"/>
      <c r="F2605">
        <v>2604</v>
      </c>
      <c r="M2605" s="10"/>
    </row>
    <row r="2606" spans="1:13">
      <c r="A2606">
        <v>2605</v>
      </c>
      <c r="C2606" t="e">
        <f t="shared" si="40"/>
        <v>#N/A</v>
      </c>
      <c r="D2606" s="12"/>
      <c r="F2606">
        <v>2605</v>
      </c>
    </row>
    <row r="2607" spans="1:13">
      <c r="A2607">
        <v>2606</v>
      </c>
      <c r="C2607" t="e">
        <f t="shared" si="40"/>
        <v>#N/A</v>
      </c>
      <c r="D2607" s="12"/>
      <c r="F2607">
        <v>2606</v>
      </c>
      <c r="M2607" s="10"/>
    </row>
    <row r="2608" spans="1:13">
      <c r="A2608">
        <v>2607</v>
      </c>
      <c r="C2608" t="e">
        <f t="shared" si="40"/>
        <v>#N/A</v>
      </c>
      <c r="D2608" s="12"/>
      <c r="F2608">
        <v>2607</v>
      </c>
      <c r="M2608" s="10"/>
    </row>
    <row r="2609" spans="1:13">
      <c r="A2609">
        <v>2608</v>
      </c>
      <c r="C2609" t="e">
        <f t="shared" si="40"/>
        <v>#N/A</v>
      </c>
      <c r="D2609" s="12"/>
      <c r="F2609">
        <v>2608</v>
      </c>
    </row>
    <row r="2610" spans="1:13">
      <c r="A2610">
        <v>2609</v>
      </c>
      <c r="C2610" t="e">
        <f t="shared" si="40"/>
        <v>#N/A</v>
      </c>
      <c r="D2610" s="12"/>
      <c r="F2610">
        <v>2609</v>
      </c>
    </row>
    <row r="2611" spans="1:13">
      <c r="A2611">
        <v>2610</v>
      </c>
      <c r="C2611" t="e">
        <f t="shared" si="40"/>
        <v>#N/A</v>
      </c>
      <c r="D2611" s="12"/>
      <c r="F2611">
        <v>2610</v>
      </c>
    </row>
    <row r="2612" spans="1:13">
      <c r="A2612">
        <v>2611</v>
      </c>
      <c r="C2612" t="e">
        <f t="shared" si="40"/>
        <v>#N/A</v>
      </c>
      <c r="D2612" s="12"/>
      <c r="F2612">
        <v>2611</v>
      </c>
      <c r="M2612" s="10"/>
    </row>
    <row r="2613" spans="1:13">
      <c r="A2613">
        <v>2612</v>
      </c>
      <c r="C2613" t="e">
        <f t="shared" si="40"/>
        <v>#N/A</v>
      </c>
      <c r="D2613" s="12"/>
      <c r="F2613">
        <v>2612</v>
      </c>
    </row>
    <row r="2614" spans="1:13">
      <c r="A2614">
        <v>2613</v>
      </c>
      <c r="C2614" t="e">
        <f t="shared" si="40"/>
        <v>#N/A</v>
      </c>
      <c r="D2614" s="12"/>
      <c r="F2614">
        <v>2613</v>
      </c>
      <c r="M2614" s="10"/>
    </row>
    <row r="2615" spans="1:13">
      <c r="A2615">
        <v>2614</v>
      </c>
      <c r="C2615" t="e">
        <f t="shared" si="40"/>
        <v>#N/A</v>
      </c>
      <c r="D2615" s="12"/>
      <c r="F2615">
        <v>2614</v>
      </c>
    </row>
    <row r="2616" spans="1:13">
      <c r="A2616">
        <v>2615</v>
      </c>
      <c r="C2616" t="e">
        <f t="shared" si="40"/>
        <v>#N/A</v>
      </c>
      <c r="D2616" s="12"/>
      <c r="F2616">
        <v>2615</v>
      </c>
      <c r="M2616" s="10"/>
    </row>
    <row r="2617" spans="1:13">
      <c r="A2617">
        <v>2616</v>
      </c>
      <c r="C2617" t="e">
        <f t="shared" si="40"/>
        <v>#N/A</v>
      </c>
      <c r="D2617" s="12"/>
      <c r="F2617">
        <v>2616</v>
      </c>
    </row>
    <row r="2618" spans="1:13">
      <c r="A2618">
        <v>2617</v>
      </c>
      <c r="C2618" t="e">
        <f t="shared" si="40"/>
        <v>#N/A</v>
      </c>
      <c r="D2618" s="12"/>
      <c r="F2618">
        <v>2617</v>
      </c>
      <c r="M2618" s="10"/>
    </row>
    <row r="2619" spans="1:13">
      <c r="A2619">
        <v>2618</v>
      </c>
      <c r="C2619" t="e">
        <f t="shared" si="40"/>
        <v>#N/A</v>
      </c>
      <c r="D2619" s="12"/>
      <c r="F2619">
        <v>2618</v>
      </c>
      <c r="M2619" s="10"/>
    </row>
    <row r="2620" spans="1:13">
      <c r="A2620">
        <v>2619</v>
      </c>
      <c r="C2620" t="e">
        <f t="shared" si="40"/>
        <v>#N/A</v>
      </c>
      <c r="D2620" s="12"/>
      <c r="F2620">
        <v>2619</v>
      </c>
    </row>
    <row r="2621" spans="1:13">
      <c r="A2621">
        <v>2620</v>
      </c>
      <c r="C2621" t="e">
        <f t="shared" si="40"/>
        <v>#N/A</v>
      </c>
      <c r="D2621" s="12"/>
      <c r="F2621">
        <v>2620</v>
      </c>
      <c r="M2621" s="10"/>
    </row>
    <row r="2622" spans="1:13">
      <c r="A2622">
        <v>2621</v>
      </c>
      <c r="C2622" t="e">
        <f t="shared" si="40"/>
        <v>#N/A</v>
      </c>
      <c r="D2622" s="12"/>
      <c r="F2622">
        <v>2621</v>
      </c>
      <c r="M2622" s="10"/>
    </row>
    <row r="2623" spans="1:13">
      <c r="A2623">
        <v>2622</v>
      </c>
      <c r="C2623" t="e">
        <f t="shared" si="40"/>
        <v>#N/A</v>
      </c>
      <c r="D2623" s="12"/>
      <c r="F2623">
        <v>2622</v>
      </c>
      <c r="M2623" s="10"/>
    </row>
    <row r="2624" spans="1:13">
      <c r="A2624">
        <v>2623</v>
      </c>
      <c r="C2624" t="e">
        <f t="shared" si="40"/>
        <v>#N/A</v>
      </c>
      <c r="D2624" s="12"/>
      <c r="F2624">
        <v>2623</v>
      </c>
      <c r="M2624" s="10"/>
    </row>
    <row r="2625" spans="1:13">
      <c r="A2625">
        <v>2624</v>
      </c>
      <c r="C2625" t="e">
        <f t="shared" si="40"/>
        <v>#N/A</v>
      </c>
      <c r="D2625" s="12"/>
      <c r="F2625">
        <v>2624</v>
      </c>
      <c r="M2625" s="10"/>
    </row>
    <row r="2626" spans="1:13">
      <c r="A2626">
        <v>2625</v>
      </c>
      <c r="C2626" t="e">
        <f t="shared" si="40"/>
        <v>#N/A</v>
      </c>
      <c r="D2626" s="12"/>
      <c r="F2626">
        <v>2625</v>
      </c>
      <c r="M2626" s="10"/>
    </row>
    <row r="2627" spans="1:13">
      <c r="A2627">
        <v>2626</v>
      </c>
      <c r="C2627" t="e">
        <f t="shared" ref="C2627:C2690" si="41">VLOOKUP(B2627,$E$2:$F$152,2,FALSE)</f>
        <v>#N/A</v>
      </c>
      <c r="D2627" s="12"/>
      <c r="F2627">
        <v>2626</v>
      </c>
      <c r="M2627" s="10"/>
    </row>
    <row r="2628" spans="1:13">
      <c r="A2628">
        <v>2627</v>
      </c>
      <c r="C2628" t="e">
        <f t="shared" si="41"/>
        <v>#N/A</v>
      </c>
      <c r="D2628" s="12"/>
      <c r="F2628">
        <v>2627</v>
      </c>
    </row>
    <row r="2629" spans="1:13">
      <c r="A2629">
        <v>2628</v>
      </c>
      <c r="C2629" t="e">
        <f t="shared" si="41"/>
        <v>#N/A</v>
      </c>
      <c r="D2629" s="12"/>
      <c r="F2629">
        <v>2628</v>
      </c>
      <c r="M2629" s="10"/>
    </row>
    <row r="2630" spans="1:13">
      <c r="A2630">
        <v>2629</v>
      </c>
      <c r="C2630" t="e">
        <f t="shared" si="41"/>
        <v>#N/A</v>
      </c>
      <c r="D2630" s="12"/>
      <c r="F2630">
        <v>2629</v>
      </c>
      <c r="M2630" s="10"/>
    </row>
    <row r="2631" spans="1:13">
      <c r="A2631">
        <v>2630</v>
      </c>
      <c r="C2631" t="e">
        <f t="shared" si="41"/>
        <v>#N/A</v>
      </c>
      <c r="D2631" s="12"/>
      <c r="F2631">
        <v>2630</v>
      </c>
      <c r="M2631" s="10"/>
    </row>
    <row r="2632" spans="1:13">
      <c r="A2632">
        <v>2631</v>
      </c>
      <c r="C2632" t="e">
        <f t="shared" si="41"/>
        <v>#N/A</v>
      </c>
      <c r="D2632" s="12"/>
      <c r="F2632">
        <v>2631</v>
      </c>
      <c r="M2632" s="10"/>
    </row>
    <row r="2633" spans="1:13">
      <c r="A2633">
        <v>2632</v>
      </c>
      <c r="C2633" t="e">
        <f t="shared" si="41"/>
        <v>#N/A</v>
      </c>
      <c r="D2633" s="12"/>
      <c r="F2633">
        <v>2632</v>
      </c>
    </row>
    <row r="2634" spans="1:13">
      <c r="A2634">
        <v>2633</v>
      </c>
      <c r="C2634" t="e">
        <f t="shared" si="41"/>
        <v>#N/A</v>
      </c>
      <c r="D2634" s="12"/>
      <c r="F2634">
        <v>2633</v>
      </c>
      <c r="M2634" s="10"/>
    </row>
    <row r="2635" spans="1:13">
      <c r="A2635">
        <v>2634</v>
      </c>
      <c r="C2635" t="e">
        <f t="shared" si="41"/>
        <v>#N/A</v>
      </c>
      <c r="D2635" s="12"/>
      <c r="F2635">
        <v>2634</v>
      </c>
      <c r="M2635" s="10"/>
    </row>
    <row r="2636" spans="1:13">
      <c r="A2636">
        <v>2635</v>
      </c>
      <c r="C2636" t="e">
        <f t="shared" si="41"/>
        <v>#N/A</v>
      </c>
      <c r="D2636" s="12"/>
      <c r="F2636">
        <v>2635</v>
      </c>
      <c r="M2636" s="10"/>
    </row>
    <row r="2637" spans="1:13">
      <c r="A2637">
        <v>2636</v>
      </c>
      <c r="C2637" t="e">
        <f t="shared" si="41"/>
        <v>#N/A</v>
      </c>
      <c r="D2637" s="12"/>
      <c r="F2637">
        <v>2636</v>
      </c>
      <c r="M2637" s="10"/>
    </row>
    <row r="2638" spans="1:13">
      <c r="A2638">
        <v>2637</v>
      </c>
      <c r="C2638" t="e">
        <f t="shared" si="41"/>
        <v>#N/A</v>
      </c>
      <c r="D2638" s="12"/>
      <c r="F2638">
        <v>2637</v>
      </c>
    </row>
    <row r="2639" spans="1:13">
      <c r="A2639">
        <v>2638</v>
      </c>
      <c r="C2639" t="e">
        <f t="shared" si="41"/>
        <v>#N/A</v>
      </c>
      <c r="D2639" s="12"/>
      <c r="F2639">
        <v>2638</v>
      </c>
      <c r="M2639" s="10"/>
    </row>
    <row r="2640" spans="1:13">
      <c r="A2640">
        <v>2639</v>
      </c>
      <c r="C2640" t="e">
        <f t="shared" si="41"/>
        <v>#N/A</v>
      </c>
      <c r="D2640" s="12"/>
      <c r="F2640">
        <v>2639</v>
      </c>
      <c r="M2640" s="10"/>
    </row>
    <row r="2641" spans="1:13">
      <c r="A2641">
        <v>2640</v>
      </c>
      <c r="C2641" t="e">
        <f t="shared" si="41"/>
        <v>#N/A</v>
      </c>
      <c r="D2641" s="12"/>
      <c r="F2641">
        <v>2640</v>
      </c>
      <c r="M2641" s="10"/>
    </row>
    <row r="2642" spans="1:13">
      <c r="A2642">
        <v>2641</v>
      </c>
      <c r="C2642" t="e">
        <f t="shared" si="41"/>
        <v>#N/A</v>
      </c>
      <c r="D2642" s="12"/>
      <c r="F2642">
        <v>2641</v>
      </c>
      <c r="M2642" s="10"/>
    </row>
    <row r="2643" spans="1:13">
      <c r="A2643">
        <v>2642</v>
      </c>
      <c r="C2643" t="e">
        <f t="shared" si="41"/>
        <v>#N/A</v>
      </c>
      <c r="D2643" s="12"/>
      <c r="F2643">
        <v>2642</v>
      </c>
      <c r="M2643" s="10"/>
    </row>
    <row r="2644" spans="1:13">
      <c r="A2644">
        <v>2643</v>
      </c>
      <c r="C2644" t="e">
        <f t="shared" si="41"/>
        <v>#N/A</v>
      </c>
      <c r="D2644" s="12"/>
      <c r="F2644">
        <v>2643</v>
      </c>
      <c r="M2644" s="10"/>
    </row>
    <row r="2645" spans="1:13">
      <c r="A2645">
        <v>2644</v>
      </c>
      <c r="C2645" t="e">
        <f t="shared" si="41"/>
        <v>#N/A</v>
      </c>
      <c r="D2645" s="12"/>
      <c r="F2645">
        <v>2644</v>
      </c>
    </row>
    <row r="2646" spans="1:13">
      <c r="A2646">
        <v>2645</v>
      </c>
      <c r="C2646" t="e">
        <f t="shared" si="41"/>
        <v>#N/A</v>
      </c>
      <c r="D2646" s="12"/>
      <c r="F2646">
        <v>2645</v>
      </c>
      <c r="M2646" s="10"/>
    </row>
    <row r="2647" spans="1:13">
      <c r="A2647">
        <v>2646</v>
      </c>
      <c r="C2647" t="e">
        <f t="shared" si="41"/>
        <v>#N/A</v>
      </c>
      <c r="D2647" s="12"/>
      <c r="F2647">
        <v>2646</v>
      </c>
      <c r="M2647" s="10"/>
    </row>
    <row r="2648" spans="1:13">
      <c r="A2648">
        <v>2647</v>
      </c>
      <c r="C2648" t="e">
        <f t="shared" si="41"/>
        <v>#N/A</v>
      </c>
      <c r="D2648" s="12"/>
      <c r="F2648">
        <v>2647</v>
      </c>
      <c r="M2648" s="10"/>
    </row>
    <row r="2649" spans="1:13">
      <c r="A2649">
        <v>2648</v>
      </c>
      <c r="C2649" t="e">
        <f t="shared" si="41"/>
        <v>#N/A</v>
      </c>
      <c r="D2649" s="12"/>
      <c r="F2649">
        <v>2648</v>
      </c>
    </row>
    <row r="2650" spans="1:13">
      <c r="A2650">
        <v>2649</v>
      </c>
      <c r="C2650" t="e">
        <f t="shared" si="41"/>
        <v>#N/A</v>
      </c>
      <c r="D2650" s="12"/>
      <c r="F2650">
        <v>2649</v>
      </c>
      <c r="M2650" s="10"/>
    </row>
    <row r="2651" spans="1:13">
      <c r="A2651">
        <v>2650</v>
      </c>
      <c r="C2651" t="e">
        <f t="shared" si="41"/>
        <v>#N/A</v>
      </c>
      <c r="D2651" s="12"/>
      <c r="F2651">
        <v>2650</v>
      </c>
      <c r="M2651" s="10"/>
    </row>
    <row r="2652" spans="1:13">
      <c r="A2652">
        <v>2651</v>
      </c>
      <c r="C2652" t="e">
        <f t="shared" si="41"/>
        <v>#N/A</v>
      </c>
      <c r="D2652" s="12"/>
      <c r="F2652">
        <v>2651</v>
      </c>
    </row>
    <row r="2653" spans="1:13">
      <c r="A2653">
        <v>2652</v>
      </c>
      <c r="C2653" t="e">
        <f t="shared" si="41"/>
        <v>#N/A</v>
      </c>
      <c r="D2653" s="12"/>
      <c r="F2653">
        <v>2652</v>
      </c>
    </row>
    <row r="2654" spans="1:13">
      <c r="A2654">
        <v>2653</v>
      </c>
      <c r="C2654" t="e">
        <f t="shared" si="41"/>
        <v>#N/A</v>
      </c>
      <c r="D2654" s="12"/>
      <c r="F2654">
        <v>2653</v>
      </c>
    </row>
    <row r="2655" spans="1:13">
      <c r="A2655">
        <v>2654</v>
      </c>
      <c r="C2655" t="e">
        <f t="shared" si="41"/>
        <v>#N/A</v>
      </c>
      <c r="D2655" s="12"/>
      <c r="F2655">
        <v>2654</v>
      </c>
      <c r="M2655" s="10"/>
    </row>
    <row r="2656" spans="1:13">
      <c r="A2656">
        <v>2655</v>
      </c>
      <c r="C2656" t="e">
        <f t="shared" si="41"/>
        <v>#N/A</v>
      </c>
      <c r="D2656" s="12"/>
      <c r="F2656">
        <v>2655</v>
      </c>
      <c r="M2656" s="10"/>
    </row>
    <row r="2657" spans="1:13">
      <c r="A2657">
        <v>2656</v>
      </c>
      <c r="C2657" t="e">
        <f t="shared" si="41"/>
        <v>#N/A</v>
      </c>
      <c r="D2657" s="12"/>
      <c r="F2657">
        <v>2656</v>
      </c>
    </row>
    <row r="2658" spans="1:13">
      <c r="A2658">
        <v>2657</v>
      </c>
      <c r="C2658" t="e">
        <f t="shared" si="41"/>
        <v>#N/A</v>
      </c>
      <c r="D2658" s="12"/>
      <c r="F2658">
        <v>2657</v>
      </c>
    </row>
    <row r="2659" spans="1:13">
      <c r="A2659">
        <v>2658</v>
      </c>
      <c r="C2659" t="e">
        <f t="shared" si="41"/>
        <v>#N/A</v>
      </c>
      <c r="D2659" s="12"/>
      <c r="F2659">
        <v>2658</v>
      </c>
    </row>
    <row r="2660" spans="1:13">
      <c r="A2660">
        <v>2659</v>
      </c>
      <c r="C2660" t="e">
        <f t="shared" si="41"/>
        <v>#N/A</v>
      </c>
      <c r="D2660" s="12"/>
      <c r="F2660">
        <v>2659</v>
      </c>
      <c r="M2660" s="10"/>
    </row>
    <row r="2661" spans="1:13">
      <c r="A2661">
        <v>2660</v>
      </c>
      <c r="C2661" t="e">
        <f t="shared" si="41"/>
        <v>#N/A</v>
      </c>
      <c r="D2661" s="12"/>
      <c r="F2661">
        <v>2660</v>
      </c>
      <c r="M2661" s="10"/>
    </row>
    <row r="2662" spans="1:13">
      <c r="A2662">
        <v>2661</v>
      </c>
      <c r="C2662" t="e">
        <f t="shared" si="41"/>
        <v>#N/A</v>
      </c>
      <c r="D2662" s="12"/>
      <c r="F2662">
        <v>2661</v>
      </c>
      <c r="M2662" s="10"/>
    </row>
    <row r="2663" spans="1:13">
      <c r="A2663">
        <v>2662</v>
      </c>
      <c r="C2663" t="e">
        <f t="shared" si="41"/>
        <v>#N/A</v>
      </c>
      <c r="D2663" s="12"/>
      <c r="F2663">
        <v>2662</v>
      </c>
    </row>
    <row r="2664" spans="1:13">
      <c r="A2664">
        <v>2663</v>
      </c>
      <c r="C2664" t="e">
        <f t="shared" si="41"/>
        <v>#N/A</v>
      </c>
      <c r="D2664" s="12"/>
      <c r="F2664">
        <v>2663</v>
      </c>
      <c r="M2664" s="10"/>
    </row>
    <row r="2665" spans="1:13">
      <c r="A2665">
        <v>2664</v>
      </c>
      <c r="C2665" t="e">
        <f t="shared" si="41"/>
        <v>#N/A</v>
      </c>
      <c r="D2665" s="12"/>
      <c r="F2665">
        <v>2664</v>
      </c>
      <c r="M2665" s="10"/>
    </row>
    <row r="2666" spans="1:13">
      <c r="A2666">
        <v>2665</v>
      </c>
      <c r="C2666" t="e">
        <f t="shared" si="41"/>
        <v>#N/A</v>
      </c>
      <c r="D2666" s="12"/>
      <c r="F2666">
        <v>2665</v>
      </c>
      <c r="M2666" s="10"/>
    </row>
    <row r="2667" spans="1:13">
      <c r="A2667">
        <v>2666</v>
      </c>
      <c r="C2667" t="e">
        <f t="shared" si="41"/>
        <v>#N/A</v>
      </c>
      <c r="D2667" s="12"/>
      <c r="F2667">
        <v>2666</v>
      </c>
      <c r="M2667" s="10"/>
    </row>
    <row r="2668" spans="1:13">
      <c r="A2668">
        <v>2667</v>
      </c>
      <c r="C2668" t="e">
        <f t="shared" si="41"/>
        <v>#N/A</v>
      </c>
      <c r="D2668" s="12"/>
      <c r="F2668">
        <v>2667</v>
      </c>
      <c r="M2668" s="11"/>
    </row>
    <row r="2669" spans="1:13">
      <c r="A2669">
        <v>2668</v>
      </c>
      <c r="C2669" t="e">
        <f t="shared" si="41"/>
        <v>#N/A</v>
      </c>
      <c r="D2669" s="12"/>
      <c r="F2669">
        <v>2668</v>
      </c>
    </row>
    <row r="2670" spans="1:13">
      <c r="A2670">
        <v>2669</v>
      </c>
      <c r="C2670" t="e">
        <f t="shared" si="41"/>
        <v>#N/A</v>
      </c>
      <c r="D2670" s="12"/>
      <c r="F2670">
        <v>2669</v>
      </c>
      <c r="M2670" s="10"/>
    </row>
    <row r="2671" spans="1:13">
      <c r="A2671">
        <v>2670</v>
      </c>
      <c r="C2671" t="e">
        <f t="shared" si="41"/>
        <v>#N/A</v>
      </c>
      <c r="D2671" s="12"/>
      <c r="F2671">
        <v>2670</v>
      </c>
    </row>
    <row r="2672" spans="1:13">
      <c r="A2672">
        <v>2671</v>
      </c>
      <c r="C2672" t="e">
        <f t="shared" si="41"/>
        <v>#N/A</v>
      </c>
      <c r="D2672" s="12"/>
      <c r="F2672">
        <v>2671</v>
      </c>
      <c r="M2672" s="10"/>
    </row>
    <row r="2673" spans="1:13">
      <c r="A2673">
        <v>2672</v>
      </c>
      <c r="C2673" t="e">
        <f t="shared" si="41"/>
        <v>#N/A</v>
      </c>
      <c r="D2673" s="12"/>
      <c r="F2673">
        <v>2672</v>
      </c>
      <c r="M2673" s="10"/>
    </row>
    <row r="2674" spans="1:13">
      <c r="A2674">
        <v>2673</v>
      </c>
      <c r="C2674" t="e">
        <f t="shared" si="41"/>
        <v>#N/A</v>
      </c>
      <c r="D2674" s="12"/>
      <c r="F2674">
        <v>2673</v>
      </c>
    </row>
    <row r="2675" spans="1:13">
      <c r="A2675">
        <v>2674</v>
      </c>
      <c r="C2675" t="e">
        <f t="shared" si="41"/>
        <v>#N/A</v>
      </c>
      <c r="D2675" s="12"/>
      <c r="F2675">
        <v>2674</v>
      </c>
    </row>
    <row r="2676" spans="1:13">
      <c r="A2676">
        <v>2675</v>
      </c>
      <c r="C2676" t="e">
        <f t="shared" si="41"/>
        <v>#N/A</v>
      </c>
      <c r="D2676" s="12"/>
      <c r="F2676">
        <v>2675</v>
      </c>
      <c r="M2676" s="10"/>
    </row>
    <row r="2677" spans="1:13">
      <c r="A2677">
        <v>2676</v>
      </c>
      <c r="C2677" t="e">
        <f t="shared" si="41"/>
        <v>#N/A</v>
      </c>
      <c r="D2677" s="12"/>
      <c r="F2677">
        <v>2676</v>
      </c>
      <c r="M2677" s="10"/>
    </row>
    <row r="2678" spans="1:13">
      <c r="A2678">
        <v>2677</v>
      </c>
      <c r="C2678" t="e">
        <f t="shared" si="41"/>
        <v>#N/A</v>
      </c>
      <c r="D2678" s="12"/>
      <c r="F2678">
        <v>2677</v>
      </c>
      <c r="M2678" s="10"/>
    </row>
    <row r="2679" spans="1:13">
      <c r="A2679">
        <v>2678</v>
      </c>
      <c r="C2679" t="e">
        <f t="shared" si="41"/>
        <v>#N/A</v>
      </c>
      <c r="D2679" s="12"/>
      <c r="F2679">
        <v>2678</v>
      </c>
      <c r="M2679" s="10"/>
    </row>
    <row r="2680" spans="1:13">
      <c r="A2680">
        <v>2679</v>
      </c>
      <c r="C2680" t="e">
        <f t="shared" si="41"/>
        <v>#N/A</v>
      </c>
      <c r="D2680" s="12"/>
      <c r="F2680">
        <v>2679</v>
      </c>
    </row>
    <row r="2681" spans="1:13">
      <c r="A2681">
        <v>2680</v>
      </c>
      <c r="C2681" t="e">
        <f t="shared" si="41"/>
        <v>#N/A</v>
      </c>
      <c r="D2681" s="12"/>
      <c r="F2681">
        <v>2680</v>
      </c>
      <c r="M2681" s="10"/>
    </row>
    <row r="2682" spans="1:13">
      <c r="A2682">
        <v>2681</v>
      </c>
      <c r="C2682" t="e">
        <f t="shared" si="41"/>
        <v>#N/A</v>
      </c>
      <c r="D2682" s="12"/>
      <c r="F2682">
        <v>2681</v>
      </c>
      <c r="M2682" s="10"/>
    </row>
    <row r="2683" spans="1:13">
      <c r="A2683">
        <v>2682</v>
      </c>
      <c r="C2683" t="e">
        <f t="shared" si="41"/>
        <v>#N/A</v>
      </c>
      <c r="D2683" s="12"/>
      <c r="F2683">
        <v>2682</v>
      </c>
      <c r="M2683" s="10"/>
    </row>
    <row r="2684" spans="1:13">
      <c r="A2684">
        <v>2683</v>
      </c>
      <c r="C2684" t="e">
        <f t="shared" si="41"/>
        <v>#N/A</v>
      </c>
      <c r="D2684" s="12"/>
      <c r="F2684">
        <v>2683</v>
      </c>
    </row>
    <row r="2685" spans="1:13">
      <c r="A2685">
        <v>2684</v>
      </c>
      <c r="C2685" t="e">
        <f t="shared" si="41"/>
        <v>#N/A</v>
      </c>
      <c r="D2685" s="12"/>
      <c r="F2685">
        <v>2684</v>
      </c>
    </row>
    <row r="2686" spans="1:13">
      <c r="A2686">
        <v>2685</v>
      </c>
      <c r="C2686" t="e">
        <f t="shared" si="41"/>
        <v>#N/A</v>
      </c>
      <c r="D2686" s="12"/>
      <c r="F2686">
        <v>2685</v>
      </c>
    </row>
    <row r="2687" spans="1:13">
      <c r="A2687">
        <v>2686</v>
      </c>
      <c r="C2687" t="e">
        <f t="shared" si="41"/>
        <v>#N/A</v>
      </c>
      <c r="D2687" s="12"/>
      <c r="F2687">
        <v>2686</v>
      </c>
      <c r="M2687" s="10"/>
    </row>
    <row r="2688" spans="1:13">
      <c r="A2688">
        <v>2687</v>
      </c>
      <c r="C2688" t="e">
        <f t="shared" si="41"/>
        <v>#N/A</v>
      </c>
      <c r="D2688" s="12"/>
      <c r="F2688">
        <v>2687</v>
      </c>
      <c r="M2688" s="11"/>
    </row>
    <row r="2689" spans="1:13">
      <c r="A2689">
        <v>2688</v>
      </c>
      <c r="C2689" t="e">
        <f t="shared" si="41"/>
        <v>#N/A</v>
      </c>
      <c r="D2689" s="12"/>
      <c r="F2689">
        <v>2688</v>
      </c>
      <c r="M2689" s="10"/>
    </row>
    <row r="2690" spans="1:13">
      <c r="A2690">
        <v>2689</v>
      </c>
      <c r="C2690" t="e">
        <f t="shared" si="41"/>
        <v>#N/A</v>
      </c>
      <c r="D2690" s="12"/>
      <c r="F2690">
        <v>2689</v>
      </c>
      <c r="M2690" s="10"/>
    </row>
    <row r="2691" spans="1:13">
      <c r="A2691">
        <v>2690</v>
      </c>
      <c r="C2691" t="e">
        <f t="shared" ref="C2691:C2754" si="42">VLOOKUP(B2691,$E$2:$F$152,2,FALSE)</f>
        <v>#N/A</v>
      </c>
      <c r="D2691" s="12"/>
      <c r="F2691">
        <v>2690</v>
      </c>
    </row>
    <row r="2692" spans="1:13">
      <c r="A2692">
        <v>2691</v>
      </c>
      <c r="C2692" t="e">
        <f t="shared" si="42"/>
        <v>#N/A</v>
      </c>
      <c r="D2692" s="12"/>
      <c r="F2692">
        <v>2691</v>
      </c>
    </row>
    <row r="2693" spans="1:13">
      <c r="A2693">
        <v>2692</v>
      </c>
      <c r="C2693" t="e">
        <f t="shared" si="42"/>
        <v>#N/A</v>
      </c>
      <c r="D2693" s="12"/>
      <c r="F2693">
        <v>2692</v>
      </c>
    </row>
    <row r="2694" spans="1:13">
      <c r="A2694">
        <v>2693</v>
      </c>
      <c r="C2694" t="e">
        <f t="shared" si="42"/>
        <v>#N/A</v>
      </c>
      <c r="D2694" s="12"/>
      <c r="F2694">
        <v>2693</v>
      </c>
      <c r="M2694" s="10"/>
    </row>
    <row r="2695" spans="1:13">
      <c r="A2695">
        <v>2694</v>
      </c>
      <c r="C2695" t="e">
        <f t="shared" si="42"/>
        <v>#N/A</v>
      </c>
      <c r="D2695" s="12"/>
      <c r="F2695">
        <v>2694</v>
      </c>
      <c r="M2695" s="11"/>
    </row>
    <row r="2696" spans="1:13">
      <c r="A2696">
        <v>2695</v>
      </c>
      <c r="C2696" t="e">
        <f t="shared" si="42"/>
        <v>#N/A</v>
      </c>
      <c r="D2696" s="12"/>
      <c r="F2696">
        <v>2695</v>
      </c>
      <c r="M2696" s="10"/>
    </row>
    <row r="2697" spans="1:13">
      <c r="A2697">
        <v>2696</v>
      </c>
      <c r="C2697" t="e">
        <f t="shared" si="42"/>
        <v>#N/A</v>
      </c>
      <c r="D2697" s="12"/>
      <c r="F2697">
        <v>2696</v>
      </c>
      <c r="M2697" s="10"/>
    </row>
    <row r="2698" spans="1:13">
      <c r="A2698">
        <v>2697</v>
      </c>
      <c r="C2698" t="e">
        <f t="shared" si="42"/>
        <v>#N/A</v>
      </c>
      <c r="D2698" s="12"/>
      <c r="F2698">
        <v>2697</v>
      </c>
    </row>
    <row r="2699" spans="1:13">
      <c r="A2699">
        <v>2698</v>
      </c>
      <c r="C2699" t="e">
        <f t="shared" si="42"/>
        <v>#N/A</v>
      </c>
      <c r="D2699" s="12"/>
      <c r="F2699">
        <v>2698</v>
      </c>
      <c r="M2699" s="10"/>
    </row>
    <row r="2700" spans="1:13">
      <c r="A2700">
        <v>2699</v>
      </c>
      <c r="C2700" t="e">
        <f t="shared" si="42"/>
        <v>#N/A</v>
      </c>
      <c r="D2700" s="12"/>
      <c r="F2700">
        <v>2699</v>
      </c>
    </row>
    <row r="2701" spans="1:13">
      <c r="A2701">
        <v>2700</v>
      </c>
      <c r="C2701" t="e">
        <f t="shared" si="42"/>
        <v>#N/A</v>
      </c>
      <c r="D2701" s="12"/>
      <c r="F2701">
        <v>2700</v>
      </c>
    </row>
    <row r="2702" spans="1:13">
      <c r="A2702">
        <v>2701</v>
      </c>
      <c r="C2702" t="e">
        <f t="shared" si="42"/>
        <v>#N/A</v>
      </c>
      <c r="D2702" s="12"/>
      <c r="F2702">
        <v>2701</v>
      </c>
    </row>
    <row r="2703" spans="1:13">
      <c r="A2703">
        <v>2702</v>
      </c>
      <c r="C2703" t="e">
        <f t="shared" si="42"/>
        <v>#N/A</v>
      </c>
      <c r="D2703" s="12"/>
      <c r="F2703">
        <v>2702</v>
      </c>
      <c r="M2703" s="10"/>
    </row>
    <row r="2704" spans="1:13">
      <c r="A2704">
        <v>2703</v>
      </c>
      <c r="C2704" t="e">
        <f t="shared" si="42"/>
        <v>#N/A</v>
      </c>
      <c r="D2704" s="12"/>
      <c r="F2704">
        <v>2703</v>
      </c>
      <c r="M2704" s="10"/>
    </row>
    <row r="2705" spans="1:13">
      <c r="A2705">
        <v>2704</v>
      </c>
      <c r="C2705" t="e">
        <f t="shared" si="42"/>
        <v>#N/A</v>
      </c>
      <c r="D2705" s="12"/>
      <c r="F2705">
        <v>2704</v>
      </c>
      <c r="M2705" s="10"/>
    </row>
    <row r="2706" spans="1:13">
      <c r="A2706">
        <v>2705</v>
      </c>
      <c r="C2706" t="e">
        <f t="shared" si="42"/>
        <v>#N/A</v>
      </c>
      <c r="D2706" s="12"/>
      <c r="F2706">
        <v>2705</v>
      </c>
    </row>
    <row r="2707" spans="1:13">
      <c r="A2707">
        <v>2706</v>
      </c>
      <c r="C2707" t="e">
        <f t="shared" si="42"/>
        <v>#N/A</v>
      </c>
      <c r="D2707" s="12"/>
      <c r="F2707">
        <v>2706</v>
      </c>
    </row>
    <row r="2708" spans="1:13">
      <c r="A2708">
        <v>2707</v>
      </c>
      <c r="C2708" t="e">
        <f t="shared" si="42"/>
        <v>#N/A</v>
      </c>
      <c r="D2708" s="12"/>
      <c r="F2708">
        <v>2707</v>
      </c>
    </row>
    <row r="2709" spans="1:13">
      <c r="A2709">
        <v>2708</v>
      </c>
      <c r="C2709" t="e">
        <f t="shared" si="42"/>
        <v>#N/A</v>
      </c>
      <c r="D2709" s="12"/>
      <c r="F2709">
        <v>2708</v>
      </c>
    </row>
    <row r="2710" spans="1:13">
      <c r="A2710">
        <v>2709</v>
      </c>
      <c r="C2710" t="e">
        <f t="shared" si="42"/>
        <v>#N/A</v>
      </c>
      <c r="D2710" s="12"/>
      <c r="F2710">
        <v>2709</v>
      </c>
      <c r="M2710" s="10"/>
    </row>
    <row r="2711" spans="1:13">
      <c r="A2711">
        <v>2710</v>
      </c>
      <c r="C2711" t="e">
        <f t="shared" si="42"/>
        <v>#N/A</v>
      </c>
      <c r="D2711" s="12"/>
      <c r="F2711">
        <v>2710</v>
      </c>
    </row>
    <row r="2712" spans="1:13">
      <c r="A2712">
        <v>2711</v>
      </c>
      <c r="C2712" t="e">
        <f t="shared" si="42"/>
        <v>#N/A</v>
      </c>
      <c r="D2712" s="12"/>
      <c r="F2712">
        <v>2711</v>
      </c>
      <c r="M2712" s="10"/>
    </row>
    <row r="2713" spans="1:13">
      <c r="A2713">
        <v>2712</v>
      </c>
      <c r="C2713" t="e">
        <f t="shared" si="42"/>
        <v>#N/A</v>
      </c>
      <c r="D2713" s="12"/>
      <c r="F2713">
        <v>2712</v>
      </c>
      <c r="M2713" s="10"/>
    </row>
    <row r="2714" spans="1:13">
      <c r="A2714">
        <v>2713</v>
      </c>
      <c r="C2714" t="e">
        <f t="shared" si="42"/>
        <v>#N/A</v>
      </c>
      <c r="D2714" s="12"/>
      <c r="F2714">
        <v>2713</v>
      </c>
      <c r="M2714" s="10"/>
    </row>
    <row r="2715" spans="1:13">
      <c r="A2715">
        <v>2714</v>
      </c>
      <c r="C2715" t="e">
        <f t="shared" si="42"/>
        <v>#N/A</v>
      </c>
      <c r="D2715" s="12"/>
      <c r="F2715">
        <v>2714</v>
      </c>
      <c r="M2715" s="10"/>
    </row>
    <row r="2716" spans="1:13">
      <c r="A2716">
        <v>2715</v>
      </c>
      <c r="C2716" t="e">
        <f t="shared" si="42"/>
        <v>#N/A</v>
      </c>
      <c r="D2716" s="12"/>
      <c r="F2716">
        <v>2715</v>
      </c>
    </row>
    <row r="2717" spans="1:13">
      <c r="A2717">
        <v>2716</v>
      </c>
      <c r="C2717" t="e">
        <f t="shared" si="42"/>
        <v>#N/A</v>
      </c>
      <c r="D2717" s="12"/>
      <c r="F2717">
        <v>2716</v>
      </c>
    </row>
    <row r="2718" spans="1:13">
      <c r="A2718">
        <v>2717</v>
      </c>
      <c r="C2718" t="e">
        <f t="shared" si="42"/>
        <v>#N/A</v>
      </c>
      <c r="D2718" s="12"/>
      <c r="F2718">
        <v>2717</v>
      </c>
      <c r="M2718" s="10"/>
    </row>
    <row r="2719" spans="1:13">
      <c r="A2719">
        <v>2718</v>
      </c>
      <c r="C2719" t="e">
        <f t="shared" si="42"/>
        <v>#N/A</v>
      </c>
      <c r="D2719" s="12"/>
      <c r="F2719">
        <v>2718</v>
      </c>
      <c r="M2719" s="10"/>
    </row>
    <row r="2720" spans="1:13">
      <c r="A2720">
        <v>2719</v>
      </c>
      <c r="C2720" t="e">
        <f t="shared" si="42"/>
        <v>#N/A</v>
      </c>
      <c r="D2720" s="12"/>
      <c r="F2720">
        <v>2719</v>
      </c>
      <c r="M2720" s="10"/>
    </row>
    <row r="2721" spans="1:13">
      <c r="A2721">
        <v>2720</v>
      </c>
      <c r="C2721" t="e">
        <f t="shared" si="42"/>
        <v>#N/A</v>
      </c>
      <c r="D2721" s="12"/>
      <c r="F2721">
        <v>2720</v>
      </c>
    </row>
    <row r="2722" spans="1:13">
      <c r="A2722">
        <v>2721</v>
      </c>
      <c r="C2722" t="e">
        <f t="shared" si="42"/>
        <v>#N/A</v>
      </c>
      <c r="D2722" s="12"/>
      <c r="F2722">
        <v>2721</v>
      </c>
    </row>
    <row r="2723" spans="1:13">
      <c r="A2723">
        <v>2722</v>
      </c>
      <c r="C2723" t="e">
        <f t="shared" si="42"/>
        <v>#N/A</v>
      </c>
      <c r="D2723" s="12"/>
      <c r="F2723">
        <v>2722</v>
      </c>
      <c r="M2723" s="10"/>
    </row>
    <row r="2724" spans="1:13">
      <c r="A2724">
        <v>2723</v>
      </c>
      <c r="C2724" t="e">
        <f t="shared" si="42"/>
        <v>#N/A</v>
      </c>
      <c r="D2724" s="12"/>
      <c r="F2724">
        <v>2723</v>
      </c>
      <c r="M2724" s="10"/>
    </row>
    <row r="2725" spans="1:13">
      <c r="A2725">
        <v>2724</v>
      </c>
      <c r="C2725" t="e">
        <f t="shared" si="42"/>
        <v>#N/A</v>
      </c>
      <c r="D2725" s="12"/>
      <c r="F2725">
        <v>2724</v>
      </c>
    </row>
    <row r="2726" spans="1:13">
      <c r="A2726">
        <v>2725</v>
      </c>
      <c r="C2726" t="e">
        <f t="shared" si="42"/>
        <v>#N/A</v>
      </c>
      <c r="D2726" s="12"/>
      <c r="F2726">
        <v>2725</v>
      </c>
      <c r="M2726" s="10"/>
    </row>
    <row r="2727" spans="1:13">
      <c r="A2727">
        <v>2726</v>
      </c>
      <c r="C2727" t="e">
        <f t="shared" si="42"/>
        <v>#N/A</v>
      </c>
      <c r="D2727" s="12"/>
      <c r="F2727">
        <v>2726</v>
      </c>
      <c r="M2727" s="11"/>
    </row>
    <row r="2728" spans="1:13">
      <c r="A2728">
        <v>2727</v>
      </c>
      <c r="C2728" t="e">
        <f t="shared" si="42"/>
        <v>#N/A</v>
      </c>
      <c r="D2728" s="12"/>
      <c r="F2728">
        <v>2727</v>
      </c>
      <c r="M2728" s="10"/>
    </row>
    <row r="2729" spans="1:13">
      <c r="A2729">
        <v>2728</v>
      </c>
      <c r="C2729" t="e">
        <f t="shared" si="42"/>
        <v>#N/A</v>
      </c>
      <c r="D2729" s="12"/>
      <c r="F2729">
        <v>2728</v>
      </c>
      <c r="M2729" s="10"/>
    </row>
    <row r="2730" spans="1:13">
      <c r="A2730">
        <v>2729</v>
      </c>
      <c r="C2730" t="e">
        <f t="shared" si="42"/>
        <v>#N/A</v>
      </c>
      <c r="D2730" s="12"/>
      <c r="F2730">
        <v>2729</v>
      </c>
      <c r="M2730" s="10"/>
    </row>
    <row r="2731" spans="1:13">
      <c r="A2731">
        <v>2730</v>
      </c>
      <c r="C2731" t="e">
        <f t="shared" si="42"/>
        <v>#N/A</v>
      </c>
      <c r="D2731" s="12"/>
      <c r="F2731">
        <v>2730</v>
      </c>
    </row>
    <row r="2732" spans="1:13">
      <c r="A2732">
        <v>2731</v>
      </c>
      <c r="C2732" t="e">
        <f t="shared" si="42"/>
        <v>#N/A</v>
      </c>
      <c r="D2732" s="12"/>
      <c r="F2732">
        <v>2731</v>
      </c>
    </row>
    <row r="2733" spans="1:13">
      <c r="A2733">
        <v>2732</v>
      </c>
      <c r="C2733" t="e">
        <f t="shared" si="42"/>
        <v>#N/A</v>
      </c>
      <c r="D2733" s="12"/>
      <c r="F2733">
        <v>2732</v>
      </c>
      <c r="M2733" s="10"/>
    </row>
    <row r="2734" spans="1:13">
      <c r="A2734">
        <v>2733</v>
      </c>
      <c r="C2734" t="e">
        <f t="shared" si="42"/>
        <v>#N/A</v>
      </c>
      <c r="D2734" s="12"/>
      <c r="F2734">
        <v>2733</v>
      </c>
    </row>
    <row r="2735" spans="1:13">
      <c r="A2735">
        <v>2734</v>
      </c>
      <c r="C2735" t="e">
        <f t="shared" si="42"/>
        <v>#N/A</v>
      </c>
      <c r="D2735" s="12"/>
      <c r="F2735">
        <v>2734</v>
      </c>
      <c r="M2735" s="10"/>
    </row>
    <row r="2736" spans="1:13">
      <c r="A2736">
        <v>2735</v>
      </c>
      <c r="C2736" t="e">
        <f t="shared" si="42"/>
        <v>#N/A</v>
      </c>
      <c r="D2736" s="12"/>
      <c r="F2736">
        <v>2735</v>
      </c>
    </row>
    <row r="2737" spans="1:13">
      <c r="A2737">
        <v>2736</v>
      </c>
      <c r="C2737" t="e">
        <f t="shared" si="42"/>
        <v>#N/A</v>
      </c>
      <c r="D2737" s="12"/>
      <c r="F2737">
        <v>2736</v>
      </c>
      <c r="M2737" s="10"/>
    </row>
    <row r="2738" spans="1:13">
      <c r="A2738">
        <v>2737</v>
      </c>
      <c r="C2738" t="e">
        <f t="shared" si="42"/>
        <v>#N/A</v>
      </c>
      <c r="D2738" s="12"/>
      <c r="F2738">
        <v>2737</v>
      </c>
      <c r="M2738" s="10"/>
    </row>
    <row r="2739" spans="1:13">
      <c r="A2739">
        <v>2738</v>
      </c>
      <c r="C2739" t="e">
        <f t="shared" si="42"/>
        <v>#N/A</v>
      </c>
      <c r="D2739" s="12"/>
      <c r="F2739">
        <v>2738</v>
      </c>
      <c r="M2739" s="10"/>
    </row>
    <row r="2740" spans="1:13">
      <c r="A2740">
        <v>2739</v>
      </c>
      <c r="C2740" t="e">
        <f t="shared" si="42"/>
        <v>#N/A</v>
      </c>
      <c r="D2740" s="12"/>
      <c r="F2740">
        <v>2739</v>
      </c>
      <c r="M2740" s="10"/>
    </row>
    <row r="2741" spans="1:13">
      <c r="A2741">
        <v>2740</v>
      </c>
      <c r="C2741" t="e">
        <f t="shared" si="42"/>
        <v>#N/A</v>
      </c>
      <c r="D2741" s="12"/>
      <c r="F2741">
        <v>2740</v>
      </c>
    </row>
    <row r="2742" spans="1:13">
      <c r="A2742">
        <v>2741</v>
      </c>
      <c r="C2742" t="e">
        <f t="shared" si="42"/>
        <v>#N/A</v>
      </c>
      <c r="D2742" s="12"/>
      <c r="F2742">
        <v>2741</v>
      </c>
    </row>
    <row r="2743" spans="1:13">
      <c r="A2743">
        <v>2742</v>
      </c>
      <c r="C2743" t="e">
        <f t="shared" si="42"/>
        <v>#N/A</v>
      </c>
      <c r="D2743" s="12"/>
      <c r="F2743">
        <v>2742</v>
      </c>
      <c r="M2743" s="10"/>
    </row>
    <row r="2744" spans="1:13">
      <c r="A2744">
        <v>2743</v>
      </c>
      <c r="C2744" t="e">
        <f t="shared" si="42"/>
        <v>#N/A</v>
      </c>
      <c r="D2744" s="12"/>
      <c r="F2744">
        <v>2743</v>
      </c>
    </row>
    <row r="2745" spans="1:13">
      <c r="A2745">
        <v>2744</v>
      </c>
      <c r="C2745" t="e">
        <f t="shared" si="42"/>
        <v>#N/A</v>
      </c>
      <c r="D2745" s="12"/>
      <c r="F2745">
        <v>2744</v>
      </c>
      <c r="M2745" s="10"/>
    </row>
    <row r="2746" spans="1:13">
      <c r="A2746">
        <v>2745</v>
      </c>
      <c r="C2746" t="e">
        <f t="shared" si="42"/>
        <v>#N/A</v>
      </c>
      <c r="D2746" s="12"/>
      <c r="F2746">
        <v>2745</v>
      </c>
    </row>
    <row r="2747" spans="1:13">
      <c r="A2747">
        <v>2746</v>
      </c>
      <c r="C2747" t="e">
        <f t="shared" si="42"/>
        <v>#N/A</v>
      </c>
      <c r="D2747" s="12"/>
      <c r="F2747">
        <v>2746</v>
      </c>
    </row>
    <row r="2748" spans="1:13">
      <c r="A2748">
        <v>2747</v>
      </c>
      <c r="C2748" t="e">
        <f t="shared" si="42"/>
        <v>#N/A</v>
      </c>
      <c r="D2748" s="12"/>
      <c r="F2748">
        <v>2747</v>
      </c>
      <c r="M2748" s="10"/>
    </row>
    <row r="2749" spans="1:13">
      <c r="A2749">
        <v>2748</v>
      </c>
      <c r="C2749" t="e">
        <f t="shared" si="42"/>
        <v>#N/A</v>
      </c>
      <c r="D2749" s="12"/>
      <c r="F2749">
        <v>2748</v>
      </c>
      <c r="M2749" s="10"/>
    </row>
    <row r="2750" spans="1:13">
      <c r="A2750">
        <v>2749</v>
      </c>
      <c r="C2750" t="e">
        <f t="shared" si="42"/>
        <v>#N/A</v>
      </c>
      <c r="D2750" s="12"/>
      <c r="F2750">
        <v>2749</v>
      </c>
      <c r="M2750" s="10"/>
    </row>
    <row r="2751" spans="1:13">
      <c r="A2751">
        <v>2750</v>
      </c>
      <c r="C2751" t="e">
        <f t="shared" si="42"/>
        <v>#N/A</v>
      </c>
      <c r="D2751" s="12"/>
      <c r="F2751">
        <v>2750</v>
      </c>
    </row>
    <row r="2752" spans="1:13">
      <c r="A2752">
        <v>2751</v>
      </c>
      <c r="C2752" t="e">
        <f t="shared" si="42"/>
        <v>#N/A</v>
      </c>
      <c r="D2752" s="12"/>
      <c r="F2752">
        <v>2751</v>
      </c>
      <c r="M2752" s="10"/>
    </row>
    <row r="2753" spans="1:13">
      <c r="A2753">
        <v>2752</v>
      </c>
      <c r="C2753" t="e">
        <f t="shared" si="42"/>
        <v>#N/A</v>
      </c>
      <c r="D2753" s="12"/>
      <c r="F2753">
        <v>2752</v>
      </c>
      <c r="M2753" s="10"/>
    </row>
    <row r="2754" spans="1:13">
      <c r="A2754">
        <v>2753</v>
      </c>
      <c r="C2754" t="e">
        <f t="shared" si="42"/>
        <v>#N/A</v>
      </c>
      <c r="D2754" s="12"/>
      <c r="F2754">
        <v>2753</v>
      </c>
    </row>
    <row r="2755" spans="1:13">
      <c r="A2755">
        <v>2754</v>
      </c>
      <c r="C2755" t="e">
        <f t="shared" ref="C2755:C2818" si="43">VLOOKUP(B2755,$E$2:$F$152,2,FALSE)</f>
        <v>#N/A</v>
      </c>
      <c r="D2755" s="12"/>
      <c r="F2755">
        <v>2754</v>
      </c>
      <c r="M2755" s="10"/>
    </row>
    <row r="2756" spans="1:13">
      <c r="A2756">
        <v>2755</v>
      </c>
      <c r="C2756" t="e">
        <f t="shared" si="43"/>
        <v>#N/A</v>
      </c>
      <c r="D2756" s="12"/>
      <c r="F2756">
        <v>2755</v>
      </c>
    </row>
    <row r="2757" spans="1:13">
      <c r="A2757">
        <v>2756</v>
      </c>
      <c r="C2757" t="e">
        <f t="shared" si="43"/>
        <v>#N/A</v>
      </c>
      <c r="D2757" s="12"/>
      <c r="F2757">
        <v>2756</v>
      </c>
      <c r="M2757" s="10"/>
    </row>
    <row r="2758" spans="1:13">
      <c r="A2758">
        <v>2757</v>
      </c>
      <c r="C2758" t="e">
        <f t="shared" si="43"/>
        <v>#N/A</v>
      </c>
      <c r="D2758" s="12"/>
      <c r="F2758">
        <v>2757</v>
      </c>
    </row>
    <row r="2759" spans="1:13">
      <c r="A2759">
        <v>2758</v>
      </c>
      <c r="C2759" t="e">
        <f t="shared" si="43"/>
        <v>#N/A</v>
      </c>
      <c r="D2759" s="12"/>
      <c r="F2759">
        <v>2758</v>
      </c>
      <c r="M2759" s="10"/>
    </row>
    <row r="2760" spans="1:13">
      <c r="A2760">
        <v>2759</v>
      </c>
      <c r="C2760" t="e">
        <f t="shared" si="43"/>
        <v>#N/A</v>
      </c>
      <c r="D2760" s="12"/>
      <c r="F2760">
        <v>2759</v>
      </c>
      <c r="M2760" s="10"/>
    </row>
    <row r="2761" spans="1:13">
      <c r="A2761">
        <v>2760</v>
      </c>
      <c r="C2761" t="e">
        <f t="shared" si="43"/>
        <v>#N/A</v>
      </c>
      <c r="D2761" s="12"/>
      <c r="F2761">
        <v>2760</v>
      </c>
    </row>
    <row r="2762" spans="1:13">
      <c r="A2762">
        <v>2761</v>
      </c>
      <c r="C2762" t="e">
        <f t="shared" si="43"/>
        <v>#N/A</v>
      </c>
      <c r="D2762" s="12"/>
      <c r="F2762">
        <v>2761</v>
      </c>
      <c r="M2762" s="10"/>
    </row>
    <row r="2763" spans="1:13">
      <c r="A2763">
        <v>2762</v>
      </c>
      <c r="C2763" t="e">
        <f t="shared" si="43"/>
        <v>#N/A</v>
      </c>
      <c r="D2763" s="12"/>
      <c r="F2763">
        <v>2762</v>
      </c>
    </row>
    <row r="2764" spans="1:13">
      <c r="A2764">
        <v>2763</v>
      </c>
      <c r="C2764" t="e">
        <f t="shared" si="43"/>
        <v>#N/A</v>
      </c>
      <c r="D2764" s="12"/>
      <c r="F2764">
        <v>2763</v>
      </c>
      <c r="M2764" s="10"/>
    </row>
    <row r="2765" spans="1:13">
      <c r="A2765">
        <v>2764</v>
      </c>
      <c r="C2765" t="e">
        <f t="shared" si="43"/>
        <v>#N/A</v>
      </c>
      <c r="D2765" s="12"/>
      <c r="F2765">
        <v>2764</v>
      </c>
    </row>
    <row r="2766" spans="1:13">
      <c r="A2766">
        <v>2765</v>
      </c>
      <c r="C2766" t="e">
        <f t="shared" si="43"/>
        <v>#N/A</v>
      </c>
      <c r="D2766" s="12"/>
      <c r="F2766">
        <v>2765</v>
      </c>
    </row>
    <row r="2767" spans="1:13">
      <c r="A2767">
        <v>2766</v>
      </c>
      <c r="C2767" t="e">
        <f t="shared" si="43"/>
        <v>#N/A</v>
      </c>
      <c r="D2767" s="12"/>
      <c r="F2767">
        <v>2766</v>
      </c>
      <c r="M2767" s="10"/>
    </row>
    <row r="2768" spans="1:13">
      <c r="A2768">
        <v>2767</v>
      </c>
      <c r="C2768" t="e">
        <f t="shared" si="43"/>
        <v>#N/A</v>
      </c>
      <c r="D2768" s="12"/>
      <c r="F2768">
        <v>2767</v>
      </c>
      <c r="M2768" s="10"/>
    </row>
    <row r="2769" spans="1:13">
      <c r="A2769">
        <v>2768</v>
      </c>
      <c r="C2769" t="e">
        <f t="shared" si="43"/>
        <v>#N/A</v>
      </c>
      <c r="D2769" s="12"/>
      <c r="F2769">
        <v>2768</v>
      </c>
      <c r="M2769" s="10"/>
    </row>
    <row r="2770" spans="1:13">
      <c r="A2770">
        <v>2769</v>
      </c>
      <c r="C2770" t="e">
        <f t="shared" si="43"/>
        <v>#N/A</v>
      </c>
      <c r="D2770" s="12"/>
      <c r="F2770">
        <v>2769</v>
      </c>
      <c r="M2770" s="10"/>
    </row>
    <row r="2771" spans="1:13">
      <c r="A2771">
        <v>2770</v>
      </c>
      <c r="C2771" t="e">
        <f t="shared" si="43"/>
        <v>#N/A</v>
      </c>
      <c r="D2771" s="12"/>
      <c r="F2771">
        <v>2770</v>
      </c>
      <c r="M2771" s="10"/>
    </row>
    <row r="2772" spans="1:13">
      <c r="A2772">
        <v>2771</v>
      </c>
      <c r="C2772" t="e">
        <f t="shared" si="43"/>
        <v>#N/A</v>
      </c>
      <c r="D2772" s="12"/>
      <c r="F2772">
        <v>2771</v>
      </c>
    </row>
    <row r="2773" spans="1:13">
      <c r="A2773">
        <v>2772</v>
      </c>
      <c r="C2773" t="e">
        <f t="shared" si="43"/>
        <v>#N/A</v>
      </c>
      <c r="D2773" s="12"/>
      <c r="F2773">
        <v>2772</v>
      </c>
    </row>
    <row r="2774" spans="1:13">
      <c r="A2774">
        <v>2773</v>
      </c>
      <c r="C2774" t="e">
        <f t="shared" si="43"/>
        <v>#N/A</v>
      </c>
      <c r="D2774" s="12"/>
      <c r="F2774">
        <v>2773</v>
      </c>
      <c r="M2774" s="10"/>
    </row>
    <row r="2775" spans="1:13">
      <c r="A2775">
        <v>2774</v>
      </c>
      <c r="C2775" t="e">
        <f t="shared" si="43"/>
        <v>#N/A</v>
      </c>
      <c r="D2775" s="12"/>
      <c r="F2775">
        <v>2774</v>
      </c>
      <c r="M2775" s="10"/>
    </row>
    <row r="2776" spans="1:13">
      <c r="A2776">
        <v>2775</v>
      </c>
      <c r="C2776" t="e">
        <f t="shared" si="43"/>
        <v>#N/A</v>
      </c>
      <c r="D2776" s="12"/>
      <c r="F2776">
        <v>2775</v>
      </c>
      <c r="M2776" s="10"/>
    </row>
    <row r="2777" spans="1:13">
      <c r="A2777">
        <v>2776</v>
      </c>
      <c r="C2777" t="e">
        <f t="shared" si="43"/>
        <v>#N/A</v>
      </c>
      <c r="D2777" s="12"/>
      <c r="F2777">
        <v>2776</v>
      </c>
      <c r="M2777" s="10"/>
    </row>
    <row r="2778" spans="1:13">
      <c r="A2778">
        <v>2777</v>
      </c>
      <c r="C2778" t="e">
        <f t="shared" si="43"/>
        <v>#N/A</v>
      </c>
      <c r="D2778" s="12"/>
      <c r="F2778">
        <v>2777</v>
      </c>
      <c r="M2778" s="10"/>
    </row>
    <row r="2779" spans="1:13">
      <c r="A2779">
        <v>2778</v>
      </c>
      <c r="C2779" t="e">
        <f t="shared" si="43"/>
        <v>#N/A</v>
      </c>
      <c r="D2779" s="12"/>
      <c r="F2779">
        <v>2778</v>
      </c>
      <c r="M2779" s="10"/>
    </row>
    <row r="2780" spans="1:13">
      <c r="A2780">
        <v>2779</v>
      </c>
      <c r="C2780" t="e">
        <f t="shared" si="43"/>
        <v>#N/A</v>
      </c>
      <c r="D2780" s="12"/>
      <c r="F2780">
        <v>2779</v>
      </c>
      <c r="M2780" s="10"/>
    </row>
    <row r="2781" spans="1:13">
      <c r="A2781">
        <v>2780</v>
      </c>
      <c r="C2781" t="e">
        <f t="shared" si="43"/>
        <v>#N/A</v>
      </c>
      <c r="D2781" s="12"/>
      <c r="F2781">
        <v>2780</v>
      </c>
      <c r="M2781" s="10"/>
    </row>
    <row r="2782" spans="1:13">
      <c r="A2782">
        <v>2781</v>
      </c>
      <c r="C2782" t="e">
        <f t="shared" si="43"/>
        <v>#N/A</v>
      </c>
      <c r="D2782" s="12"/>
      <c r="F2782">
        <v>2781</v>
      </c>
      <c r="M2782" s="10"/>
    </row>
    <row r="2783" spans="1:13">
      <c r="A2783">
        <v>2782</v>
      </c>
      <c r="C2783" t="e">
        <f t="shared" si="43"/>
        <v>#N/A</v>
      </c>
      <c r="D2783" s="12"/>
      <c r="F2783">
        <v>2782</v>
      </c>
      <c r="M2783" s="10"/>
    </row>
    <row r="2784" spans="1:13">
      <c r="A2784">
        <v>2783</v>
      </c>
      <c r="C2784" t="e">
        <f t="shared" si="43"/>
        <v>#N/A</v>
      </c>
      <c r="D2784" s="12"/>
      <c r="F2784">
        <v>2783</v>
      </c>
      <c r="M2784" s="10"/>
    </row>
    <row r="2785" spans="1:13">
      <c r="A2785">
        <v>2784</v>
      </c>
      <c r="C2785" t="e">
        <f t="shared" si="43"/>
        <v>#N/A</v>
      </c>
      <c r="D2785" s="12"/>
      <c r="F2785">
        <v>2784</v>
      </c>
    </row>
    <row r="2786" spans="1:13">
      <c r="A2786">
        <v>2785</v>
      </c>
      <c r="C2786" t="e">
        <f t="shared" si="43"/>
        <v>#N/A</v>
      </c>
      <c r="D2786" s="12"/>
      <c r="F2786">
        <v>2785</v>
      </c>
      <c r="M2786" s="10"/>
    </row>
    <row r="2787" spans="1:13">
      <c r="A2787">
        <v>2786</v>
      </c>
      <c r="C2787" t="e">
        <f t="shared" si="43"/>
        <v>#N/A</v>
      </c>
      <c r="D2787" s="12"/>
      <c r="F2787">
        <v>2786</v>
      </c>
    </row>
    <row r="2788" spans="1:13">
      <c r="A2788">
        <v>2787</v>
      </c>
      <c r="C2788" t="e">
        <f t="shared" si="43"/>
        <v>#N/A</v>
      </c>
      <c r="D2788" s="12"/>
      <c r="F2788">
        <v>2787</v>
      </c>
    </row>
    <row r="2789" spans="1:13">
      <c r="A2789">
        <v>2788</v>
      </c>
      <c r="C2789" t="e">
        <f t="shared" si="43"/>
        <v>#N/A</v>
      </c>
      <c r="D2789" s="12"/>
      <c r="F2789">
        <v>2788</v>
      </c>
    </row>
    <row r="2790" spans="1:13">
      <c r="A2790">
        <v>2789</v>
      </c>
      <c r="C2790" t="e">
        <f t="shared" si="43"/>
        <v>#N/A</v>
      </c>
      <c r="D2790" s="12"/>
      <c r="F2790">
        <v>2789</v>
      </c>
      <c r="M2790" s="10"/>
    </row>
    <row r="2791" spans="1:13">
      <c r="A2791">
        <v>2790</v>
      </c>
      <c r="C2791" t="e">
        <f t="shared" si="43"/>
        <v>#N/A</v>
      </c>
      <c r="D2791" s="12"/>
      <c r="F2791">
        <v>2790</v>
      </c>
    </row>
    <row r="2792" spans="1:13">
      <c r="A2792">
        <v>2791</v>
      </c>
      <c r="C2792" t="e">
        <f t="shared" si="43"/>
        <v>#N/A</v>
      </c>
      <c r="D2792" s="12"/>
      <c r="F2792">
        <v>2791</v>
      </c>
    </row>
    <row r="2793" spans="1:13">
      <c r="A2793">
        <v>2792</v>
      </c>
      <c r="C2793" t="e">
        <f t="shared" si="43"/>
        <v>#N/A</v>
      </c>
      <c r="D2793" s="12"/>
      <c r="F2793">
        <v>2792</v>
      </c>
      <c r="M2793" s="10"/>
    </row>
    <row r="2794" spans="1:13">
      <c r="A2794">
        <v>2793</v>
      </c>
      <c r="C2794" t="e">
        <f t="shared" si="43"/>
        <v>#N/A</v>
      </c>
      <c r="D2794" s="12"/>
      <c r="F2794">
        <v>2793</v>
      </c>
      <c r="M2794" s="10"/>
    </row>
    <row r="2795" spans="1:13">
      <c r="A2795">
        <v>2794</v>
      </c>
      <c r="C2795" t="e">
        <f t="shared" si="43"/>
        <v>#N/A</v>
      </c>
      <c r="D2795" s="12"/>
      <c r="F2795">
        <v>2794</v>
      </c>
    </row>
    <row r="2796" spans="1:13">
      <c r="A2796">
        <v>2795</v>
      </c>
      <c r="C2796" t="e">
        <f t="shared" si="43"/>
        <v>#N/A</v>
      </c>
      <c r="D2796" s="12"/>
      <c r="F2796">
        <v>2795</v>
      </c>
      <c r="M2796" s="10"/>
    </row>
    <row r="2797" spans="1:13">
      <c r="A2797">
        <v>2796</v>
      </c>
      <c r="C2797" t="e">
        <f t="shared" si="43"/>
        <v>#N/A</v>
      </c>
      <c r="D2797" s="12"/>
      <c r="F2797">
        <v>2796</v>
      </c>
      <c r="M2797" s="11"/>
    </row>
    <row r="2798" spans="1:13">
      <c r="A2798">
        <v>2797</v>
      </c>
      <c r="C2798" t="e">
        <f t="shared" si="43"/>
        <v>#N/A</v>
      </c>
      <c r="D2798" s="12"/>
      <c r="F2798">
        <v>2797</v>
      </c>
    </row>
    <row r="2799" spans="1:13">
      <c r="A2799">
        <v>2798</v>
      </c>
      <c r="C2799" t="e">
        <f t="shared" si="43"/>
        <v>#N/A</v>
      </c>
      <c r="D2799" s="12"/>
      <c r="F2799">
        <v>2798</v>
      </c>
      <c r="M2799" s="10"/>
    </row>
    <row r="2800" spans="1:13">
      <c r="A2800">
        <v>2799</v>
      </c>
      <c r="C2800" t="e">
        <f t="shared" si="43"/>
        <v>#N/A</v>
      </c>
      <c r="D2800" s="12"/>
      <c r="F2800">
        <v>2799</v>
      </c>
    </row>
    <row r="2801" spans="1:13">
      <c r="A2801">
        <v>2800</v>
      </c>
      <c r="C2801" t="e">
        <f t="shared" si="43"/>
        <v>#N/A</v>
      </c>
      <c r="D2801" s="12"/>
      <c r="F2801">
        <v>2800</v>
      </c>
    </row>
    <row r="2802" spans="1:13">
      <c r="A2802">
        <v>2801</v>
      </c>
      <c r="C2802" t="e">
        <f t="shared" si="43"/>
        <v>#N/A</v>
      </c>
      <c r="D2802" s="12"/>
      <c r="F2802">
        <v>2801</v>
      </c>
    </row>
    <row r="2803" spans="1:13">
      <c r="A2803">
        <v>2802</v>
      </c>
      <c r="C2803" t="e">
        <f t="shared" si="43"/>
        <v>#N/A</v>
      </c>
      <c r="D2803" s="12"/>
      <c r="F2803">
        <v>2802</v>
      </c>
      <c r="M2803" s="10"/>
    </row>
    <row r="2804" spans="1:13">
      <c r="A2804">
        <v>2803</v>
      </c>
      <c r="C2804" t="e">
        <f t="shared" si="43"/>
        <v>#N/A</v>
      </c>
      <c r="D2804" s="12"/>
      <c r="F2804">
        <v>2803</v>
      </c>
      <c r="M2804" s="10"/>
    </row>
    <row r="2805" spans="1:13">
      <c r="A2805">
        <v>2804</v>
      </c>
      <c r="C2805" t="e">
        <f t="shared" si="43"/>
        <v>#N/A</v>
      </c>
      <c r="D2805" s="12"/>
      <c r="F2805">
        <v>2804</v>
      </c>
      <c r="M2805" s="10"/>
    </row>
    <row r="2806" spans="1:13">
      <c r="A2806">
        <v>2805</v>
      </c>
      <c r="C2806" t="e">
        <f t="shared" si="43"/>
        <v>#N/A</v>
      </c>
      <c r="D2806" s="12"/>
      <c r="F2806">
        <v>2805</v>
      </c>
    </row>
    <row r="2807" spans="1:13">
      <c r="A2807">
        <v>2806</v>
      </c>
      <c r="C2807" t="e">
        <f t="shared" si="43"/>
        <v>#N/A</v>
      </c>
      <c r="D2807" s="12"/>
      <c r="F2807">
        <v>2806</v>
      </c>
      <c r="M2807" s="10"/>
    </row>
    <row r="2808" spans="1:13">
      <c r="A2808">
        <v>2807</v>
      </c>
      <c r="C2808" t="e">
        <f t="shared" si="43"/>
        <v>#N/A</v>
      </c>
      <c r="D2808" s="12"/>
      <c r="F2808">
        <v>2807</v>
      </c>
      <c r="M2808" s="10"/>
    </row>
    <row r="2809" spans="1:13">
      <c r="A2809">
        <v>2808</v>
      </c>
      <c r="C2809" t="e">
        <f t="shared" si="43"/>
        <v>#N/A</v>
      </c>
      <c r="D2809" s="12"/>
      <c r="F2809">
        <v>2808</v>
      </c>
    </row>
    <row r="2810" spans="1:13">
      <c r="A2810">
        <v>2809</v>
      </c>
      <c r="C2810" t="e">
        <f t="shared" si="43"/>
        <v>#N/A</v>
      </c>
      <c r="D2810" s="12"/>
      <c r="F2810">
        <v>2809</v>
      </c>
    </row>
    <row r="2811" spans="1:13">
      <c r="A2811">
        <v>2810</v>
      </c>
      <c r="C2811" t="e">
        <f t="shared" si="43"/>
        <v>#N/A</v>
      </c>
      <c r="D2811" s="12"/>
      <c r="F2811">
        <v>2810</v>
      </c>
    </row>
    <row r="2812" spans="1:13">
      <c r="A2812">
        <v>2811</v>
      </c>
      <c r="C2812" t="e">
        <f t="shared" si="43"/>
        <v>#N/A</v>
      </c>
      <c r="D2812" s="12"/>
      <c r="F2812">
        <v>2811</v>
      </c>
    </row>
    <row r="2813" spans="1:13">
      <c r="A2813">
        <v>2812</v>
      </c>
      <c r="C2813" t="e">
        <f t="shared" si="43"/>
        <v>#N/A</v>
      </c>
      <c r="D2813" s="12"/>
      <c r="F2813">
        <v>2812</v>
      </c>
      <c r="M2813" s="10"/>
    </row>
    <row r="2814" spans="1:13">
      <c r="A2814">
        <v>2813</v>
      </c>
      <c r="C2814" t="e">
        <f t="shared" si="43"/>
        <v>#N/A</v>
      </c>
      <c r="D2814" s="12"/>
      <c r="F2814">
        <v>2813</v>
      </c>
    </row>
    <row r="2815" spans="1:13">
      <c r="A2815">
        <v>2814</v>
      </c>
      <c r="C2815" t="e">
        <f t="shared" si="43"/>
        <v>#N/A</v>
      </c>
      <c r="D2815" s="12"/>
      <c r="F2815">
        <v>2814</v>
      </c>
    </row>
    <row r="2816" spans="1:13">
      <c r="A2816">
        <v>2815</v>
      </c>
      <c r="C2816" t="e">
        <f t="shared" si="43"/>
        <v>#N/A</v>
      </c>
      <c r="D2816" s="12"/>
      <c r="F2816">
        <v>2815</v>
      </c>
      <c r="M2816" s="10"/>
    </row>
    <row r="2817" spans="1:13">
      <c r="A2817">
        <v>2816</v>
      </c>
      <c r="C2817" t="e">
        <f t="shared" si="43"/>
        <v>#N/A</v>
      </c>
      <c r="D2817" s="12"/>
      <c r="F2817">
        <v>2816</v>
      </c>
      <c r="M2817" s="10"/>
    </row>
    <row r="2818" spans="1:13">
      <c r="A2818">
        <v>2817</v>
      </c>
      <c r="C2818" t="e">
        <f t="shared" si="43"/>
        <v>#N/A</v>
      </c>
      <c r="D2818" s="12"/>
      <c r="F2818">
        <v>2817</v>
      </c>
      <c r="M2818" s="10"/>
    </row>
    <row r="2819" spans="1:13">
      <c r="A2819">
        <v>2818</v>
      </c>
      <c r="C2819" t="e">
        <f t="shared" ref="C2819:C2882" si="44">VLOOKUP(B2819,$E$2:$F$152,2,FALSE)</f>
        <v>#N/A</v>
      </c>
      <c r="D2819" s="12"/>
      <c r="F2819">
        <v>2818</v>
      </c>
      <c r="M2819" s="10"/>
    </row>
    <row r="2820" spans="1:13">
      <c r="A2820">
        <v>2819</v>
      </c>
      <c r="C2820" t="e">
        <f t="shared" si="44"/>
        <v>#N/A</v>
      </c>
      <c r="D2820" s="12"/>
      <c r="F2820">
        <v>2819</v>
      </c>
      <c r="M2820" s="10"/>
    </row>
    <row r="2821" spans="1:13">
      <c r="A2821">
        <v>2820</v>
      </c>
      <c r="C2821" t="e">
        <f t="shared" si="44"/>
        <v>#N/A</v>
      </c>
      <c r="D2821" s="12"/>
      <c r="F2821">
        <v>2820</v>
      </c>
      <c r="M2821" s="10"/>
    </row>
    <row r="2822" spans="1:13">
      <c r="A2822">
        <v>2821</v>
      </c>
      <c r="C2822" t="e">
        <f t="shared" si="44"/>
        <v>#N/A</v>
      </c>
      <c r="D2822" s="12"/>
      <c r="F2822">
        <v>2821</v>
      </c>
      <c r="M2822" s="10"/>
    </row>
    <row r="2823" spans="1:13">
      <c r="A2823">
        <v>2822</v>
      </c>
      <c r="C2823" t="e">
        <f t="shared" si="44"/>
        <v>#N/A</v>
      </c>
      <c r="D2823" s="12"/>
      <c r="F2823">
        <v>2822</v>
      </c>
    </row>
    <row r="2824" spans="1:13">
      <c r="A2824">
        <v>2823</v>
      </c>
      <c r="C2824" t="e">
        <f t="shared" si="44"/>
        <v>#N/A</v>
      </c>
      <c r="D2824" s="12"/>
      <c r="F2824">
        <v>2823</v>
      </c>
    </row>
    <row r="2825" spans="1:13">
      <c r="A2825">
        <v>2824</v>
      </c>
      <c r="C2825" t="e">
        <f t="shared" si="44"/>
        <v>#N/A</v>
      </c>
      <c r="D2825" s="12"/>
      <c r="F2825">
        <v>2824</v>
      </c>
      <c r="M2825" s="10"/>
    </row>
    <row r="2826" spans="1:13">
      <c r="A2826">
        <v>2825</v>
      </c>
      <c r="C2826" t="e">
        <f t="shared" si="44"/>
        <v>#N/A</v>
      </c>
      <c r="D2826" s="12"/>
      <c r="F2826">
        <v>2825</v>
      </c>
      <c r="M2826" s="10"/>
    </row>
    <row r="2827" spans="1:13">
      <c r="A2827">
        <v>2826</v>
      </c>
      <c r="C2827" t="e">
        <f t="shared" si="44"/>
        <v>#N/A</v>
      </c>
      <c r="D2827" s="12"/>
      <c r="F2827">
        <v>2826</v>
      </c>
    </row>
    <row r="2828" spans="1:13">
      <c r="A2828">
        <v>2827</v>
      </c>
      <c r="C2828" t="e">
        <f t="shared" si="44"/>
        <v>#N/A</v>
      </c>
      <c r="D2828" s="12"/>
      <c r="F2828">
        <v>2827</v>
      </c>
    </row>
    <row r="2829" spans="1:13">
      <c r="A2829">
        <v>2828</v>
      </c>
      <c r="C2829" t="e">
        <f t="shared" si="44"/>
        <v>#N/A</v>
      </c>
      <c r="D2829" s="12"/>
      <c r="F2829">
        <v>2828</v>
      </c>
      <c r="M2829" s="10"/>
    </row>
    <row r="2830" spans="1:13">
      <c r="A2830">
        <v>2829</v>
      </c>
      <c r="C2830" t="e">
        <f t="shared" si="44"/>
        <v>#N/A</v>
      </c>
      <c r="D2830" s="12"/>
      <c r="F2830">
        <v>2829</v>
      </c>
    </row>
    <row r="2831" spans="1:13">
      <c r="A2831">
        <v>2830</v>
      </c>
      <c r="C2831" t="e">
        <f t="shared" si="44"/>
        <v>#N/A</v>
      </c>
      <c r="D2831" s="12"/>
      <c r="F2831">
        <v>2830</v>
      </c>
      <c r="M2831" s="10"/>
    </row>
    <row r="2832" spans="1:13">
      <c r="A2832">
        <v>2831</v>
      </c>
      <c r="C2832" t="e">
        <f t="shared" si="44"/>
        <v>#N/A</v>
      </c>
      <c r="D2832" s="12"/>
      <c r="F2832">
        <v>2831</v>
      </c>
      <c r="M2832" s="11"/>
    </row>
    <row r="2833" spans="1:13">
      <c r="A2833">
        <v>2832</v>
      </c>
      <c r="C2833" t="e">
        <f t="shared" si="44"/>
        <v>#N/A</v>
      </c>
      <c r="D2833" s="12"/>
      <c r="F2833">
        <v>2832</v>
      </c>
      <c r="M2833" s="10"/>
    </row>
    <row r="2834" spans="1:13">
      <c r="A2834">
        <v>2833</v>
      </c>
      <c r="C2834" t="e">
        <f t="shared" si="44"/>
        <v>#N/A</v>
      </c>
      <c r="D2834" s="12"/>
      <c r="F2834">
        <v>2833</v>
      </c>
    </row>
    <row r="2835" spans="1:13">
      <c r="A2835">
        <v>2834</v>
      </c>
      <c r="C2835" t="e">
        <f t="shared" si="44"/>
        <v>#N/A</v>
      </c>
      <c r="D2835" s="12"/>
      <c r="F2835">
        <v>2834</v>
      </c>
      <c r="M2835" s="10"/>
    </row>
    <row r="2836" spans="1:13">
      <c r="A2836">
        <v>2835</v>
      </c>
      <c r="C2836" t="e">
        <f t="shared" si="44"/>
        <v>#N/A</v>
      </c>
      <c r="D2836" s="12"/>
      <c r="F2836">
        <v>2835</v>
      </c>
    </row>
    <row r="2837" spans="1:13">
      <c r="A2837">
        <v>2836</v>
      </c>
      <c r="C2837" t="e">
        <f t="shared" si="44"/>
        <v>#N/A</v>
      </c>
      <c r="D2837" s="12"/>
      <c r="F2837">
        <v>2836</v>
      </c>
      <c r="M2837" s="10"/>
    </row>
    <row r="2838" spans="1:13">
      <c r="A2838">
        <v>2837</v>
      </c>
      <c r="C2838" t="e">
        <f t="shared" si="44"/>
        <v>#N/A</v>
      </c>
      <c r="D2838" s="12"/>
      <c r="F2838">
        <v>2837</v>
      </c>
    </row>
    <row r="2839" spans="1:13">
      <c r="A2839">
        <v>2838</v>
      </c>
      <c r="C2839" t="e">
        <f t="shared" si="44"/>
        <v>#N/A</v>
      </c>
      <c r="D2839" s="12"/>
      <c r="F2839">
        <v>2838</v>
      </c>
      <c r="M2839" s="10"/>
    </row>
    <row r="2840" spans="1:13">
      <c r="A2840">
        <v>2839</v>
      </c>
      <c r="C2840" t="e">
        <f t="shared" si="44"/>
        <v>#N/A</v>
      </c>
      <c r="D2840" s="12"/>
      <c r="F2840">
        <v>2839</v>
      </c>
      <c r="M2840" s="10"/>
    </row>
    <row r="2841" spans="1:13">
      <c r="A2841">
        <v>2840</v>
      </c>
      <c r="C2841" t="e">
        <f t="shared" si="44"/>
        <v>#N/A</v>
      </c>
      <c r="D2841" s="12"/>
      <c r="F2841">
        <v>2840</v>
      </c>
      <c r="M2841" s="10"/>
    </row>
    <row r="2842" spans="1:13">
      <c r="A2842">
        <v>2841</v>
      </c>
      <c r="C2842" t="e">
        <f t="shared" si="44"/>
        <v>#N/A</v>
      </c>
      <c r="D2842" s="12"/>
      <c r="F2842">
        <v>2841</v>
      </c>
    </row>
    <row r="2843" spans="1:13">
      <c r="A2843">
        <v>2842</v>
      </c>
      <c r="C2843" t="e">
        <f t="shared" si="44"/>
        <v>#N/A</v>
      </c>
      <c r="D2843" s="12"/>
      <c r="F2843">
        <v>2842</v>
      </c>
      <c r="M2843" s="10"/>
    </row>
    <row r="2844" spans="1:13">
      <c r="A2844">
        <v>2843</v>
      </c>
      <c r="C2844" t="e">
        <f t="shared" si="44"/>
        <v>#N/A</v>
      </c>
      <c r="D2844" s="12"/>
      <c r="F2844">
        <v>2843</v>
      </c>
    </row>
    <row r="2845" spans="1:13">
      <c r="A2845">
        <v>2844</v>
      </c>
      <c r="C2845" t="e">
        <f t="shared" si="44"/>
        <v>#N/A</v>
      </c>
      <c r="D2845" s="12"/>
      <c r="F2845">
        <v>2844</v>
      </c>
      <c r="M2845" s="10"/>
    </row>
    <row r="2846" spans="1:13">
      <c r="A2846">
        <v>2845</v>
      </c>
      <c r="C2846" t="e">
        <f t="shared" si="44"/>
        <v>#N/A</v>
      </c>
      <c r="D2846" s="12"/>
      <c r="F2846">
        <v>2845</v>
      </c>
      <c r="M2846" s="10"/>
    </row>
    <row r="2847" spans="1:13">
      <c r="A2847">
        <v>2846</v>
      </c>
      <c r="C2847" t="e">
        <f t="shared" si="44"/>
        <v>#N/A</v>
      </c>
      <c r="D2847" s="12"/>
      <c r="F2847">
        <v>2846</v>
      </c>
    </row>
    <row r="2848" spans="1:13">
      <c r="A2848">
        <v>2847</v>
      </c>
      <c r="C2848" t="e">
        <f t="shared" si="44"/>
        <v>#N/A</v>
      </c>
      <c r="D2848" s="12"/>
      <c r="F2848">
        <v>2847</v>
      </c>
      <c r="M2848" s="10"/>
    </row>
    <row r="2849" spans="1:13">
      <c r="A2849">
        <v>2848</v>
      </c>
      <c r="C2849" t="e">
        <f t="shared" si="44"/>
        <v>#N/A</v>
      </c>
      <c r="D2849" s="12"/>
      <c r="F2849">
        <v>2848</v>
      </c>
      <c r="M2849" s="10"/>
    </row>
    <row r="2850" spans="1:13">
      <c r="A2850">
        <v>2849</v>
      </c>
      <c r="C2850" t="e">
        <f t="shared" si="44"/>
        <v>#N/A</v>
      </c>
      <c r="D2850" s="12"/>
      <c r="F2850">
        <v>2849</v>
      </c>
    </row>
    <row r="2851" spans="1:13">
      <c r="A2851">
        <v>2850</v>
      </c>
      <c r="C2851" t="e">
        <f t="shared" si="44"/>
        <v>#N/A</v>
      </c>
      <c r="D2851" s="12"/>
      <c r="F2851">
        <v>2850</v>
      </c>
      <c r="M2851" s="10"/>
    </row>
    <row r="2852" spans="1:13">
      <c r="A2852">
        <v>2851</v>
      </c>
      <c r="C2852" t="e">
        <f t="shared" si="44"/>
        <v>#N/A</v>
      </c>
      <c r="D2852" s="12"/>
      <c r="F2852">
        <v>2851</v>
      </c>
    </row>
    <row r="2853" spans="1:13">
      <c r="A2853">
        <v>2852</v>
      </c>
      <c r="C2853" t="e">
        <f t="shared" si="44"/>
        <v>#N/A</v>
      </c>
      <c r="D2853" s="12"/>
      <c r="F2853">
        <v>2852</v>
      </c>
      <c r="M2853" s="10"/>
    </row>
    <row r="2854" spans="1:13">
      <c r="A2854">
        <v>2853</v>
      </c>
      <c r="C2854" t="e">
        <f t="shared" si="44"/>
        <v>#N/A</v>
      </c>
      <c r="D2854" s="12"/>
      <c r="F2854">
        <v>2853</v>
      </c>
      <c r="M2854" s="10"/>
    </row>
    <row r="2855" spans="1:13">
      <c r="A2855">
        <v>2854</v>
      </c>
      <c r="C2855" t="e">
        <f t="shared" si="44"/>
        <v>#N/A</v>
      </c>
      <c r="D2855" s="12"/>
      <c r="F2855">
        <v>2854</v>
      </c>
    </row>
    <row r="2856" spans="1:13">
      <c r="A2856">
        <v>2855</v>
      </c>
      <c r="C2856" t="e">
        <f t="shared" si="44"/>
        <v>#N/A</v>
      </c>
      <c r="D2856" s="12"/>
      <c r="F2856">
        <v>2855</v>
      </c>
    </row>
    <row r="2857" spans="1:13">
      <c r="A2857">
        <v>2856</v>
      </c>
      <c r="C2857" t="e">
        <f t="shared" si="44"/>
        <v>#N/A</v>
      </c>
      <c r="D2857" s="12"/>
      <c r="F2857">
        <v>2856</v>
      </c>
      <c r="M2857" s="10"/>
    </row>
    <row r="2858" spans="1:13">
      <c r="A2858">
        <v>2857</v>
      </c>
      <c r="C2858" t="e">
        <f t="shared" si="44"/>
        <v>#N/A</v>
      </c>
      <c r="D2858" s="12"/>
      <c r="F2858">
        <v>2857</v>
      </c>
      <c r="M2858" s="10"/>
    </row>
    <row r="2859" spans="1:13">
      <c r="A2859">
        <v>2858</v>
      </c>
      <c r="C2859" t="e">
        <f t="shared" si="44"/>
        <v>#N/A</v>
      </c>
      <c r="D2859" s="12"/>
      <c r="F2859">
        <v>2858</v>
      </c>
      <c r="M2859" s="10"/>
    </row>
    <row r="2860" spans="1:13">
      <c r="A2860">
        <v>2859</v>
      </c>
      <c r="C2860" t="e">
        <f t="shared" si="44"/>
        <v>#N/A</v>
      </c>
      <c r="D2860" s="12"/>
      <c r="F2860">
        <v>2859</v>
      </c>
      <c r="M2860" s="10"/>
    </row>
    <row r="2861" spans="1:13">
      <c r="A2861">
        <v>2860</v>
      </c>
      <c r="C2861" t="e">
        <f t="shared" si="44"/>
        <v>#N/A</v>
      </c>
      <c r="D2861" s="12"/>
      <c r="F2861">
        <v>2860</v>
      </c>
      <c r="M2861" s="10"/>
    </row>
    <row r="2862" spans="1:13">
      <c r="A2862">
        <v>2861</v>
      </c>
      <c r="C2862" t="e">
        <f t="shared" si="44"/>
        <v>#N/A</v>
      </c>
      <c r="D2862" s="12"/>
      <c r="F2862">
        <v>2861</v>
      </c>
      <c r="M2862" s="10"/>
    </row>
    <row r="2863" spans="1:13">
      <c r="A2863">
        <v>2862</v>
      </c>
      <c r="C2863" t="e">
        <f t="shared" si="44"/>
        <v>#N/A</v>
      </c>
      <c r="D2863" s="12"/>
      <c r="F2863">
        <v>2862</v>
      </c>
      <c r="M2863" s="11"/>
    </row>
    <row r="2864" spans="1:13">
      <c r="A2864">
        <v>2863</v>
      </c>
      <c r="C2864" t="e">
        <f t="shared" si="44"/>
        <v>#N/A</v>
      </c>
      <c r="D2864" s="12"/>
      <c r="F2864">
        <v>2863</v>
      </c>
      <c r="M2864" s="11"/>
    </row>
    <row r="2865" spans="1:13">
      <c r="A2865">
        <v>2864</v>
      </c>
      <c r="C2865" t="e">
        <f t="shared" si="44"/>
        <v>#N/A</v>
      </c>
      <c r="D2865" s="12"/>
      <c r="F2865">
        <v>2864</v>
      </c>
    </row>
    <row r="2866" spans="1:13">
      <c r="A2866">
        <v>2865</v>
      </c>
      <c r="C2866" t="e">
        <f t="shared" si="44"/>
        <v>#N/A</v>
      </c>
      <c r="D2866" s="12"/>
      <c r="F2866">
        <v>2865</v>
      </c>
    </row>
    <row r="2867" spans="1:13">
      <c r="A2867">
        <v>2866</v>
      </c>
      <c r="C2867" t="e">
        <f t="shared" si="44"/>
        <v>#N/A</v>
      </c>
      <c r="D2867" s="12"/>
      <c r="F2867">
        <v>2866</v>
      </c>
    </row>
    <row r="2868" spans="1:13">
      <c r="A2868">
        <v>2867</v>
      </c>
      <c r="C2868" t="e">
        <f t="shared" si="44"/>
        <v>#N/A</v>
      </c>
      <c r="D2868" s="12"/>
      <c r="F2868">
        <v>2867</v>
      </c>
      <c r="M2868" s="10"/>
    </row>
    <row r="2869" spans="1:13">
      <c r="A2869">
        <v>2868</v>
      </c>
      <c r="C2869" t="e">
        <f t="shared" si="44"/>
        <v>#N/A</v>
      </c>
      <c r="D2869" s="12"/>
      <c r="F2869">
        <v>2868</v>
      </c>
    </row>
    <row r="2870" spans="1:13">
      <c r="A2870">
        <v>2869</v>
      </c>
      <c r="C2870" t="e">
        <f t="shared" si="44"/>
        <v>#N/A</v>
      </c>
      <c r="D2870" s="12"/>
      <c r="F2870">
        <v>2869</v>
      </c>
    </row>
    <row r="2871" spans="1:13">
      <c r="A2871">
        <v>2870</v>
      </c>
      <c r="C2871" t="e">
        <f t="shared" si="44"/>
        <v>#N/A</v>
      </c>
      <c r="D2871" s="12"/>
      <c r="F2871">
        <v>2870</v>
      </c>
    </row>
    <row r="2872" spans="1:13">
      <c r="A2872">
        <v>2871</v>
      </c>
      <c r="C2872" t="e">
        <f t="shared" si="44"/>
        <v>#N/A</v>
      </c>
      <c r="D2872" s="12"/>
      <c r="F2872">
        <v>2871</v>
      </c>
      <c r="M2872" s="10"/>
    </row>
    <row r="2873" spans="1:13">
      <c r="A2873">
        <v>2872</v>
      </c>
      <c r="C2873" t="e">
        <f t="shared" si="44"/>
        <v>#N/A</v>
      </c>
      <c r="D2873" s="12"/>
      <c r="F2873">
        <v>2872</v>
      </c>
    </row>
    <row r="2874" spans="1:13">
      <c r="A2874">
        <v>2873</v>
      </c>
      <c r="C2874" t="e">
        <f t="shared" si="44"/>
        <v>#N/A</v>
      </c>
      <c r="D2874" s="12"/>
      <c r="F2874">
        <v>2873</v>
      </c>
    </row>
    <row r="2875" spans="1:13">
      <c r="A2875">
        <v>2874</v>
      </c>
      <c r="C2875" t="e">
        <f t="shared" si="44"/>
        <v>#N/A</v>
      </c>
      <c r="D2875" s="12"/>
      <c r="F2875">
        <v>2874</v>
      </c>
    </row>
    <row r="2876" spans="1:13">
      <c r="A2876">
        <v>2875</v>
      </c>
      <c r="C2876" t="e">
        <f t="shared" si="44"/>
        <v>#N/A</v>
      </c>
      <c r="D2876" s="12"/>
      <c r="F2876">
        <v>2875</v>
      </c>
      <c r="M2876" s="10"/>
    </row>
    <row r="2877" spans="1:13">
      <c r="A2877">
        <v>2876</v>
      </c>
      <c r="C2877" t="e">
        <f t="shared" si="44"/>
        <v>#N/A</v>
      </c>
      <c r="D2877" s="12"/>
      <c r="F2877">
        <v>2876</v>
      </c>
    </row>
    <row r="2878" spans="1:13">
      <c r="A2878">
        <v>2877</v>
      </c>
      <c r="C2878" t="e">
        <f t="shared" si="44"/>
        <v>#N/A</v>
      </c>
      <c r="D2878" s="12"/>
      <c r="F2878">
        <v>2877</v>
      </c>
      <c r="M2878" s="10"/>
    </row>
    <row r="2879" spans="1:13">
      <c r="A2879">
        <v>2878</v>
      </c>
      <c r="C2879" t="e">
        <f t="shared" si="44"/>
        <v>#N/A</v>
      </c>
      <c r="D2879" s="12"/>
      <c r="F2879">
        <v>2878</v>
      </c>
      <c r="M2879" s="10"/>
    </row>
    <row r="2880" spans="1:13">
      <c r="A2880">
        <v>2879</v>
      </c>
      <c r="C2880" t="e">
        <f t="shared" si="44"/>
        <v>#N/A</v>
      </c>
      <c r="D2880" s="12"/>
      <c r="F2880">
        <v>2879</v>
      </c>
    </row>
    <row r="2881" spans="1:13">
      <c r="A2881">
        <v>2880</v>
      </c>
      <c r="C2881" t="e">
        <f t="shared" si="44"/>
        <v>#N/A</v>
      </c>
      <c r="D2881" s="12"/>
      <c r="F2881">
        <v>2880</v>
      </c>
      <c r="M2881" s="10"/>
    </row>
    <row r="2882" spans="1:13">
      <c r="A2882">
        <v>2881</v>
      </c>
      <c r="C2882" t="e">
        <f t="shared" si="44"/>
        <v>#N/A</v>
      </c>
      <c r="D2882" s="12"/>
      <c r="F2882">
        <v>2881</v>
      </c>
      <c r="M2882" s="10"/>
    </row>
    <row r="2883" spans="1:13">
      <c r="A2883">
        <v>2882</v>
      </c>
      <c r="C2883" t="e">
        <f t="shared" ref="C2883:C2946" si="45">VLOOKUP(B2883,$E$2:$F$152,2,FALSE)</f>
        <v>#N/A</v>
      </c>
      <c r="D2883" s="12"/>
      <c r="F2883">
        <v>2882</v>
      </c>
      <c r="M2883" s="10"/>
    </row>
    <row r="2884" spans="1:13">
      <c r="A2884">
        <v>2883</v>
      </c>
      <c r="C2884" t="e">
        <f t="shared" si="45"/>
        <v>#N/A</v>
      </c>
      <c r="D2884" s="12"/>
      <c r="F2884">
        <v>2883</v>
      </c>
    </row>
    <row r="2885" spans="1:13">
      <c r="A2885">
        <v>2884</v>
      </c>
      <c r="C2885" t="e">
        <f t="shared" si="45"/>
        <v>#N/A</v>
      </c>
      <c r="D2885" s="12"/>
      <c r="F2885">
        <v>2884</v>
      </c>
      <c r="M2885" s="10"/>
    </row>
    <row r="2886" spans="1:13">
      <c r="A2886">
        <v>2885</v>
      </c>
      <c r="C2886" t="e">
        <f t="shared" si="45"/>
        <v>#N/A</v>
      </c>
      <c r="D2886" s="12"/>
      <c r="F2886">
        <v>2885</v>
      </c>
      <c r="M2886" s="11"/>
    </row>
    <row r="2887" spans="1:13">
      <c r="A2887">
        <v>2886</v>
      </c>
      <c r="C2887" t="e">
        <f t="shared" si="45"/>
        <v>#N/A</v>
      </c>
      <c r="D2887" s="12"/>
      <c r="F2887">
        <v>2886</v>
      </c>
      <c r="M2887" s="10"/>
    </row>
    <row r="2888" spans="1:13">
      <c r="A2888">
        <v>2887</v>
      </c>
      <c r="C2888" t="e">
        <f t="shared" si="45"/>
        <v>#N/A</v>
      </c>
      <c r="D2888" s="12"/>
      <c r="F2888">
        <v>2887</v>
      </c>
      <c r="M2888" s="10"/>
    </row>
    <row r="2889" spans="1:13">
      <c r="A2889">
        <v>2888</v>
      </c>
      <c r="C2889" t="e">
        <f t="shared" si="45"/>
        <v>#N/A</v>
      </c>
      <c r="D2889" s="12"/>
      <c r="F2889">
        <v>2888</v>
      </c>
    </row>
    <row r="2890" spans="1:13">
      <c r="A2890">
        <v>2889</v>
      </c>
      <c r="C2890" t="e">
        <f t="shared" si="45"/>
        <v>#N/A</v>
      </c>
      <c r="D2890" s="12"/>
      <c r="F2890">
        <v>2889</v>
      </c>
      <c r="M2890" s="10"/>
    </row>
    <row r="2891" spans="1:13">
      <c r="A2891">
        <v>2890</v>
      </c>
      <c r="C2891" t="e">
        <f t="shared" si="45"/>
        <v>#N/A</v>
      </c>
      <c r="D2891" s="12"/>
      <c r="F2891">
        <v>2890</v>
      </c>
    </row>
    <row r="2892" spans="1:13">
      <c r="A2892">
        <v>2891</v>
      </c>
      <c r="C2892" t="e">
        <f t="shared" si="45"/>
        <v>#N/A</v>
      </c>
      <c r="D2892" s="12"/>
      <c r="F2892">
        <v>2891</v>
      </c>
    </row>
    <row r="2893" spans="1:13">
      <c r="A2893">
        <v>2892</v>
      </c>
      <c r="C2893" t="e">
        <f t="shared" si="45"/>
        <v>#N/A</v>
      </c>
      <c r="D2893" s="12"/>
      <c r="F2893">
        <v>2892</v>
      </c>
      <c r="M2893" s="10"/>
    </row>
    <row r="2894" spans="1:13">
      <c r="A2894">
        <v>2893</v>
      </c>
      <c r="C2894" t="e">
        <f t="shared" si="45"/>
        <v>#N/A</v>
      </c>
      <c r="D2894" s="12"/>
      <c r="F2894">
        <v>2893</v>
      </c>
    </row>
    <row r="2895" spans="1:13">
      <c r="A2895">
        <v>2894</v>
      </c>
      <c r="C2895" t="e">
        <f t="shared" si="45"/>
        <v>#N/A</v>
      </c>
      <c r="D2895" s="12"/>
      <c r="F2895">
        <v>2894</v>
      </c>
      <c r="M2895" s="10"/>
    </row>
    <row r="2896" spans="1:13">
      <c r="A2896">
        <v>2895</v>
      </c>
      <c r="C2896" t="e">
        <f t="shared" si="45"/>
        <v>#N/A</v>
      </c>
      <c r="D2896" s="12"/>
      <c r="F2896">
        <v>2895</v>
      </c>
      <c r="M2896" s="10"/>
    </row>
    <row r="2897" spans="1:13">
      <c r="A2897">
        <v>2896</v>
      </c>
      <c r="C2897" t="e">
        <f t="shared" si="45"/>
        <v>#N/A</v>
      </c>
      <c r="D2897" s="12"/>
      <c r="F2897">
        <v>2896</v>
      </c>
      <c r="M2897" s="10"/>
    </row>
    <row r="2898" spans="1:13">
      <c r="A2898">
        <v>2897</v>
      </c>
      <c r="C2898" t="e">
        <f t="shared" si="45"/>
        <v>#N/A</v>
      </c>
      <c r="D2898" s="12"/>
      <c r="F2898">
        <v>2897</v>
      </c>
    </row>
    <row r="2899" spans="1:13">
      <c r="A2899">
        <v>2898</v>
      </c>
      <c r="C2899" t="e">
        <f t="shared" si="45"/>
        <v>#N/A</v>
      </c>
      <c r="D2899" s="12"/>
      <c r="F2899">
        <v>2898</v>
      </c>
    </row>
    <row r="2900" spans="1:13">
      <c r="A2900">
        <v>2899</v>
      </c>
      <c r="C2900" t="e">
        <f t="shared" si="45"/>
        <v>#N/A</v>
      </c>
      <c r="D2900" s="12"/>
      <c r="F2900">
        <v>2899</v>
      </c>
      <c r="M2900" s="10"/>
    </row>
    <row r="2901" spans="1:13">
      <c r="A2901">
        <v>2900</v>
      </c>
      <c r="C2901" t="e">
        <f t="shared" si="45"/>
        <v>#N/A</v>
      </c>
      <c r="D2901" s="12"/>
      <c r="F2901">
        <v>2900</v>
      </c>
      <c r="M2901" s="10"/>
    </row>
    <row r="2902" spans="1:13">
      <c r="A2902">
        <v>2901</v>
      </c>
      <c r="C2902" t="e">
        <f t="shared" si="45"/>
        <v>#N/A</v>
      </c>
      <c r="D2902" s="12"/>
      <c r="F2902">
        <v>2901</v>
      </c>
    </row>
    <row r="2903" spans="1:13">
      <c r="A2903">
        <v>2902</v>
      </c>
      <c r="C2903" t="e">
        <f t="shared" si="45"/>
        <v>#N/A</v>
      </c>
      <c r="D2903" s="12"/>
      <c r="F2903">
        <v>2902</v>
      </c>
    </row>
    <row r="2904" spans="1:13">
      <c r="A2904">
        <v>2903</v>
      </c>
      <c r="C2904" t="e">
        <f t="shared" si="45"/>
        <v>#N/A</v>
      </c>
      <c r="D2904" s="12"/>
      <c r="F2904">
        <v>2903</v>
      </c>
      <c r="M2904" s="10"/>
    </row>
    <row r="2905" spans="1:13">
      <c r="A2905">
        <v>2904</v>
      </c>
      <c r="C2905" t="e">
        <f t="shared" si="45"/>
        <v>#N/A</v>
      </c>
      <c r="D2905" s="12"/>
      <c r="F2905">
        <v>2904</v>
      </c>
    </row>
    <row r="2906" spans="1:13">
      <c r="A2906">
        <v>2905</v>
      </c>
      <c r="C2906" t="e">
        <f t="shared" si="45"/>
        <v>#N/A</v>
      </c>
      <c r="D2906" s="12"/>
      <c r="F2906">
        <v>2905</v>
      </c>
      <c r="M2906" s="10"/>
    </row>
    <row r="2907" spans="1:13">
      <c r="A2907">
        <v>2906</v>
      </c>
      <c r="C2907" t="e">
        <f t="shared" si="45"/>
        <v>#N/A</v>
      </c>
      <c r="D2907" s="12"/>
      <c r="F2907">
        <v>2906</v>
      </c>
    </row>
    <row r="2908" spans="1:13">
      <c r="A2908">
        <v>2907</v>
      </c>
      <c r="C2908" t="e">
        <f t="shared" si="45"/>
        <v>#N/A</v>
      </c>
      <c r="D2908" s="12"/>
      <c r="F2908">
        <v>2907</v>
      </c>
      <c r="M2908" s="10"/>
    </row>
    <row r="2909" spans="1:13">
      <c r="A2909">
        <v>2908</v>
      </c>
      <c r="C2909" t="e">
        <f t="shared" si="45"/>
        <v>#N/A</v>
      </c>
      <c r="D2909" s="12"/>
      <c r="F2909">
        <v>2908</v>
      </c>
    </row>
    <row r="2910" spans="1:13">
      <c r="A2910">
        <v>2909</v>
      </c>
      <c r="C2910" t="e">
        <f t="shared" si="45"/>
        <v>#N/A</v>
      </c>
      <c r="D2910" s="12"/>
      <c r="F2910">
        <v>2909</v>
      </c>
      <c r="M2910" s="11"/>
    </row>
    <row r="2911" spans="1:13">
      <c r="A2911">
        <v>2910</v>
      </c>
      <c r="C2911" t="e">
        <f t="shared" si="45"/>
        <v>#N/A</v>
      </c>
      <c r="D2911" s="12"/>
      <c r="F2911">
        <v>2910</v>
      </c>
    </row>
    <row r="2912" spans="1:13">
      <c r="A2912">
        <v>2911</v>
      </c>
      <c r="C2912" t="e">
        <f t="shared" si="45"/>
        <v>#N/A</v>
      </c>
      <c r="D2912" s="12"/>
      <c r="F2912">
        <v>2911</v>
      </c>
    </row>
    <row r="2913" spans="1:13">
      <c r="A2913">
        <v>2912</v>
      </c>
      <c r="C2913" t="e">
        <f t="shared" si="45"/>
        <v>#N/A</v>
      </c>
      <c r="D2913" s="12"/>
      <c r="F2913">
        <v>2912</v>
      </c>
      <c r="M2913" s="10"/>
    </row>
    <row r="2914" spans="1:13">
      <c r="A2914">
        <v>2913</v>
      </c>
      <c r="C2914" t="e">
        <f t="shared" si="45"/>
        <v>#N/A</v>
      </c>
      <c r="D2914" s="12"/>
      <c r="F2914">
        <v>2913</v>
      </c>
    </row>
    <row r="2915" spans="1:13">
      <c r="A2915">
        <v>2914</v>
      </c>
      <c r="C2915" t="e">
        <f t="shared" si="45"/>
        <v>#N/A</v>
      </c>
      <c r="D2915" s="12"/>
      <c r="F2915">
        <v>2914</v>
      </c>
      <c r="M2915" s="10"/>
    </row>
    <row r="2916" spans="1:13">
      <c r="A2916">
        <v>2915</v>
      </c>
      <c r="C2916" t="e">
        <f t="shared" si="45"/>
        <v>#N/A</v>
      </c>
      <c r="D2916" s="12"/>
      <c r="F2916">
        <v>2915</v>
      </c>
      <c r="M2916" s="10"/>
    </row>
    <row r="2917" spans="1:13">
      <c r="A2917">
        <v>2916</v>
      </c>
      <c r="C2917" t="e">
        <f t="shared" si="45"/>
        <v>#N/A</v>
      </c>
      <c r="D2917" s="12"/>
      <c r="F2917">
        <v>2916</v>
      </c>
      <c r="M2917" s="10"/>
    </row>
    <row r="2918" spans="1:13">
      <c r="A2918">
        <v>2917</v>
      </c>
      <c r="C2918" t="e">
        <f t="shared" si="45"/>
        <v>#N/A</v>
      </c>
      <c r="D2918" s="12"/>
      <c r="F2918">
        <v>2917</v>
      </c>
      <c r="M2918" s="10"/>
    </row>
    <row r="2919" spans="1:13">
      <c r="A2919">
        <v>2918</v>
      </c>
      <c r="C2919" t="e">
        <f t="shared" si="45"/>
        <v>#N/A</v>
      </c>
      <c r="D2919" s="12"/>
      <c r="F2919">
        <v>2918</v>
      </c>
      <c r="M2919" s="10"/>
    </row>
    <row r="2920" spans="1:13">
      <c r="A2920">
        <v>2919</v>
      </c>
      <c r="C2920" t="e">
        <f t="shared" si="45"/>
        <v>#N/A</v>
      </c>
      <c r="D2920" s="12"/>
      <c r="F2920">
        <v>2919</v>
      </c>
    </row>
    <row r="2921" spans="1:13">
      <c r="A2921">
        <v>2920</v>
      </c>
      <c r="C2921" t="e">
        <f t="shared" si="45"/>
        <v>#N/A</v>
      </c>
      <c r="D2921" s="12"/>
      <c r="F2921">
        <v>2920</v>
      </c>
      <c r="M2921" s="10"/>
    </row>
    <row r="2922" spans="1:13">
      <c r="A2922">
        <v>2921</v>
      </c>
      <c r="C2922" t="e">
        <f t="shared" si="45"/>
        <v>#N/A</v>
      </c>
      <c r="D2922" s="12"/>
      <c r="F2922">
        <v>2921</v>
      </c>
      <c r="M2922" s="10"/>
    </row>
    <row r="2923" spans="1:13">
      <c r="A2923">
        <v>2922</v>
      </c>
      <c r="C2923" t="e">
        <f t="shared" si="45"/>
        <v>#N/A</v>
      </c>
      <c r="D2923" s="12"/>
      <c r="F2923">
        <v>2922</v>
      </c>
    </row>
    <row r="2924" spans="1:13">
      <c r="A2924">
        <v>2923</v>
      </c>
      <c r="C2924" t="e">
        <f t="shared" si="45"/>
        <v>#N/A</v>
      </c>
      <c r="D2924" s="12"/>
      <c r="F2924">
        <v>2923</v>
      </c>
    </row>
    <row r="2925" spans="1:13">
      <c r="A2925">
        <v>2924</v>
      </c>
      <c r="C2925" t="e">
        <f t="shared" si="45"/>
        <v>#N/A</v>
      </c>
      <c r="D2925" s="12"/>
      <c r="F2925">
        <v>2924</v>
      </c>
    </row>
    <row r="2926" spans="1:13">
      <c r="A2926">
        <v>2925</v>
      </c>
      <c r="C2926" t="e">
        <f t="shared" si="45"/>
        <v>#N/A</v>
      </c>
      <c r="D2926" s="12"/>
      <c r="F2926">
        <v>2925</v>
      </c>
      <c r="M2926" s="10"/>
    </row>
    <row r="2927" spans="1:13">
      <c r="A2927">
        <v>2926</v>
      </c>
      <c r="C2927" t="e">
        <f t="shared" si="45"/>
        <v>#N/A</v>
      </c>
      <c r="D2927" s="12"/>
      <c r="F2927">
        <v>2926</v>
      </c>
      <c r="M2927" s="10"/>
    </row>
    <row r="2928" spans="1:13">
      <c r="A2928">
        <v>2927</v>
      </c>
      <c r="C2928" t="e">
        <f t="shared" si="45"/>
        <v>#N/A</v>
      </c>
      <c r="D2928" s="12"/>
      <c r="F2928">
        <v>2927</v>
      </c>
    </row>
    <row r="2929" spans="1:13">
      <c r="A2929">
        <v>2928</v>
      </c>
      <c r="C2929" t="e">
        <f t="shared" si="45"/>
        <v>#N/A</v>
      </c>
      <c r="D2929" s="12"/>
      <c r="F2929">
        <v>2928</v>
      </c>
    </row>
    <row r="2930" spans="1:13">
      <c r="A2930">
        <v>2929</v>
      </c>
      <c r="C2930" t="e">
        <f t="shared" si="45"/>
        <v>#N/A</v>
      </c>
      <c r="D2930" s="12"/>
      <c r="F2930">
        <v>2929</v>
      </c>
      <c r="M2930" s="10"/>
    </row>
    <row r="2931" spans="1:13">
      <c r="A2931">
        <v>2930</v>
      </c>
      <c r="C2931" t="e">
        <f t="shared" si="45"/>
        <v>#N/A</v>
      </c>
      <c r="D2931" s="12"/>
      <c r="F2931">
        <v>2930</v>
      </c>
      <c r="M2931" s="10"/>
    </row>
    <row r="2932" spans="1:13">
      <c r="A2932">
        <v>2931</v>
      </c>
      <c r="C2932" t="e">
        <f t="shared" si="45"/>
        <v>#N/A</v>
      </c>
      <c r="D2932" s="12"/>
      <c r="F2932">
        <v>2931</v>
      </c>
    </row>
    <row r="2933" spans="1:13">
      <c r="A2933">
        <v>2932</v>
      </c>
      <c r="C2933" t="e">
        <f t="shared" si="45"/>
        <v>#N/A</v>
      </c>
      <c r="D2933" s="12"/>
      <c r="F2933">
        <v>2932</v>
      </c>
    </row>
    <row r="2934" spans="1:13">
      <c r="A2934">
        <v>2933</v>
      </c>
      <c r="C2934" t="e">
        <f t="shared" si="45"/>
        <v>#N/A</v>
      </c>
      <c r="D2934" s="12"/>
      <c r="F2934">
        <v>2933</v>
      </c>
    </row>
    <row r="2935" spans="1:13">
      <c r="A2935">
        <v>2934</v>
      </c>
      <c r="C2935" t="e">
        <f t="shared" si="45"/>
        <v>#N/A</v>
      </c>
      <c r="D2935" s="12"/>
      <c r="F2935">
        <v>2934</v>
      </c>
    </row>
    <row r="2936" spans="1:13">
      <c r="A2936">
        <v>2935</v>
      </c>
      <c r="C2936" t="e">
        <f t="shared" si="45"/>
        <v>#N/A</v>
      </c>
      <c r="D2936" s="12"/>
      <c r="F2936">
        <v>2935</v>
      </c>
    </row>
    <row r="2937" spans="1:13">
      <c r="A2937">
        <v>2936</v>
      </c>
      <c r="C2937" t="e">
        <f t="shared" si="45"/>
        <v>#N/A</v>
      </c>
      <c r="D2937" s="12"/>
      <c r="F2937">
        <v>2936</v>
      </c>
      <c r="M2937" s="10"/>
    </row>
    <row r="2938" spans="1:13">
      <c r="A2938">
        <v>2937</v>
      </c>
      <c r="C2938" t="e">
        <f t="shared" si="45"/>
        <v>#N/A</v>
      </c>
      <c r="D2938" s="12"/>
      <c r="F2938">
        <v>2937</v>
      </c>
      <c r="M2938" s="10"/>
    </row>
    <row r="2939" spans="1:13">
      <c r="A2939">
        <v>2938</v>
      </c>
      <c r="C2939" t="e">
        <f t="shared" si="45"/>
        <v>#N/A</v>
      </c>
      <c r="D2939" s="12"/>
      <c r="F2939">
        <v>2938</v>
      </c>
      <c r="M2939" s="10"/>
    </row>
    <row r="2940" spans="1:13">
      <c r="A2940">
        <v>2939</v>
      </c>
      <c r="C2940" t="e">
        <f t="shared" si="45"/>
        <v>#N/A</v>
      </c>
      <c r="D2940" s="12"/>
      <c r="F2940">
        <v>2939</v>
      </c>
      <c r="M2940" s="10"/>
    </row>
    <row r="2941" spans="1:13">
      <c r="A2941">
        <v>2940</v>
      </c>
      <c r="C2941" t="e">
        <f t="shared" si="45"/>
        <v>#N/A</v>
      </c>
      <c r="D2941" s="12"/>
      <c r="F2941">
        <v>2940</v>
      </c>
    </row>
    <row r="2942" spans="1:13">
      <c r="A2942">
        <v>2941</v>
      </c>
      <c r="C2942" t="e">
        <f t="shared" si="45"/>
        <v>#N/A</v>
      </c>
      <c r="D2942" s="12"/>
      <c r="F2942">
        <v>2941</v>
      </c>
    </row>
    <row r="2943" spans="1:13">
      <c r="A2943">
        <v>2942</v>
      </c>
      <c r="C2943" t="e">
        <f t="shared" si="45"/>
        <v>#N/A</v>
      </c>
      <c r="D2943" s="12"/>
      <c r="F2943">
        <v>2942</v>
      </c>
      <c r="M2943" s="10"/>
    </row>
    <row r="2944" spans="1:13">
      <c r="A2944">
        <v>2943</v>
      </c>
      <c r="C2944" t="e">
        <f t="shared" si="45"/>
        <v>#N/A</v>
      </c>
      <c r="D2944" s="12"/>
      <c r="F2944">
        <v>2943</v>
      </c>
      <c r="M2944" s="10"/>
    </row>
    <row r="2945" spans="1:13">
      <c r="A2945">
        <v>2944</v>
      </c>
      <c r="C2945" t="e">
        <f t="shared" si="45"/>
        <v>#N/A</v>
      </c>
      <c r="D2945" s="12"/>
      <c r="F2945">
        <v>2944</v>
      </c>
    </row>
    <row r="2946" spans="1:13">
      <c r="A2946">
        <v>2945</v>
      </c>
      <c r="C2946" t="e">
        <f t="shared" si="45"/>
        <v>#N/A</v>
      </c>
      <c r="D2946" s="12"/>
      <c r="F2946">
        <v>2945</v>
      </c>
    </row>
    <row r="2947" spans="1:13">
      <c r="A2947">
        <v>2946</v>
      </c>
      <c r="C2947" t="e">
        <f t="shared" ref="C2947:C3010" si="46">VLOOKUP(B2947,$E$2:$F$152,2,FALSE)</f>
        <v>#N/A</v>
      </c>
      <c r="D2947" s="12"/>
      <c r="F2947">
        <v>2946</v>
      </c>
    </row>
    <row r="2948" spans="1:13">
      <c r="A2948">
        <v>2947</v>
      </c>
      <c r="C2948" t="e">
        <f t="shared" si="46"/>
        <v>#N/A</v>
      </c>
      <c r="D2948" s="12"/>
      <c r="F2948">
        <v>2947</v>
      </c>
      <c r="M2948" s="10"/>
    </row>
    <row r="2949" spans="1:13">
      <c r="A2949">
        <v>2948</v>
      </c>
      <c r="C2949" t="e">
        <f t="shared" si="46"/>
        <v>#N/A</v>
      </c>
      <c r="D2949" s="12"/>
      <c r="F2949">
        <v>2948</v>
      </c>
    </row>
    <row r="2950" spans="1:13">
      <c r="A2950">
        <v>2949</v>
      </c>
      <c r="C2950" t="e">
        <f t="shared" si="46"/>
        <v>#N/A</v>
      </c>
      <c r="D2950" s="12"/>
      <c r="F2950">
        <v>2949</v>
      </c>
    </row>
    <row r="2951" spans="1:13">
      <c r="A2951">
        <v>2950</v>
      </c>
      <c r="C2951" t="e">
        <f t="shared" si="46"/>
        <v>#N/A</v>
      </c>
      <c r="D2951" s="12"/>
      <c r="F2951">
        <v>2950</v>
      </c>
      <c r="M2951" s="10"/>
    </row>
    <row r="2952" spans="1:13">
      <c r="A2952">
        <v>2951</v>
      </c>
      <c r="C2952" t="e">
        <f t="shared" si="46"/>
        <v>#N/A</v>
      </c>
      <c r="D2952" s="12"/>
      <c r="F2952">
        <v>2951</v>
      </c>
      <c r="M2952" s="10"/>
    </row>
    <row r="2953" spans="1:13">
      <c r="A2953">
        <v>2952</v>
      </c>
      <c r="C2953" t="e">
        <f t="shared" si="46"/>
        <v>#N/A</v>
      </c>
      <c r="D2953" s="12"/>
      <c r="F2953">
        <v>2952</v>
      </c>
      <c r="M2953" s="10"/>
    </row>
    <row r="2954" spans="1:13">
      <c r="A2954">
        <v>2953</v>
      </c>
      <c r="C2954" t="e">
        <f t="shared" si="46"/>
        <v>#N/A</v>
      </c>
      <c r="D2954" s="12"/>
      <c r="F2954">
        <v>2953</v>
      </c>
      <c r="M2954" s="10"/>
    </row>
    <row r="2955" spans="1:13">
      <c r="A2955">
        <v>2954</v>
      </c>
      <c r="C2955" t="e">
        <f t="shared" si="46"/>
        <v>#N/A</v>
      </c>
      <c r="D2955" s="12"/>
      <c r="F2955">
        <v>2954</v>
      </c>
    </row>
    <row r="2956" spans="1:13">
      <c r="A2956">
        <v>2955</v>
      </c>
      <c r="C2956" t="e">
        <f t="shared" si="46"/>
        <v>#N/A</v>
      </c>
      <c r="D2956" s="12"/>
      <c r="F2956">
        <v>2955</v>
      </c>
    </row>
    <row r="2957" spans="1:13">
      <c r="A2957">
        <v>2956</v>
      </c>
      <c r="C2957" t="e">
        <f t="shared" si="46"/>
        <v>#N/A</v>
      </c>
      <c r="D2957" s="12"/>
      <c r="F2957">
        <v>2956</v>
      </c>
    </row>
    <row r="2958" spans="1:13">
      <c r="A2958">
        <v>2957</v>
      </c>
      <c r="C2958" t="e">
        <f t="shared" si="46"/>
        <v>#N/A</v>
      </c>
      <c r="D2958" s="12"/>
      <c r="F2958">
        <v>2957</v>
      </c>
    </row>
    <row r="2959" spans="1:13">
      <c r="A2959">
        <v>2958</v>
      </c>
      <c r="C2959" t="e">
        <f t="shared" si="46"/>
        <v>#N/A</v>
      </c>
      <c r="D2959" s="12"/>
      <c r="F2959">
        <v>2958</v>
      </c>
      <c r="M2959" s="10"/>
    </row>
    <row r="2960" spans="1:13">
      <c r="A2960">
        <v>2959</v>
      </c>
      <c r="C2960" t="e">
        <f t="shared" si="46"/>
        <v>#N/A</v>
      </c>
      <c r="D2960" s="12"/>
      <c r="F2960">
        <v>2959</v>
      </c>
    </row>
    <row r="2961" spans="1:13">
      <c r="A2961">
        <v>2960</v>
      </c>
      <c r="C2961" t="e">
        <f t="shared" si="46"/>
        <v>#N/A</v>
      </c>
      <c r="D2961" s="12"/>
      <c r="F2961">
        <v>2960</v>
      </c>
    </row>
    <row r="2962" spans="1:13">
      <c r="A2962">
        <v>2961</v>
      </c>
      <c r="C2962" t="e">
        <f t="shared" si="46"/>
        <v>#N/A</v>
      </c>
      <c r="D2962" s="12"/>
      <c r="F2962">
        <v>2961</v>
      </c>
    </row>
    <row r="2963" spans="1:13">
      <c r="A2963">
        <v>2962</v>
      </c>
      <c r="C2963" t="e">
        <f t="shared" si="46"/>
        <v>#N/A</v>
      </c>
      <c r="D2963" s="12"/>
      <c r="F2963">
        <v>2962</v>
      </c>
    </row>
    <row r="2964" spans="1:13">
      <c r="A2964">
        <v>2963</v>
      </c>
      <c r="C2964" t="e">
        <f t="shared" si="46"/>
        <v>#N/A</v>
      </c>
      <c r="D2964" s="12"/>
      <c r="F2964">
        <v>2963</v>
      </c>
      <c r="M2964" s="10"/>
    </row>
    <row r="2965" spans="1:13">
      <c r="A2965">
        <v>2964</v>
      </c>
      <c r="C2965" t="e">
        <f t="shared" si="46"/>
        <v>#N/A</v>
      </c>
      <c r="D2965" s="12"/>
      <c r="F2965">
        <v>2964</v>
      </c>
    </row>
    <row r="2966" spans="1:13">
      <c r="A2966">
        <v>2965</v>
      </c>
      <c r="C2966" t="e">
        <f t="shared" si="46"/>
        <v>#N/A</v>
      </c>
      <c r="D2966" s="12"/>
      <c r="F2966">
        <v>2965</v>
      </c>
    </row>
    <row r="2967" spans="1:13">
      <c r="A2967">
        <v>2966</v>
      </c>
      <c r="C2967" t="e">
        <f t="shared" si="46"/>
        <v>#N/A</v>
      </c>
      <c r="D2967" s="12"/>
      <c r="F2967">
        <v>2966</v>
      </c>
      <c r="M2967" s="10"/>
    </row>
    <row r="2968" spans="1:13">
      <c r="A2968">
        <v>2967</v>
      </c>
      <c r="C2968" t="e">
        <f t="shared" si="46"/>
        <v>#N/A</v>
      </c>
      <c r="D2968" s="12"/>
      <c r="F2968">
        <v>2967</v>
      </c>
      <c r="M2968" s="10"/>
    </row>
    <row r="2969" spans="1:13">
      <c r="A2969">
        <v>2968</v>
      </c>
      <c r="C2969" t="e">
        <f t="shared" si="46"/>
        <v>#N/A</v>
      </c>
      <c r="D2969" s="12"/>
      <c r="F2969">
        <v>2968</v>
      </c>
      <c r="M2969" s="11"/>
    </row>
    <row r="2970" spans="1:13">
      <c r="A2970">
        <v>2969</v>
      </c>
      <c r="C2970" t="e">
        <f t="shared" si="46"/>
        <v>#N/A</v>
      </c>
      <c r="D2970" s="12"/>
      <c r="F2970">
        <v>2969</v>
      </c>
      <c r="M2970" s="10"/>
    </row>
    <row r="2971" spans="1:13">
      <c r="A2971">
        <v>2970</v>
      </c>
      <c r="C2971" t="e">
        <f t="shared" si="46"/>
        <v>#N/A</v>
      </c>
      <c r="D2971" s="12"/>
      <c r="F2971">
        <v>2970</v>
      </c>
      <c r="M2971" s="10"/>
    </row>
    <row r="2972" spans="1:13">
      <c r="A2972">
        <v>2971</v>
      </c>
      <c r="C2972" t="e">
        <f t="shared" si="46"/>
        <v>#N/A</v>
      </c>
      <c r="D2972" s="12"/>
      <c r="F2972">
        <v>2971</v>
      </c>
    </row>
    <row r="2973" spans="1:13">
      <c r="A2973">
        <v>2972</v>
      </c>
      <c r="C2973" t="e">
        <f t="shared" si="46"/>
        <v>#N/A</v>
      </c>
      <c r="D2973" s="12"/>
      <c r="F2973">
        <v>2972</v>
      </c>
      <c r="M2973" s="11"/>
    </row>
    <row r="2974" spans="1:13">
      <c r="A2974">
        <v>2973</v>
      </c>
      <c r="C2974" t="e">
        <f t="shared" si="46"/>
        <v>#N/A</v>
      </c>
      <c r="D2974" s="12"/>
      <c r="F2974">
        <v>2973</v>
      </c>
      <c r="M2974" s="10"/>
    </row>
    <row r="2975" spans="1:13">
      <c r="A2975">
        <v>2974</v>
      </c>
      <c r="C2975" t="e">
        <f t="shared" si="46"/>
        <v>#N/A</v>
      </c>
      <c r="D2975" s="12"/>
      <c r="F2975">
        <v>2974</v>
      </c>
      <c r="M2975" s="10"/>
    </row>
    <row r="2976" spans="1:13">
      <c r="A2976">
        <v>2975</v>
      </c>
      <c r="C2976" t="e">
        <f t="shared" si="46"/>
        <v>#N/A</v>
      </c>
      <c r="D2976" s="12"/>
      <c r="F2976">
        <v>2975</v>
      </c>
      <c r="M2976" s="10"/>
    </row>
    <row r="2977" spans="1:13">
      <c r="A2977">
        <v>2976</v>
      </c>
      <c r="C2977" t="e">
        <f t="shared" si="46"/>
        <v>#N/A</v>
      </c>
      <c r="D2977" s="12"/>
      <c r="F2977">
        <v>2976</v>
      </c>
      <c r="M2977" s="10"/>
    </row>
    <row r="2978" spans="1:13">
      <c r="A2978">
        <v>2977</v>
      </c>
      <c r="C2978" t="e">
        <f t="shared" si="46"/>
        <v>#N/A</v>
      </c>
      <c r="D2978" s="12"/>
      <c r="F2978">
        <v>2977</v>
      </c>
    </row>
    <row r="2979" spans="1:13">
      <c r="A2979">
        <v>2978</v>
      </c>
      <c r="C2979" t="e">
        <f t="shared" si="46"/>
        <v>#N/A</v>
      </c>
      <c r="D2979" s="12"/>
      <c r="F2979">
        <v>2978</v>
      </c>
      <c r="M2979" s="10"/>
    </row>
    <row r="2980" spans="1:13">
      <c r="A2980">
        <v>2979</v>
      </c>
      <c r="C2980" t="e">
        <f t="shared" si="46"/>
        <v>#N/A</v>
      </c>
      <c r="D2980" s="12"/>
      <c r="F2980">
        <v>2979</v>
      </c>
      <c r="M2980" s="10"/>
    </row>
    <row r="2981" spans="1:13">
      <c r="A2981">
        <v>2980</v>
      </c>
      <c r="C2981" t="e">
        <f t="shared" si="46"/>
        <v>#N/A</v>
      </c>
      <c r="D2981" s="12"/>
      <c r="F2981">
        <v>2980</v>
      </c>
    </row>
    <row r="2982" spans="1:13">
      <c r="A2982">
        <v>2981</v>
      </c>
      <c r="C2982" t="e">
        <f t="shared" si="46"/>
        <v>#N/A</v>
      </c>
      <c r="D2982" s="12"/>
      <c r="F2982">
        <v>2981</v>
      </c>
      <c r="M2982" s="10"/>
    </row>
    <row r="2983" spans="1:13">
      <c r="A2983">
        <v>2982</v>
      </c>
      <c r="C2983" t="e">
        <f t="shared" si="46"/>
        <v>#N/A</v>
      </c>
      <c r="D2983" s="12"/>
      <c r="F2983">
        <v>2982</v>
      </c>
      <c r="M2983" s="10"/>
    </row>
    <row r="2984" spans="1:13">
      <c r="A2984">
        <v>2983</v>
      </c>
      <c r="C2984" t="e">
        <f t="shared" si="46"/>
        <v>#N/A</v>
      </c>
      <c r="D2984" s="12"/>
      <c r="F2984">
        <v>2983</v>
      </c>
    </row>
    <row r="2985" spans="1:13">
      <c r="A2985">
        <v>2984</v>
      </c>
      <c r="C2985" t="e">
        <f t="shared" si="46"/>
        <v>#N/A</v>
      </c>
      <c r="D2985" s="12"/>
      <c r="F2985">
        <v>2984</v>
      </c>
      <c r="M2985" s="10"/>
    </row>
    <row r="2986" spans="1:13">
      <c r="A2986">
        <v>2985</v>
      </c>
      <c r="C2986" t="e">
        <f t="shared" si="46"/>
        <v>#N/A</v>
      </c>
      <c r="D2986" s="12"/>
      <c r="F2986">
        <v>2985</v>
      </c>
      <c r="M2986" s="10"/>
    </row>
    <row r="2987" spans="1:13">
      <c r="A2987">
        <v>2986</v>
      </c>
      <c r="C2987" t="e">
        <f t="shared" si="46"/>
        <v>#N/A</v>
      </c>
      <c r="D2987" s="12"/>
      <c r="F2987">
        <v>2986</v>
      </c>
      <c r="M2987" s="10"/>
    </row>
    <row r="2988" spans="1:13">
      <c r="A2988">
        <v>2987</v>
      </c>
      <c r="C2988" t="e">
        <f t="shared" si="46"/>
        <v>#N/A</v>
      </c>
      <c r="D2988" s="12"/>
      <c r="F2988">
        <v>2987</v>
      </c>
      <c r="M2988" s="10"/>
    </row>
    <row r="2989" spans="1:13">
      <c r="A2989">
        <v>2988</v>
      </c>
      <c r="C2989" t="e">
        <f t="shared" si="46"/>
        <v>#N/A</v>
      </c>
      <c r="D2989" s="12"/>
      <c r="F2989">
        <v>2988</v>
      </c>
    </row>
    <row r="2990" spans="1:13">
      <c r="A2990">
        <v>2989</v>
      </c>
      <c r="C2990" t="e">
        <f t="shared" si="46"/>
        <v>#N/A</v>
      </c>
      <c r="D2990" s="12"/>
      <c r="F2990">
        <v>2989</v>
      </c>
    </row>
    <row r="2991" spans="1:13">
      <c r="A2991">
        <v>2990</v>
      </c>
      <c r="C2991" t="e">
        <f t="shared" si="46"/>
        <v>#N/A</v>
      </c>
      <c r="D2991" s="12"/>
      <c r="F2991">
        <v>2990</v>
      </c>
    </row>
    <row r="2992" spans="1:13">
      <c r="A2992">
        <v>2991</v>
      </c>
      <c r="C2992" t="e">
        <f t="shared" si="46"/>
        <v>#N/A</v>
      </c>
      <c r="D2992" s="12"/>
      <c r="F2992">
        <v>2991</v>
      </c>
    </row>
    <row r="2993" spans="1:13">
      <c r="A2993">
        <v>2992</v>
      </c>
      <c r="C2993" t="e">
        <f t="shared" si="46"/>
        <v>#N/A</v>
      </c>
      <c r="D2993" s="12"/>
      <c r="F2993">
        <v>2992</v>
      </c>
      <c r="M2993" s="10"/>
    </row>
    <row r="2994" spans="1:13">
      <c r="A2994">
        <v>2993</v>
      </c>
      <c r="C2994" t="e">
        <f t="shared" si="46"/>
        <v>#N/A</v>
      </c>
      <c r="D2994" s="12"/>
      <c r="F2994">
        <v>2993</v>
      </c>
      <c r="M2994" s="10"/>
    </row>
    <row r="2995" spans="1:13">
      <c r="A2995">
        <v>2994</v>
      </c>
      <c r="C2995" t="e">
        <f t="shared" si="46"/>
        <v>#N/A</v>
      </c>
      <c r="D2995" s="12"/>
      <c r="F2995">
        <v>2994</v>
      </c>
      <c r="M2995" s="10"/>
    </row>
    <row r="2996" spans="1:13">
      <c r="A2996">
        <v>2995</v>
      </c>
      <c r="C2996" t="e">
        <f t="shared" si="46"/>
        <v>#N/A</v>
      </c>
      <c r="D2996" s="12"/>
      <c r="F2996">
        <v>2995</v>
      </c>
    </row>
    <row r="2997" spans="1:13">
      <c r="A2997">
        <v>2996</v>
      </c>
      <c r="C2997" t="e">
        <f t="shared" si="46"/>
        <v>#N/A</v>
      </c>
      <c r="D2997" s="12"/>
      <c r="F2997">
        <v>2996</v>
      </c>
    </row>
    <row r="2998" spans="1:13">
      <c r="A2998">
        <v>2997</v>
      </c>
      <c r="C2998" t="e">
        <f t="shared" si="46"/>
        <v>#N/A</v>
      </c>
      <c r="D2998" s="12"/>
      <c r="F2998">
        <v>2997</v>
      </c>
      <c r="M2998" s="10"/>
    </row>
    <row r="2999" spans="1:13">
      <c r="A2999">
        <v>2998</v>
      </c>
      <c r="C2999" t="e">
        <f t="shared" si="46"/>
        <v>#N/A</v>
      </c>
      <c r="D2999" s="12"/>
      <c r="F2999">
        <v>2998</v>
      </c>
    </row>
    <row r="3000" spans="1:13">
      <c r="A3000">
        <v>2999</v>
      </c>
      <c r="C3000" t="e">
        <f t="shared" si="46"/>
        <v>#N/A</v>
      </c>
      <c r="D3000" s="12"/>
      <c r="F3000">
        <v>2999</v>
      </c>
    </row>
    <row r="3001" spans="1:13">
      <c r="A3001">
        <v>3000</v>
      </c>
      <c r="C3001" t="e">
        <f t="shared" si="46"/>
        <v>#N/A</v>
      </c>
      <c r="D3001" s="12"/>
      <c r="F3001">
        <v>3000</v>
      </c>
      <c r="M3001" s="10"/>
    </row>
    <row r="3002" spans="1:13">
      <c r="A3002">
        <v>3001</v>
      </c>
      <c r="C3002" t="e">
        <f t="shared" si="46"/>
        <v>#N/A</v>
      </c>
      <c r="D3002" s="12"/>
      <c r="F3002">
        <v>3001</v>
      </c>
      <c r="M3002" s="10"/>
    </row>
    <row r="3003" spans="1:13">
      <c r="A3003">
        <v>3002</v>
      </c>
      <c r="C3003" t="e">
        <f t="shared" si="46"/>
        <v>#N/A</v>
      </c>
      <c r="D3003" s="12"/>
      <c r="F3003">
        <v>3002</v>
      </c>
    </row>
    <row r="3004" spans="1:13">
      <c r="A3004">
        <v>3003</v>
      </c>
      <c r="C3004" t="e">
        <f t="shared" si="46"/>
        <v>#N/A</v>
      </c>
      <c r="D3004" s="12"/>
      <c r="F3004">
        <v>3003</v>
      </c>
    </row>
    <row r="3005" spans="1:13">
      <c r="A3005">
        <v>3004</v>
      </c>
      <c r="C3005" t="e">
        <f t="shared" si="46"/>
        <v>#N/A</v>
      </c>
      <c r="D3005" s="12"/>
      <c r="F3005">
        <v>3004</v>
      </c>
    </row>
    <row r="3006" spans="1:13">
      <c r="A3006">
        <v>3005</v>
      </c>
      <c r="C3006" t="e">
        <f t="shared" si="46"/>
        <v>#N/A</v>
      </c>
      <c r="D3006" s="12"/>
      <c r="F3006">
        <v>3005</v>
      </c>
      <c r="M3006" s="10"/>
    </row>
    <row r="3007" spans="1:13">
      <c r="A3007">
        <v>3006</v>
      </c>
      <c r="C3007" t="e">
        <f t="shared" si="46"/>
        <v>#N/A</v>
      </c>
      <c r="D3007" s="12"/>
      <c r="F3007">
        <v>3006</v>
      </c>
    </row>
    <row r="3008" spans="1:13">
      <c r="A3008">
        <v>3007</v>
      </c>
      <c r="C3008" t="e">
        <f t="shared" si="46"/>
        <v>#N/A</v>
      </c>
      <c r="D3008" s="12"/>
      <c r="F3008">
        <v>3007</v>
      </c>
      <c r="M3008" s="10"/>
    </row>
    <row r="3009" spans="1:13">
      <c r="A3009">
        <v>3008</v>
      </c>
      <c r="C3009" t="e">
        <f t="shared" si="46"/>
        <v>#N/A</v>
      </c>
      <c r="D3009" s="12"/>
      <c r="F3009">
        <v>3008</v>
      </c>
    </row>
    <row r="3010" spans="1:13">
      <c r="A3010">
        <v>3009</v>
      </c>
      <c r="C3010" t="e">
        <f t="shared" si="46"/>
        <v>#N/A</v>
      </c>
      <c r="D3010" s="12"/>
      <c r="F3010">
        <v>3009</v>
      </c>
      <c r="M3010" s="10"/>
    </row>
    <row r="3011" spans="1:13">
      <c r="A3011">
        <v>3010</v>
      </c>
      <c r="C3011" t="e">
        <f t="shared" ref="C3011:C3074" si="47">VLOOKUP(B3011,$E$2:$F$152,2,FALSE)</f>
        <v>#N/A</v>
      </c>
      <c r="D3011" s="12"/>
      <c r="F3011">
        <v>3010</v>
      </c>
      <c r="M3011" s="10"/>
    </row>
    <row r="3012" spans="1:13">
      <c r="A3012">
        <v>3011</v>
      </c>
      <c r="C3012" t="e">
        <f t="shared" si="47"/>
        <v>#N/A</v>
      </c>
      <c r="D3012" s="12"/>
      <c r="F3012">
        <v>3011</v>
      </c>
      <c r="M3012" s="10"/>
    </row>
    <row r="3013" spans="1:13">
      <c r="A3013">
        <v>3012</v>
      </c>
      <c r="C3013" t="e">
        <f t="shared" si="47"/>
        <v>#N/A</v>
      </c>
      <c r="D3013" s="12"/>
      <c r="F3013">
        <v>3012</v>
      </c>
    </row>
    <row r="3014" spans="1:13">
      <c r="A3014">
        <v>3013</v>
      </c>
      <c r="C3014" t="e">
        <f t="shared" si="47"/>
        <v>#N/A</v>
      </c>
      <c r="D3014" s="12"/>
      <c r="F3014">
        <v>3013</v>
      </c>
      <c r="M3014" s="10"/>
    </row>
    <row r="3015" spans="1:13">
      <c r="A3015">
        <v>3014</v>
      </c>
      <c r="C3015" t="e">
        <f t="shared" si="47"/>
        <v>#N/A</v>
      </c>
      <c r="D3015" s="12"/>
      <c r="F3015">
        <v>3014</v>
      </c>
      <c r="M3015" s="10"/>
    </row>
    <row r="3016" spans="1:13">
      <c r="A3016">
        <v>3015</v>
      </c>
      <c r="C3016" t="e">
        <f t="shared" si="47"/>
        <v>#N/A</v>
      </c>
      <c r="D3016" s="12"/>
      <c r="F3016">
        <v>3015</v>
      </c>
      <c r="M3016" s="10"/>
    </row>
    <row r="3017" spans="1:13">
      <c r="A3017">
        <v>3016</v>
      </c>
      <c r="C3017" t="e">
        <f t="shared" si="47"/>
        <v>#N/A</v>
      </c>
      <c r="D3017" s="12"/>
      <c r="F3017">
        <v>3016</v>
      </c>
    </row>
    <row r="3018" spans="1:13">
      <c r="A3018">
        <v>3017</v>
      </c>
      <c r="C3018" t="e">
        <f t="shared" si="47"/>
        <v>#N/A</v>
      </c>
      <c r="D3018" s="12"/>
      <c r="F3018">
        <v>3017</v>
      </c>
    </row>
    <row r="3019" spans="1:13">
      <c r="A3019">
        <v>3018</v>
      </c>
      <c r="C3019" t="e">
        <f t="shared" si="47"/>
        <v>#N/A</v>
      </c>
      <c r="D3019" s="12"/>
      <c r="F3019">
        <v>3018</v>
      </c>
    </row>
    <row r="3020" spans="1:13">
      <c r="A3020">
        <v>3019</v>
      </c>
      <c r="C3020" t="e">
        <f t="shared" si="47"/>
        <v>#N/A</v>
      </c>
      <c r="D3020" s="12"/>
      <c r="F3020">
        <v>3019</v>
      </c>
      <c r="M3020" s="10"/>
    </row>
    <row r="3021" spans="1:13">
      <c r="A3021">
        <v>3020</v>
      </c>
      <c r="C3021" t="e">
        <f t="shared" si="47"/>
        <v>#N/A</v>
      </c>
      <c r="D3021" s="12"/>
      <c r="F3021">
        <v>3020</v>
      </c>
      <c r="M3021" s="10"/>
    </row>
    <row r="3022" spans="1:13">
      <c r="A3022">
        <v>3021</v>
      </c>
      <c r="C3022" t="e">
        <f t="shared" si="47"/>
        <v>#N/A</v>
      </c>
      <c r="D3022" s="12"/>
      <c r="F3022">
        <v>3021</v>
      </c>
      <c r="M3022" s="10"/>
    </row>
    <row r="3023" spans="1:13">
      <c r="A3023">
        <v>3022</v>
      </c>
      <c r="C3023" t="e">
        <f t="shared" si="47"/>
        <v>#N/A</v>
      </c>
      <c r="D3023" s="12"/>
      <c r="F3023">
        <v>3022</v>
      </c>
      <c r="M3023" s="10"/>
    </row>
    <row r="3024" spans="1:13">
      <c r="A3024">
        <v>3023</v>
      </c>
      <c r="C3024" t="e">
        <f t="shared" si="47"/>
        <v>#N/A</v>
      </c>
      <c r="D3024" s="12"/>
      <c r="F3024">
        <v>3023</v>
      </c>
      <c r="M3024" s="11"/>
    </row>
    <row r="3025" spans="1:13">
      <c r="A3025">
        <v>3024</v>
      </c>
      <c r="C3025" t="e">
        <f t="shared" si="47"/>
        <v>#N/A</v>
      </c>
      <c r="D3025" s="12"/>
      <c r="F3025">
        <v>3024</v>
      </c>
    </row>
    <row r="3026" spans="1:13">
      <c r="A3026">
        <v>3025</v>
      </c>
      <c r="C3026" t="e">
        <f t="shared" si="47"/>
        <v>#N/A</v>
      </c>
      <c r="D3026" s="12"/>
      <c r="F3026">
        <v>3025</v>
      </c>
      <c r="M3026" s="10"/>
    </row>
    <row r="3027" spans="1:13">
      <c r="A3027">
        <v>3026</v>
      </c>
      <c r="C3027" t="e">
        <f t="shared" si="47"/>
        <v>#N/A</v>
      </c>
      <c r="D3027" s="12"/>
      <c r="F3027">
        <v>3026</v>
      </c>
      <c r="M3027" s="10"/>
    </row>
    <row r="3028" spans="1:13">
      <c r="A3028">
        <v>3027</v>
      </c>
      <c r="C3028" t="e">
        <f t="shared" si="47"/>
        <v>#N/A</v>
      </c>
      <c r="D3028" s="12"/>
      <c r="F3028">
        <v>3027</v>
      </c>
    </row>
    <row r="3029" spans="1:13">
      <c r="A3029">
        <v>3028</v>
      </c>
      <c r="C3029" t="e">
        <f t="shared" si="47"/>
        <v>#N/A</v>
      </c>
      <c r="D3029" s="12"/>
      <c r="F3029">
        <v>3028</v>
      </c>
      <c r="M3029" s="10"/>
    </row>
    <row r="3030" spans="1:13">
      <c r="A3030">
        <v>3029</v>
      </c>
      <c r="C3030" t="e">
        <f t="shared" si="47"/>
        <v>#N/A</v>
      </c>
      <c r="D3030" s="12"/>
      <c r="F3030">
        <v>3029</v>
      </c>
      <c r="M3030" s="10"/>
    </row>
    <row r="3031" spans="1:13">
      <c r="A3031">
        <v>3030</v>
      </c>
      <c r="C3031" t="e">
        <f t="shared" si="47"/>
        <v>#N/A</v>
      </c>
      <c r="D3031" s="12"/>
      <c r="F3031">
        <v>3030</v>
      </c>
    </row>
    <row r="3032" spans="1:13">
      <c r="A3032">
        <v>3031</v>
      </c>
      <c r="C3032" t="e">
        <f t="shared" si="47"/>
        <v>#N/A</v>
      </c>
      <c r="D3032" s="12"/>
      <c r="F3032">
        <v>3031</v>
      </c>
      <c r="M3032" s="10"/>
    </row>
    <row r="3033" spans="1:13">
      <c r="A3033">
        <v>3032</v>
      </c>
      <c r="C3033" t="e">
        <f t="shared" si="47"/>
        <v>#N/A</v>
      </c>
      <c r="D3033" s="12"/>
      <c r="F3033">
        <v>3032</v>
      </c>
    </row>
    <row r="3034" spans="1:13">
      <c r="A3034">
        <v>3033</v>
      </c>
      <c r="C3034" t="e">
        <f t="shared" si="47"/>
        <v>#N/A</v>
      </c>
      <c r="D3034" s="12"/>
      <c r="F3034">
        <v>3033</v>
      </c>
      <c r="M3034" s="10"/>
    </row>
    <row r="3035" spans="1:13">
      <c r="A3035">
        <v>3034</v>
      </c>
      <c r="C3035" t="e">
        <f t="shared" si="47"/>
        <v>#N/A</v>
      </c>
      <c r="D3035" s="12"/>
      <c r="F3035">
        <v>3034</v>
      </c>
      <c r="M3035" s="10"/>
    </row>
    <row r="3036" spans="1:13">
      <c r="A3036">
        <v>3035</v>
      </c>
      <c r="C3036" t="e">
        <f t="shared" si="47"/>
        <v>#N/A</v>
      </c>
      <c r="D3036" s="12"/>
      <c r="F3036">
        <v>3035</v>
      </c>
    </row>
    <row r="3037" spans="1:13">
      <c r="A3037">
        <v>3036</v>
      </c>
      <c r="C3037" t="e">
        <f t="shared" si="47"/>
        <v>#N/A</v>
      </c>
      <c r="D3037" s="12"/>
      <c r="F3037">
        <v>3036</v>
      </c>
    </row>
    <row r="3038" spans="1:13">
      <c r="A3038">
        <v>3037</v>
      </c>
      <c r="C3038" t="e">
        <f t="shared" si="47"/>
        <v>#N/A</v>
      </c>
      <c r="D3038" s="12"/>
      <c r="F3038">
        <v>3037</v>
      </c>
    </row>
    <row r="3039" spans="1:13">
      <c r="A3039">
        <v>3038</v>
      </c>
      <c r="C3039" t="e">
        <f t="shared" si="47"/>
        <v>#N/A</v>
      </c>
      <c r="D3039" s="12"/>
      <c r="F3039">
        <v>3038</v>
      </c>
    </row>
    <row r="3040" spans="1:13">
      <c r="A3040">
        <v>3039</v>
      </c>
      <c r="C3040" t="e">
        <f t="shared" si="47"/>
        <v>#N/A</v>
      </c>
      <c r="D3040" s="12"/>
      <c r="F3040">
        <v>3039</v>
      </c>
    </row>
    <row r="3041" spans="1:13">
      <c r="A3041">
        <v>3040</v>
      </c>
      <c r="C3041" t="e">
        <f t="shared" si="47"/>
        <v>#N/A</v>
      </c>
      <c r="D3041" s="12"/>
      <c r="F3041">
        <v>3040</v>
      </c>
    </row>
    <row r="3042" spans="1:13">
      <c r="A3042">
        <v>3041</v>
      </c>
      <c r="C3042" t="e">
        <f t="shared" si="47"/>
        <v>#N/A</v>
      </c>
      <c r="D3042" s="12"/>
      <c r="F3042">
        <v>3041</v>
      </c>
    </row>
    <row r="3043" spans="1:13">
      <c r="A3043">
        <v>3042</v>
      </c>
      <c r="C3043" t="e">
        <f t="shared" si="47"/>
        <v>#N/A</v>
      </c>
      <c r="D3043" s="12"/>
      <c r="F3043">
        <v>3042</v>
      </c>
      <c r="M3043" s="10"/>
    </row>
    <row r="3044" spans="1:13">
      <c r="A3044">
        <v>3043</v>
      </c>
      <c r="C3044" t="e">
        <f t="shared" si="47"/>
        <v>#N/A</v>
      </c>
      <c r="D3044" s="12"/>
      <c r="F3044">
        <v>3043</v>
      </c>
      <c r="M3044" s="10"/>
    </row>
    <row r="3045" spans="1:13">
      <c r="A3045">
        <v>3044</v>
      </c>
      <c r="C3045" t="e">
        <f t="shared" si="47"/>
        <v>#N/A</v>
      </c>
      <c r="D3045" s="12"/>
      <c r="F3045">
        <v>3044</v>
      </c>
    </row>
    <row r="3046" spans="1:13">
      <c r="A3046">
        <v>3045</v>
      </c>
      <c r="C3046" t="e">
        <f t="shared" si="47"/>
        <v>#N/A</v>
      </c>
      <c r="D3046" s="12"/>
      <c r="F3046">
        <v>3045</v>
      </c>
      <c r="M3046" s="10"/>
    </row>
    <row r="3047" spans="1:13">
      <c r="A3047">
        <v>3046</v>
      </c>
      <c r="C3047" t="e">
        <f t="shared" si="47"/>
        <v>#N/A</v>
      </c>
      <c r="D3047" s="12"/>
      <c r="F3047">
        <v>3046</v>
      </c>
      <c r="M3047" s="10"/>
    </row>
    <row r="3048" spans="1:13">
      <c r="A3048">
        <v>3047</v>
      </c>
      <c r="C3048" t="e">
        <f t="shared" si="47"/>
        <v>#N/A</v>
      </c>
      <c r="D3048" s="12"/>
      <c r="F3048">
        <v>3047</v>
      </c>
    </row>
    <row r="3049" spans="1:13">
      <c r="A3049">
        <v>3048</v>
      </c>
      <c r="C3049" t="e">
        <f t="shared" si="47"/>
        <v>#N/A</v>
      </c>
      <c r="D3049" s="12"/>
      <c r="F3049">
        <v>3048</v>
      </c>
    </row>
    <row r="3050" spans="1:13">
      <c r="A3050">
        <v>3049</v>
      </c>
      <c r="C3050" t="e">
        <f t="shared" si="47"/>
        <v>#N/A</v>
      </c>
      <c r="D3050" s="12"/>
      <c r="F3050">
        <v>3049</v>
      </c>
      <c r="M3050" s="10"/>
    </row>
    <row r="3051" spans="1:13">
      <c r="A3051">
        <v>3050</v>
      </c>
      <c r="C3051" t="e">
        <f t="shared" si="47"/>
        <v>#N/A</v>
      </c>
      <c r="D3051" s="12"/>
      <c r="F3051">
        <v>3050</v>
      </c>
      <c r="M3051" s="10"/>
    </row>
    <row r="3052" spans="1:13">
      <c r="A3052">
        <v>3051</v>
      </c>
      <c r="C3052" t="e">
        <f t="shared" si="47"/>
        <v>#N/A</v>
      </c>
      <c r="D3052" s="12"/>
      <c r="F3052">
        <v>3051</v>
      </c>
      <c r="M3052" s="10"/>
    </row>
    <row r="3053" spans="1:13">
      <c r="A3053">
        <v>3052</v>
      </c>
      <c r="C3053" t="e">
        <f t="shared" si="47"/>
        <v>#N/A</v>
      </c>
      <c r="D3053" s="12"/>
      <c r="F3053">
        <v>3052</v>
      </c>
    </row>
    <row r="3054" spans="1:13">
      <c r="A3054">
        <v>3053</v>
      </c>
      <c r="C3054" t="e">
        <f t="shared" si="47"/>
        <v>#N/A</v>
      </c>
      <c r="D3054" s="12"/>
      <c r="F3054">
        <v>3053</v>
      </c>
    </row>
    <row r="3055" spans="1:13">
      <c r="A3055">
        <v>3054</v>
      </c>
      <c r="C3055" t="e">
        <f t="shared" si="47"/>
        <v>#N/A</v>
      </c>
      <c r="D3055" s="12"/>
      <c r="F3055">
        <v>3054</v>
      </c>
      <c r="M3055" s="10"/>
    </row>
    <row r="3056" spans="1:13">
      <c r="A3056">
        <v>3055</v>
      </c>
      <c r="C3056" t="e">
        <f t="shared" si="47"/>
        <v>#N/A</v>
      </c>
      <c r="D3056" s="12"/>
      <c r="F3056">
        <v>3055</v>
      </c>
      <c r="M3056" s="10"/>
    </row>
    <row r="3057" spans="1:13">
      <c r="A3057">
        <v>3056</v>
      </c>
      <c r="C3057" t="e">
        <f t="shared" si="47"/>
        <v>#N/A</v>
      </c>
      <c r="D3057" s="12"/>
      <c r="F3057">
        <v>3056</v>
      </c>
    </row>
    <row r="3058" spans="1:13">
      <c r="A3058">
        <v>3057</v>
      </c>
      <c r="C3058" t="e">
        <f t="shared" si="47"/>
        <v>#N/A</v>
      </c>
      <c r="D3058" s="12"/>
      <c r="F3058">
        <v>3057</v>
      </c>
      <c r="M3058" s="10"/>
    </row>
    <row r="3059" spans="1:13">
      <c r="A3059">
        <v>3058</v>
      </c>
      <c r="C3059" t="e">
        <f t="shared" si="47"/>
        <v>#N/A</v>
      </c>
      <c r="D3059" s="12"/>
      <c r="F3059">
        <v>3058</v>
      </c>
      <c r="M3059" s="10"/>
    </row>
    <row r="3060" spans="1:13">
      <c r="A3060">
        <v>3059</v>
      </c>
      <c r="C3060" t="e">
        <f t="shared" si="47"/>
        <v>#N/A</v>
      </c>
      <c r="D3060" s="12"/>
      <c r="F3060">
        <v>3059</v>
      </c>
      <c r="M3060" s="10"/>
    </row>
    <row r="3061" spans="1:13">
      <c r="A3061">
        <v>3060</v>
      </c>
      <c r="C3061" t="e">
        <f t="shared" si="47"/>
        <v>#N/A</v>
      </c>
      <c r="D3061" s="12"/>
      <c r="F3061">
        <v>3060</v>
      </c>
      <c r="M3061" s="10"/>
    </row>
    <row r="3062" spans="1:13">
      <c r="A3062">
        <v>3061</v>
      </c>
      <c r="C3062" t="e">
        <f t="shared" si="47"/>
        <v>#N/A</v>
      </c>
      <c r="D3062" s="12"/>
      <c r="F3062">
        <v>3061</v>
      </c>
      <c r="M3062" s="10"/>
    </row>
    <row r="3063" spans="1:13">
      <c r="A3063">
        <v>3062</v>
      </c>
      <c r="C3063" t="e">
        <f t="shared" si="47"/>
        <v>#N/A</v>
      </c>
      <c r="D3063" s="12"/>
      <c r="F3063">
        <v>3062</v>
      </c>
    </row>
    <row r="3064" spans="1:13">
      <c r="A3064">
        <v>3063</v>
      </c>
      <c r="C3064" t="e">
        <f t="shared" si="47"/>
        <v>#N/A</v>
      </c>
      <c r="D3064" s="12"/>
      <c r="F3064">
        <v>3063</v>
      </c>
      <c r="M3064" s="10"/>
    </row>
    <row r="3065" spans="1:13">
      <c r="A3065">
        <v>3064</v>
      </c>
      <c r="C3065" t="e">
        <f t="shared" si="47"/>
        <v>#N/A</v>
      </c>
      <c r="D3065" s="12"/>
      <c r="F3065">
        <v>3064</v>
      </c>
      <c r="M3065" s="10"/>
    </row>
    <row r="3066" spans="1:13">
      <c r="A3066">
        <v>3065</v>
      </c>
      <c r="C3066" t="e">
        <f t="shared" si="47"/>
        <v>#N/A</v>
      </c>
      <c r="D3066" s="12"/>
      <c r="F3066">
        <v>3065</v>
      </c>
      <c r="M3066" s="11"/>
    </row>
    <row r="3067" spans="1:13">
      <c r="A3067">
        <v>3066</v>
      </c>
      <c r="C3067" t="e">
        <f t="shared" si="47"/>
        <v>#N/A</v>
      </c>
      <c r="D3067" s="12"/>
      <c r="F3067">
        <v>3066</v>
      </c>
      <c r="M3067" s="10"/>
    </row>
    <row r="3068" spans="1:13">
      <c r="A3068">
        <v>3067</v>
      </c>
      <c r="C3068" t="e">
        <f t="shared" si="47"/>
        <v>#N/A</v>
      </c>
      <c r="D3068" s="12"/>
      <c r="F3068">
        <v>3067</v>
      </c>
    </row>
    <row r="3069" spans="1:13">
      <c r="A3069">
        <v>3068</v>
      </c>
      <c r="C3069" t="e">
        <f t="shared" si="47"/>
        <v>#N/A</v>
      </c>
      <c r="D3069" s="12"/>
      <c r="F3069">
        <v>3068</v>
      </c>
    </row>
    <row r="3070" spans="1:13">
      <c r="A3070">
        <v>3069</v>
      </c>
      <c r="C3070" t="e">
        <f t="shared" si="47"/>
        <v>#N/A</v>
      </c>
      <c r="D3070" s="12"/>
      <c r="F3070">
        <v>3069</v>
      </c>
      <c r="M3070" s="10"/>
    </row>
    <row r="3071" spans="1:13">
      <c r="A3071">
        <v>3070</v>
      </c>
      <c r="C3071" t="e">
        <f t="shared" si="47"/>
        <v>#N/A</v>
      </c>
      <c r="D3071" s="12"/>
      <c r="F3071">
        <v>3070</v>
      </c>
    </row>
    <row r="3072" spans="1:13">
      <c r="A3072">
        <v>3071</v>
      </c>
      <c r="C3072" t="e">
        <f t="shared" si="47"/>
        <v>#N/A</v>
      </c>
      <c r="D3072" s="12"/>
      <c r="F3072">
        <v>3071</v>
      </c>
      <c r="M3072" s="10"/>
    </row>
    <row r="3073" spans="1:13">
      <c r="A3073">
        <v>3072</v>
      </c>
      <c r="C3073" t="e">
        <f t="shared" si="47"/>
        <v>#N/A</v>
      </c>
      <c r="D3073" s="12"/>
      <c r="F3073">
        <v>3072</v>
      </c>
    </row>
    <row r="3074" spans="1:13">
      <c r="A3074">
        <v>3073</v>
      </c>
      <c r="C3074" t="e">
        <f t="shared" si="47"/>
        <v>#N/A</v>
      </c>
      <c r="D3074" s="12"/>
      <c r="F3074">
        <v>3073</v>
      </c>
      <c r="M3074" s="10"/>
    </row>
    <row r="3075" spans="1:13">
      <c r="A3075">
        <v>3074</v>
      </c>
      <c r="C3075" t="e">
        <f t="shared" ref="C3075:C3138" si="48">VLOOKUP(B3075,$E$2:$F$152,2,FALSE)</f>
        <v>#N/A</v>
      </c>
      <c r="D3075" s="12"/>
      <c r="F3075">
        <v>3074</v>
      </c>
      <c r="M3075" s="10"/>
    </row>
    <row r="3076" spans="1:13">
      <c r="A3076">
        <v>3075</v>
      </c>
      <c r="C3076" t="e">
        <f t="shared" si="48"/>
        <v>#N/A</v>
      </c>
      <c r="D3076" s="12"/>
      <c r="F3076">
        <v>3075</v>
      </c>
      <c r="M3076" s="10"/>
    </row>
    <row r="3077" spans="1:13">
      <c r="A3077">
        <v>3076</v>
      </c>
      <c r="C3077" t="e">
        <f t="shared" si="48"/>
        <v>#N/A</v>
      </c>
      <c r="D3077" s="12"/>
      <c r="F3077">
        <v>3076</v>
      </c>
      <c r="M3077" s="10"/>
    </row>
    <row r="3078" spans="1:13">
      <c r="A3078">
        <v>3077</v>
      </c>
      <c r="C3078" t="e">
        <f t="shared" si="48"/>
        <v>#N/A</v>
      </c>
      <c r="D3078" s="12"/>
      <c r="F3078">
        <v>3077</v>
      </c>
      <c r="M3078" s="10"/>
    </row>
    <row r="3079" spans="1:13">
      <c r="A3079">
        <v>3078</v>
      </c>
      <c r="C3079" t="e">
        <f t="shared" si="48"/>
        <v>#N/A</v>
      </c>
      <c r="D3079" s="12"/>
      <c r="F3079">
        <v>3078</v>
      </c>
    </row>
    <row r="3080" spans="1:13">
      <c r="A3080">
        <v>3079</v>
      </c>
      <c r="C3080" t="e">
        <f t="shared" si="48"/>
        <v>#N/A</v>
      </c>
      <c r="D3080" s="12"/>
      <c r="F3080">
        <v>3079</v>
      </c>
      <c r="M3080" s="10"/>
    </row>
    <row r="3081" spans="1:13">
      <c r="A3081">
        <v>3080</v>
      </c>
      <c r="C3081" t="e">
        <f t="shared" si="48"/>
        <v>#N/A</v>
      </c>
      <c r="D3081" s="12"/>
      <c r="F3081">
        <v>3080</v>
      </c>
      <c r="M3081" s="10"/>
    </row>
    <row r="3082" spans="1:13">
      <c r="A3082">
        <v>3081</v>
      </c>
      <c r="C3082" t="e">
        <f t="shared" si="48"/>
        <v>#N/A</v>
      </c>
      <c r="D3082" s="12"/>
      <c r="F3082">
        <v>3081</v>
      </c>
    </row>
    <row r="3083" spans="1:13">
      <c r="A3083">
        <v>3082</v>
      </c>
      <c r="C3083" t="e">
        <f t="shared" si="48"/>
        <v>#N/A</v>
      </c>
      <c r="D3083" s="12"/>
      <c r="F3083">
        <v>3082</v>
      </c>
      <c r="M3083" s="10"/>
    </row>
    <row r="3084" spans="1:13">
      <c r="A3084">
        <v>3083</v>
      </c>
      <c r="C3084" t="e">
        <f t="shared" si="48"/>
        <v>#N/A</v>
      </c>
      <c r="D3084" s="12"/>
      <c r="F3084">
        <v>3083</v>
      </c>
      <c r="M3084" s="10"/>
    </row>
    <row r="3085" spans="1:13">
      <c r="A3085">
        <v>3084</v>
      </c>
      <c r="C3085" t="e">
        <f t="shared" si="48"/>
        <v>#N/A</v>
      </c>
      <c r="D3085" s="12"/>
      <c r="F3085">
        <v>3084</v>
      </c>
    </row>
    <row r="3086" spans="1:13">
      <c r="A3086">
        <v>3085</v>
      </c>
      <c r="C3086" t="e">
        <f t="shared" si="48"/>
        <v>#N/A</v>
      </c>
      <c r="D3086" s="12"/>
      <c r="F3086">
        <v>3085</v>
      </c>
    </row>
    <row r="3087" spans="1:13">
      <c r="A3087">
        <v>3086</v>
      </c>
      <c r="C3087" t="e">
        <f t="shared" si="48"/>
        <v>#N/A</v>
      </c>
      <c r="D3087" s="12"/>
      <c r="F3087">
        <v>3086</v>
      </c>
      <c r="M3087" s="10"/>
    </row>
    <row r="3088" spans="1:13">
      <c r="A3088">
        <v>3087</v>
      </c>
      <c r="C3088" t="e">
        <f t="shared" si="48"/>
        <v>#N/A</v>
      </c>
      <c r="D3088" s="12"/>
      <c r="F3088">
        <v>3087</v>
      </c>
      <c r="M3088" s="10"/>
    </row>
    <row r="3089" spans="1:13">
      <c r="A3089">
        <v>3088</v>
      </c>
      <c r="C3089" t="e">
        <f t="shared" si="48"/>
        <v>#N/A</v>
      </c>
      <c r="D3089" s="12"/>
      <c r="F3089">
        <v>3088</v>
      </c>
    </row>
    <row r="3090" spans="1:13">
      <c r="A3090">
        <v>3089</v>
      </c>
      <c r="C3090" t="e">
        <f t="shared" si="48"/>
        <v>#N/A</v>
      </c>
      <c r="D3090" s="12"/>
      <c r="F3090">
        <v>3089</v>
      </c>
    </row>
    <row r="3091" spans="1:13">
      <c r="A3091">
        <v>3090</v>
      </c>
      <c r="C3091" t="e">
        <f t="shared" si="48"/>
        <v>#N/A</v>
      </c>
      <c r="D3091" s="12"/>
      <c r="F3091">
        <v>3090</v>
      </c>
    </row>
    <row r="3092" spans="1:13">
      <c r="A3092">
        <v>3091</v>
      </c>
      <c r="C3092" t="e">
        <f t="shared" si="48"/>
        <v>#N/A</v>
      </c>
      <c r="D3092" s="12"/>
      <c r="F3092">
        <v>3091</v>
      </c>
      <c r="M3092" s="11"/>
    </row>
    <row r="3093" spans="1:13">
      <c r="A3093">
        <v>3092</v>
      </c>
      <c r="C3093" t="e">
        <f t="shared" si="48"/>
        <v>#N/A</v>
      </c>
      <c r="D3093" s="12"/>
      <c r="F3093">
        <v>3092</v>
      </c>
      <c r="M3093" s="11"/>
    </row>
    <row r="3094" spans="1:13">
      <c r="A3094">
        <v>3093</v>
      </c>
      <c r="C3094" t="e">
        <f t="shared" si="48"/>
        <v>#N/A</v>
      </c>
      <c r="D3094" s="12"/>
      <c r="F3094">
        <v>3093</v>
      </c>
      <c r="M3094" s="10"/>
    </row>
    <row r="3095" spans="1:13">
      <c r="A3095">
        <v>3094</v>
      </c>
      <c r="C3095" t="e">
        <f t="shared" si="48"/>
        <v>#N/A</v>
      </c>
      <c r="D3095" s="12"/>
      <c r="F3095">
        <v>3094</v>
      </c>
      <c r="M3095" s="10"/>
    </row>
    <row r="3096" spans="1:13">
      <c r="A3096">
        <v>3095</v>
      </c>
      <c r="C3096" t="e">
        <f t="shared" si="48"/>
        <v>#N/A</v>
      </c>
      <c r="D3096" s="12"/>
      <c r="F3096">
        <v>3095</v>
      </c>
    </row>
    <row r="3097" spans="1:13">
      <c r="A3097">
        <v>3096</v>
      </c>
      <c r="C3097" t="e">
        <f t="shared" si="48"/>
        <v>#N/A</v>
      </c>
      <c r="D3097" s="12"/>
      <c r="F3097">
        <v>3096</v>
      </c>
      <c r="M3097" s="10"/>
    </row>
    <row r="3098" spans="1:13">
      <c r="A3098">
        <v>3097</v>
      </c>
      <c r="C3098" t="e">
        <f t="shared" si="48"/>
        <v>#N/A</v>
      </c>
      <c r="D3098" s="12"/>
      <c r="F3098">
        <v>3097</v>
      </c>
      <c r="M3098" s="10"/>
    </row>
    <row r="3099" spans="1:13">
      <c r="A3099">
        <v>3098</v>
      </c>
      <c r="C3099" t="e">
        <f t="shared" si="48"/>
        <v>#N/A</v>
      </c>
      <c r="D3099" s="12"/>
      <c r="F3099">
        <v>3098</v>
      </c>
      <c r="M3099" s="10"/>
    </row>
    <row r="3100" spans="1:13">
      <c r="A3100">
        <v>3099</v>
      </c>
      <c r="C3100" t="e">
        <f t="shared" si="48"/>
        <v>#N/A</v>
      </c>
      <c r="D3100" s="12"/>
      <c r="F3100">
        <v>3099</v>
      </c>
      <c r="M3100" s="10"/>
    </row>
    <row r="3101" spans="1:13">
      <c r="A3101">
        <v>3100</v>
      </c>
      <c r="C3101" t="e">
        <f t="shared" si="48"/>
        <v>#N/A</v>
      </c>
      <c r="D3101" s="12"/>
      <c r="F3101">
        <v>3100</v>
      </c>
      <c r="M3101" s="10"/>
    </row>
    <row r="3102" spans="1:13">
      <c r="A3102">
        <v>3101</v>
      </c>
      <c r="C3102" t="e">
        <f t="shared" si="48"/>
        <v>#N/A</v>
      </c>
      <c r="D3102" s="12"/>
      <c r="F3102">
        <v>3101</v>
      </c>
      <c r="M3102" s="11"/>
    </row>
    <row r="3103" spans="1:13">
      <c r="A3103">
        <v>3102</v>
      </c>
      <c r="C3103" t="e">
        <f t="shared" si="48"/>
        <v>#N/A</v>
      </c>
      <c r="D3103" s="12"/>
      <c r="F3103">
        <v>3102</v>
      </c>
      <c r="M3103" s="10"/>
    </row>
    <row r="3104" spans="1:13">
      <c r="A3104">
        <v>3103</v>
      </c>
      <c r="C3104" t="e">
        <f t="shared" si="48"/>
        <v>#N/A</v>
      </c>
      <c r="D3104" s="12"/>
      <c r="F3104">
        <v>3103</v>
      </c>
    </row>
    <row r="3105" spans="1:13">
      <c r="A3105">
        <v>3104</v>
      </c>
      <c r="C3105" t="e">
        <f t="shared" si="48"/>
        <v>#N/A</v>
      </c>
      <c r="D3105" s="12"/>
      <c r="F3105">
        <v>3104</v>
      </c>
    </row>
    <row r="3106" spans="1:13">
      <c r="A3106">
        <v>3105</v>
      </c>
      <c r="C3106" t="e">
        <f t="shared" si="48"/>
        <v>#N/A</v>
      </c>
      <c r="D3106" s="12"/>
      <c r="F3106">
        <v>3105</v>
      </c>
    </row>
    <row r="3107" spans="1:13">
      <c r="A3107">
        <v>3106</v>
      </c>
      <c r="C3107" t="e">
        <f t="shared" si="48"/>
        <v>#N/A</v>
      </c>
      <c r="D3107" s="12"/>
      <c r="F3107">
        <v>3106</v>
      </c>
      <c r="M3107" s="10"/>
    </row>
    <row r="3108" spans="1:13">
      <c r="A3108">
        <v>3107</v>
      </c>
      <c r="C3108" t="e">
        <f t="shared" si="48"/>
        <v>#N/A</v>
      </c>
      <c r="D3108" s="12"/>
      <c r="F3108">
        <v>3107</v>
      </c>
    </row>
    <row r="3109" spans="1:13">
      <c r="A3109">
        <v>3108</v>
      </c>
      <c r="C3109" t="e">
        <f t="shared" si="48"/>
        <v>#N/A</v>
      </c>
      <c r="D3109" s="12"/>
      <c r="F3109">
        <v>3108</v>
      </c>
    </row>
    <row r="3110" spans="1:13">
      <c r="A3110">
        <v>3109</v>
      </c>
      <c r="C3110" t="e">
        <f t="shared" si="48"/>
        <v>#N/A</v>
      </c>
      <c r="D3110" s="12"/>
      <c r="F3110">
        <v>3109</v>
      </c>
      <c r="M3110" s="10"/>
    </row>
    <row r="3111" spans="1:13">
      <c r="A3111">
        <v>3110</v>
      </c>
      <c r="C3111" t="e">
        <f t="shared" si="48"/>
        <v>#N/A</v>
      </c>
      <c r="D3111" s="12"/>
      <c r="F3111">
        <v>3110</v>
      </c>
    </row>
    <row r="3112" spans="1:13">
      <c r="A3112">
        <v>3111</v>
      </c>
      <c r="C3112" t="e">
        <f t="shared" si="48"/>
        <v>#N/A</v>
      </c>
      <c r="D3112" s="12"/>
      <c r="F3112">
        <v>3111</v>
      </c>
      <c r="M3112" s="10"/>
    </row>
    <row r="3113" spans="1:13">
      <c r="A3113">
        <v>3112</v>
      </c>
      <c r="C3113" t="e">
        <f t="shared" si="48"/>
        <v>#N/A</v>
      </c>
      <c r="D3113" s="12"/>
      <c r="F3113">
        <v>3112</v>
      </c>
    </row>
    <row r="3114" spans="1:13">
      <c r="A3114">
        <v>3113</v>
      </c>
      <c r="C3114" t="e">
        <f t="shared" si="48"/>
        <v>#N/A</v>
      </c>
      <c r="D3114" s="12"/>
      <c r="F3114">
        <v>3113</v>
      </c>
      <c r="M3114" s="10"/>
    </row>
    <row r="3115" spans="1:13">
      <c r="A3115">
        <v>3114</v>
      </c>
      <c r="C3115" t="e">
        <f t="shared" si="48"/>
        <v>#N/A</v>
      </c>
      <c r="D3115" s="12"/>
      <c r="F3115">
        <v>3114</v>
      </c>
      <c r="M3115" s="10"/>
    </row>
    <row r="3116" spans="1:13">
      <c r="A3116">
        <v>3115</v>
      </c>
      <c r="C3116" t="e">
        <f t="shared" si="48"/>
        <v>#N/A</v>
      </c>
      <c r="D3116" s="12"/>
      <c r="F3116">
        <v>3115</v>
      </c>
    </row>
    <row r="3117" spans="1:13">
      <c r="A3117">
        <v>3116</v>
      </c>
      <c r="C3117" t="e">
        <f t="shared" si="48"/>
        <v>#N/A</v>
      </c>
      <c r="D3117" s="12"/>
      <c r="F3117">
        <v>3116</v>
      </c>
    </row>
    <row r="3118" spans="1:13">
      <c r="A3118">
        <v>3117</v>
      </c>
      <c r="C3118" t="e">
        <f t="shared" si="48"/>
        <v>#N/A</v>
      </c>
      <c r="D3118" s="12"/>
      <c r="F3118">
        <v>3117</v>
      </c>
    </row>
    <row r="3119" spans="1:13">
      <c r="A3119">
        <v>3118</v>
      </c>
      <c r="C3119" t="e">
        <f t="shared" si="48"/>
        <v>#N/A</v>
      </c>
      <c r="D3119" s="12"/>
      <c r="F3119">
        <v>3118</v>
      </c>
      <c r="M3119" s="10"/>
    </row>
    <row r="3120" spans="1:13">
      <c r="A3120">
        <v>3119</v>
      </c>
      <c r="C3120" t="e">
        <f t="shared" si="48"/>
        <v>#N/A</v>
      </c>
      <c r="D3120" s="12"/>
      <c r="F3120">
        <v>3119</v>
      </c>
      <c r="M3120" s="10"/>
    </row>
    <row r="3121" spans="1:13">
      <c r="A3121">
        <v>3120</v>
      </c>
      <c r="C3121" t="e">
        <f t="shared" si="48"/>
        <v>#N/A</v>
      </c>
      <c r="D3121" s="12"/>
      <c r="F3121">
        <v>3120</v>
      </c>
    </row>
    <row r="3122" spans="1:13">
      <c r="A3122">
        <v>3121</v>
      </c>
      <c r="C3122" t="e">
        <f t="shared" si="48"/>
        <v>#N/A</v>
      </c>
      <c r="D3122" s="12"/>
      <c r="F3122">
        <v>3121</v>
      </c>
    </row>
    <row r="3123" spans="1:13">
      <c r="A3123">
        <v>3122</v>
      </c>
      <c r="C3123" t="e">
        <f t="shared" si="48"/>
        <v>#N/A</v>
      </c>
      <c r="D3123" s="12"/>
      <c r="F3123">
        <v>3122</v>
      </c>
      <c r="M3123" s="10"/>
    </row>
    <row r="3124" spans="1:13">
      <c r="A3124">
        <v>3123</v>
      </c>
      <c r="C3124" t="e">
        <f t="shared" si="48"/>
        <v>#N/A</v>
      </c>
      <c r="D3124" s="12"/>
      <c r="F3124">
        <v>3123</v>
      </c>
    </row>
    <row r="3125" spans="1:13">
      <c r="A3125">
        <v>3124</v>
      </c>
      <c r="C3125" t="e">
        <f t="shared" si="48"/>
        <v>#N/A</v>
      </c>
      <c r="D3125" s="12"/>
      <c r="F3125">
        <v>3124</v>
      </c>
    </row>
    <row r="3126" spans="1:13">
      <c r="A3126">
        <v>3125</v>
      </c>
      <c r="C3126" t="e">
        <f t="shared" si="48"/>
        <v>#N/A</v>
      </c>
      <c r="D3126" s="12"/>
      <c r="F3126">
        <v>3125</v>
      </c>
    </row>
    <row r="3127" spans="1:13">
      <c r="A3127">
        <v>3126</v>
      </c>
      <c r="C3127" t="e">
        <f t="shared" si="48"/>
        <v>#N/A</v>
      </c>
      <c r="D3127" s="12"/>
      <c r="F3127">
        <v>3126</v>
      </c>
      <c r="M3127" s="10"/>
    </row>
    <row r="3128" spans="1:13">
      <c r="A3128">
        <v>3127</v>
      </c>
      <c r="C3128" t="e">
        <f t="shared" si="48"/>
        <v>#N/A</v>
      </c>
      <c r="D3128" s="12"/>
      <c r="F3128">
        <v>3127</v>
      </c>
      <c r="M3128" s="10"/>
    </row>
    <row r="3129" spans="1:13">
      <c r="A3129">
        <v>3128</v>
      </c>
      <c r="C3129" t="e">
        <f t="shared" si="48"/>
        <v>#N/A</v>
      </c>
      <c r="D3129" s="12"/>
      <c r="F3129">
        <v>3128</v>
      </c>
      <c r="M3129" s="10"/>
    </row>
    <row r="3130" spans="1:13">
      <c r="A3130">
        <v>3129</v>
      </c>
      <c r="C3130" t="e">
        <f t="shared" si="48"/>
        <v>#N/A</v>
      </c>
      <c r="D3130" s="12"/>
      <c r="F3130">
        <v>3129</v>
      </c>
      <c r="M3130" s="11"/>
    </row>
    <row r="3131" spans="1:13">
      <c r="A3131">
        <v>3130</v>
      </c>
      <c r="C3131" t="e">
        <f t="shared" si="48"/>
        <v>#N/A</v>
      </c>
      <c r="D3131" s="12"/>
      <c r="F3131">
        <v>3130</v>
      </c>
      <c r="M3131" s="10"/>
    </row>
    <row r="3132" spans="1:13">
      <c r="A3132">
        <v>3131</v>
      </c>
      <c r="C3132" t="e">
        <f t="shared" si="48"/>
        <v>#N/A</v>
      </c>
      <c r="D3132" s="12"/>
      <c r="F3132">
        <v>3131</v>
      </c>
    </row>
    <row r="3133" spans="1:13">
      <c r="A3133">
        <v>3132</v>
      </c>
      <c r="C3133" t="e">
        <f t="shared" si="48"/>
        <v>#N/A</v>
      </c>
      <c r="D3133" s="12"/>
      <c r="F3133">
        <v>3132</v>
      </c>
    </row>
    <row r="3134" spans="1:13">
      <c r="A3134">
        <v>3133</v>
      </c>
      <c r="C3134" t="e">
        <f t="shared" si="48"/>
        <v>#N/A</v>
      </c>
      <c r="D3134" s="12"/>
      <c r="F3134">
        <v>3133</v>
      </c>
      <c r="M3134" s="10"/>
    </row>
    <row r="3135" spans="1:13">
      <c r="A3135">
        <v>3134</v>
      </c>
      <c r="C3135" t="e">
        <f t="shared" si="48"/>
        <v>#N/A</v>
      </c>
      <c r="D3135" s="12"/>
      <c r="F3135">
        <v>3134</v>
      </c>
    </row>
    <row r="3136" spans="1:13">
      <c r="A3136">
        <v>3135</v>
      </c>
      <c r="C3136" t="e">
        <f t="shared" si="48"/>
        <v>#N/A</v>
      </c>
      <c r="D3136" s="12"/>
      <c r="F3136">
        <v>3135</v>
      </c>
      <c r="M3136" s="10"/>
    </row>
    <row r="3137" spans="1:13">
      <c r="A3137">
        <v>3136</v>
      </c>
      <c r="C3137" t="e">
        <f t="shared" si="48"/>
        <v>#N/A</v>
      </c>
      <c r="D3137" s="12"/>
      <c r="F3137">
        <v>3136</v>
      </c>
      <c r="M3137" s="10"/>
    </row>
    <row r="3138" spans="1:13">
      <c r="A3138">
        <v>3137</v>
      </c>
      <c r="C3138" t="e">
        <f t="shared" si="48"/>
        <v>#N/A</v>
      </c>
      <c r="D3138" s="12"/>
      <c r="F3138">
        <v>3137</v>
      </c>
    </row>
    <row r="3139" spans="1:13">
      <c r="A3139">
        <v>3138</v>
      </c>
      <c r="C3139" t="e">
        <f t="shared" ref="C3139:C3202" si="49">VLOOKUP(B3139,$E$2:$F$152,2,FALSE)</f>
        <v>#N/A</v>
      </c>
      <c r="D3139" s="12"/>
      <c r="F3139">
        <v>3138</v>
      </c>
      <c r="M3139" s="10"/>
    </row>
    <row r="3140" spans="1:13">
      <c r="A3140">
        <v>3139</v>
      </c>
      <c r="C3140" t="e">
        <f t="shared" si="49"/>
        <v>#N/A</v>
      </c>
      <c r="D3140" s="12"/>
      <c r="F3140">
        <v>3139</v>
      </c>
      <c r="M3140" s="10"/>
    </row>
    <row r="3141" spans="1:13">
      <c r="A3141">
        <v>3140</v>
      </c>
      <c r="C3141" t="e">
        <f t="shared" si="49"/>
        <v>#N/A</v>
      </c>
      <c r="D3141" s="12"/>
      <c r="F3141">
        <v>3140</v>
      </c>
    </row>
    <row r="3142" spans="1:13">
      <c r="A3142">
        <v>3141</v>
      </c>
      <c r="C3142" t="e">
        <f t="shared" si="49"/>
        <v>#N/A</v>
      </c>
      <c r="D3142" s="12"/>
      <c r="F3142">
        <v>3141</v>
      </c>
      <c r="M3142" s="10"/>
    </row>
    <row r="3143" spans="1:13">
      <c r="A3143">
        <v>3142</v>
      </c>
      <c r="C3143" t="e">
        <f t="shared" si="49"/>
        <v>#N/A</v>
      </c>
      <c r="D3143" s="12"/>
      <c r="F3143">
        <v>3142</v>
      </c>
    </row>
    <row r="3144" spans="1:13">
      <c r="A3144">
        <v>3143</v>
      </c>
      <c r="C3144" t="e">
        <f t="shared" si="49"/>
        <v>#N/A</v>
      </c>
      <c r="D3144" s="12"/>
      <c r="F3144">
        <v>3143</v>
      </c>
    </row>
    <row r="3145" spans="1:13">
      <c r="A3145">
        <v>3144</v>
      </c>
      <c r="C3145" t="e">
        <f t="shared" si="49"/>
        <v>#N/A</v>
      </c>
      <c r="D3145" s="12"/>
      <c r="F3145">
        <v>3144</v>
      </c>
    </row>
    <row r="3146" spans="1:13">
      <c r="A3146">
        <v>3145</v>
      </c>
      <c r="C3146" t="e">
        <f t="shared" si="49"/>
        <v>#N/A</v>
      </c>
      <c r="D3146" s="12"/>
      <c r="F3146">
        <v>3145</v>
      </c>
    </row>
    <row r="3147" spans="1:13">
      <c r="A3147">
        <v>3146</v>
      </c>
      <c r="C3147" t="e">
        <f t="shared" si="49"/>
        <v>#N/A</v>
      </c>
      <c r="D3147" s="12"/>
      <c r="F3147">
        <v>3146</v>
      </c>
    </row>
    <row r="3148" spans="1:13">
      <c r="A3148">
        <v>3147</v>
      </c>
      <c r="C3148" t="e">
        <f t="shared" si="49"/>
        <v>#N/A</v>
      </c>
      <c r="D3148" s="12"/>
      <c r="F3148">
        <v>3147</v>
      </c>
      <c r="M3148" s="10"/>
    </row>
    <row r="3149" spans="1:13">
      <c r="A3149">
        <v>3148</v>
      </c>
      <c r="C3149" t="e">
        <f t="shared" si="49"/>
        <v>#N/A</v>
      </c>
      <c r="D3149" s="12"/>
      <c r="F3149">
        <v>3148</v>
      </c>
    </row>
    <row r="3150" spans="1:13">
      <c r="A3150">
        <v>3149</v>
      </c>
      <c r="C3150" t="e">
        <f t="shared" si="49"/>
        <v>#N/A</v>
      </c>
      <c r="D3150" s="12"/>
      <c r="F3150">
        <v>3149</v>
      </c>
      <c r="M3150" s="10"/>
    </row>
    <row r="3151" spans="1:13">
      <c r="A3151">
        <v>3150</v>
      </c>
      <c r="C3151" t="e">
        <f t="shared" si="49"/>
        <v>#N/A</v>
      </c>
      <c r="D3151" s="12"/>
      <c r="F3151">
        <v>3150</v>
      </c>
      <c r="M3151" s="10"/>
    </row>
    <row r="3152" spans="1:13">
      <c r="A3152">
        <v>3151</v>
      </c>
      <c r="C3152" t="e">
        <f t="shared" si="49"/>
        <v>#N/A</v>
      </c>
      <c r="D3152" s="12"/>
      <c r="F3152">
        <v>3151</v>
      </c>
      <c r="M3152" s="11"/>
    </row>
    <row r="3153" spans="1:13">
      <c r="A3153">
        <v>3152</v>
      </c>
      <c r="C3153" t="e">
        <f t="shared" si="49"/>
        <v>#N/A</v>
      </c>
      <c r="D3153" s="12"/>
      <c r="F3153">
        <v>3152</v>
      </c>
      <c r="M3153" s="10"/>
    </row>
    <row r="3154" spans="1:13">
      <c r="A3154">
        <v>3153</v>
      </c>
      <c r="C3154" t="e">
        <f t="shared" si="49"/>
        <v>#N/A</v>
      </c>
      <c r="D3154" s="12"/>
      <c r="F3154">
        <v>3153</v>
      </c>
      <c r="M3154" s="10"/>
    </row>
    <row r="3155" spans="1:13">
      <c r="A3155">
        <v>3154</v>
      </c>
      <c r="C3155" t="e">
        <f t="shared" si="49"/>
        <v>#N/A</v>
      </c>
      <c r="D3155" s="12"/>
      <c r="F3155">
        <v>3154</v>
      </c>
      <c r="M3155" s="10"/>
    </row>
    <row r="3156" spans="1:13">
      <c r="A3156">
        <v>3155</v>
      </c>
      <c r="C3156" t="e">
        <f t="shared" si="49"/>
        <v>#N/A</v>
      </c>
      <c r="D3156" s="12"/>
      <c r="F3156">
        <v>3155</v>
      </c>
    </row>
    <row r="3157" spans="1:13">
      <c r="A3157">
        <v>3156</v>
      </c>
      <c r="C3157" t="e">
        <f t="shared" si="49"/>
        <v>#N/A</v>
      </c>
      <c r="D3157" s="12"/>
      <c r="F3157">
        <v>3156</v>
      </c>
      <c r="M3157" s="11"/>
    </row>
    <row r="3158" spans="1:13">
      <c r="A3158">
        <v>3157</v>
      </c>
      <c r="C3158" t="e">
        <f t="shared" si="49"/>
        <v>#N/A</v>
      </c>
      <c r="D3158" s="12"/>
      <c r="F3158">
        <v>3157</v>
      </c>
      <c r="M3158" s="10"/>
    </row>
    <row r="3159" spans="1:13">
      <c r="A3159">
        <v>3158</v>
      </c>
      <c r="C3159" t="e">
        <f t="shared" si="49"/>
        <v>#N/A</v>
      </c>
      <c r="D3159" s="12"/>
      <c r="F3159">
        <v>3158</v>
      </c>
    </row>
    <row r="3160" spans="1:13">
      <c r="A3160">
        <v>3159</v>
      </c>
      <c r="C3160" t="e">
        <f t="shared" si="49"/>
        <v>#N/A</v>
      </c>
      <c r="D3160" s="12"/>
      <c r="F3160">
        <v>3159</v>
      </c>
    </row>
    <row r="3161" spans="1:13">
      <c r="A3161">
        <v>3160</v>
      </c>
      <c r="C3161" t="e">
        <f t="shared" si="49"/>
        <v>#N/A</v>
      </c>
      <c r="D3161" s="12"/>
      <c r="F3161">
        <v>3160</v>
      </c>
    </row>
    <row r="3162" spans="1:13">
      <c r="A3162">
        <v>3161</v>
      </c>
      <c r="C3162" t="e">
        <f t="shared" si="49"/>
        <v>#N/A</v>
      </c>
      <c r="D3162" s="12"/>
      <c r="F3162">
        <v>3161</v>
      </c>
      <c r="M3162" s="10"/>
    </row>
    <row r="3163" spans="1:13">
      <c r="A3163">
        <v>3162</v>
      </c>
      <c r="C3163" t="e">
        <f t="shared" si="49"/>
        <v>#N/A</v>
      </c>
      <c r="D3163" s="12"/>
      <c r="F3163">
        <v>3162</v>
      </c>
    </row>
    <row r="3164" spans="1:13">
      <c r="A3164">
        <v>3163</v>
      </c>
      <c r="C3164" t="e">
        <f t="shared" si="49"/>
        <v>#N/A</v>
      </c>
      <c r="D3164" s="12"/>
      <c r="F3164">
        <v>3163</v>
      </c>
    </row>
    <row r="3165" spans="1:13">
      <c r="A3165">
        <v>3164</v>
      </c>
      <c r="C3165" t="e">
        <f t="shared" si="49"/>
        <v>#N/A</v>
      </c>
      <c r="D3165" s="12"/>
      <c r="F3165">
        <v>3164</v>
      </c>
    </row>
    <row r="3166" spans="1:13">
      <c r="A3166">
        <v>3165</v>
      </c>
      <c r="C3166" t="e">
        <f t="shared" si="49"/>
        <v>#N/A</v>
      </c>
      <c r="D3166" s="12"/>
      <c r="F3166">
        <v>3165</v>
      </c>
      <c r="M3166" s="10"/>
    </row>
    <row r="3167" spans="1:13">
      <c r="A3167">
        <v>3166</v>
      </c>
      <c r="C3167" t="e">
        <f t="shared" si="49"/>
        <v>#N/A</v>
      </c>
      <c r="D3167" s="12"/>
      <c r="F3167">
        <v>3166</v>
      </c>
      <c r="M3167" s="10"/>
    </row>
    <row r="3168" spans="1:13">
      <c r="A3168">
        <v>3167</v>
      </c>
      <c r="C3168" t="e">
        <f t="shared" si="49"/>
        <v>#N/A</v>
      </c>
      <c r="D3168" s="12"/>
      <c r="F3168">
        <v>3167</v>
      </c>
      <c r="M3168" s="10"/>
    </row>
    <row r="3169" spans="1:13">
      <c r="A3169">
        <v>3168</v>
      </c>
      <c r="C3169" t="e">
        <f t="shared" si="49"/>
        <v>#N/A</v>
      </c>
      <c r="D3169" s="12"/>
      <c r="F3169">
        <v>3168</v>
      </c>
    </row>
    <row r="3170" spans="1:13">
      <c r="A3170">
        <v>3169</v>
      </c>
      <c r="C3170" t="e">
        <f t="shared" si="49"/>
        <v>#N/A</v>
      </c>
      <c r="D3170" s="12"/>
      <c r="F3170">
        <v>3169</v>
      </c>
      <c r="M3170" s="10"/>
    </row>
    <row r="3171" spans="1:13">
      <c r="A3171">
        <v>3170</v>
      </c>
      <c r="C3171" t="e">
        <f t="shared" si="49"/>
        <v>#N/A</v>
      </c>
      <c r="D3171" s="12"/>
      <c r="F3171">
        <v>3170</v>
      </c>
      <c r="M3171" s="11"/>
    </row>
    <row r="3172" spans="1:13">
      <c r="A3172">
        <v>3171</v>
      </c>
      <c r="C3172" t="e">
        <f t="shared" si="49"/>
        <v>#N/A</v>
      </c>
      <c r="D3172" s="12"/>
      <c r="F3172">
        <v>3171</v>
      </c>
    </row>
    <row r="3173" spans="1:13">
      <c r="A3173">
        <v>3172</v>
      </c>
      <c r="C3173" t="e">
        <f t="shared" si="49"/>
        <v>#N/A</v>
      </c>
      <c r="D3173" s="12"/>
      <c r="F3173">
        <v>3172</v>
      </c>
      <c r="M3173" s="10"/>
    </row>
    <row r="3174" spans="1:13">
      <c r="A3174">
        <v>3173</v>
      </c>
      <c r="C3174" t="e">
        <f t="shared" si="49"/>
        <v>#N/A</v>
      </c>
      <c r="D3174" s="12"/>
      <c r="F3174">
        <v>3173</v>
      </c>
    </row>
    <row r="3175" spans="1:13">
      <c r="A3175">
        <v>3174</v>
      </c>
      <c r="C3175" t="e">
        <f t="shared" si="49"/>
        <v>#N/A</v>
      </c>
      <c r="D3175" s="12"/>
      <c r="F3175">
        <v>3174</v>
      </c>
      <c r="M3175" s="10"/>
    </row>
    <row r="3176" spans="1:13">
      <c r="A3176">
        <v>3175</v>
      </c>
      <c r="C3176" t="e">
        <f t="shared" si="49"/>
        <v>#N/A</v>
      </c>
      <c r="D3176" s="12"/>
      <c r="F3176">
        <v>3175</v>
      </c>
      <c r="M3176" s="11"/>
    </row>
    <row r="3177" spans="1:13">
      <c r="A3177">
        <v>3176</v>
      </c>
      <c r="C3177" t="e">
        <f t="shared" si="49"/>
        <v>#N/A</v>
      </c>
      <c r="D3177" s="12"/>
      <c r="F3177">
        <v>3176</v>
      </c>
    </row>
    <row r="3178" spans="1:13">
      <c r="A3178">
        <v>3177</v>
      </c>
      <c r="C3178" t="e">
        <f t="shared" si="49"/>
        <v>#N/A</v>
      </c>
      <c r="D3178" s="12"/>
      <c r="F3178">
        <v>3177</v>
      </c>
      <c r="M3178" s="10"/>
    </row>
    <row r="3179" spans="1:13">
      <c r="A3179">
        <v>3178</v>
      </c>
      <c r="C3179" t="e">
        <f t="shared" si="49"/>
        <v>#N/A</v>
      </c>
      <c r="D3179" s="12"/>
      <c r="F3179">
        <v>3178</v>
      </c>
      <c r="M3179" s="11"/>
    </row>
    <row r="3180" spans="1:13">
      <c r="A3180">
        <v>3179</v>
      </c>
      <c r="C3180" t="e">
        <f t="shared" si="49"/>
        <v>#N/A</v>
      </c>
      <c r="D3180" s="12"/>
      <c r="F3180">
        <v>3179</v>
      </c>
      <c r="M3180" s="10"/>
    </row>
    <row r="3181" spans="1:13">
      <c r="A3181">
        <v>3180</v>
      </c>
      <c r="C3181" t="e">
        <f t="shared" si="49"/>
        <v>#N/A</v>
      </c>
      <c r="D3181" s="12"/>
      <c r="F3181">
        <v>3180</v>
      </c>
    </row>
    <row r="3182" spans="1:13">
      <c r="A3182">
        <v>3181</v>
      </c>
      <c r="C3182" t="e">
        <f t="shared" si="49"/>
        <v>#N/A</v>
      </c>
      <c r="D3182" s="12"/>
      <c r="F3182">
        <v>3181</v>
      </c>
    </row>
    <row r="3183" spans="1:13">
      <c r="A3183">
        <v>3182</v>
      </c>
      <c r="C3183" t="e">
        <f t="shared" si="49"/>
        <v>#N/A</v>
      </c>
      <c r="D3183" s="12"/>
      <c r="F3183">
        <v>3182</v>
      </c>
    </row>
    <row r="3184" spans="1:13">
      <c r="A3184">
        <v>3183</v>
      </c>
      <c r="C3184" t="e">
        <f t="shared" si="49"/>
        <v>#N/A</v>
      </c>
      <c r="D3184" s="12"/>
      <c r="F3184">
        <v>3183</v>
      </c>
    </row>
    <row r="3185" spans="1:13">
      <c r="A3185">
        <v>3184</v>
      </c>
      <c r="C3185" t="e">
        <f t="shared" si="49"/>
        <v>#N/A</v>
      </c>
      <c r="D3185" s="12"/>
      <c r="F3185">
        <v>3184</v>
      </c>
    </row>
    <row r="3186" spans="1:13">
      <c r="A3186">
        <v>3185</v>
      </c>
      <c r="C3186" t="e">
        <f t="shared" si="49"/>
        <v>#N/A</v>
      </c>
      <c r="D3186" s="12"/>
      <c r="F3186">
        <v>3185</v>
      </c>
      <c r="M3186" s="10"/>
    </row>
    <row r="3187" spans="1:13">
      <c r="A3187">
        <v>3186</v>
      </c>
      <c r="C3187" t="e">
        <f t="shared" si="49"/>
        <v>#N/A</v>
      </c>
      <c r="D3187" s="12"/>
      <c r="F3187">
        <v>3186</v>
      </c>
    </row>
    <row r="3188" spans="1:13">
      <c r="A3188">
        <v>3187</v>
      </c>
      <c r="C3188" t="e">
        <f t="shared" si="49"/>
        <v>#N/A</v>
      </c>
      <c r="D3188" s="12"/>
      <c r="F3188">
        <v>3187</v>
      </c>
    </row>
    <row r="3189" spans="1:13">
      <c r="A3189">
        <v>3188</v>
      </c>
      <c r="C3189" t="e">
        <f t="shared" si="49"/>
        <v>#N/A</v>
      </c>
      <c r="D3189" s="12"/>
      <c r="F3189">
        <v>3188</v>
      </c>
      <c r="M3189" s="10"/>
    </row>
    <row r="3190" spans="1:13">
      <c r="A3190">
        <v>3189</v>
      </c>
      <c r="C3190" t="e">
        <f t="shared" si="49"/>
        <v>#N/A</v>
      </c>
      <c r="D3190" s="12"/>
      <c r="F3190">
        <v>3189</v>
      </c>
    </row>
    <row r="3191" spans="1:13">
      <c r="A3191">
        <v>3190</v>
      </c>
      <c r="C3191" t="e">
        <f t="shared" si="49"/>
        <v>#N/A</v>
      </c>
      <c r="D3191" s="12"/>
      <c r="F3191">
        <v>3190</v>
      </c>
    </row>
    <row r="3192" spans="1:13">
      <c r="A3192">
        <v>3191</v>
      </c>
      <c r="C3192" t="e">
        <f t="shared" si="49"/>
        <v>#N/A</v>
      </c>
      <c r="D3192" s="12"/>
      <c r="F3192">
        <v>3191</v>
      </c>
      <c r="M3192" s="11"/>
    </row>
    <row r="3193" spans="1:13">
      <c r="A3193">
        <v>3192</v>
      </c>
      <c r="C3193" t="e">
        <f t="shared" si="49"/>
        <v>#N/A</v>
      </c>
      <c r="D3193" s="12"/>
      <c r="F3193">
        <v>3192</v>
      </c>
    </row>
    <row r="3194" spans="1:13">
      <c r="A3194">
        <v>3193</v>
      </c>
      <c r="C3194" t="e">
        <f t="shared" si="49"/>
        <v>#N/A</v>
      </c>
      <c r="D3194" s="12"/>
      <c r="F3194">
        <v>3193</v>
      </c>
    </row>
    <row r="3195" spans="1:13">
      <c r="A3195">
        <v>3194</v>
      </c>
      <c r="C3195" t="e">
        <f t="shared" si="49"/>
        <v>#N/A</v>
      </c>
      <c r="D3195" s="12"/>
      <c r="F3195">
        <v>3194</v>
      </c>
      <c r="M3195" s="10"/>
    </row>
    <row r="3196" spans="1:13">
      <c r="A3196">
        <v>3195</v>
      </c>
      <c r="C3196" t="e">
        <f t="shared" si="49"/>
        <v>#N/A</v>
      </c>
      <c r="D3196" s="12"/>
      <c r="F3196">
        <v>3195</v>
      </c>
    </row>
    <row r="3197" spans="1:13">
      <c r="A3197">
        <v>3196</v>
      </c>
      <c r="C3197" t="e">
        <f t="shared" si="49"/>
        <v>#N/A</v>
      </c>
      <c r="D3197" s="12"/>
      <c r="F3197">
        <v>3196</v>
      </c>
      <c r="M3197" s="10"/>
    </row>
    <row r="3198" spans="1:13">
      <c r="A3198">
        <v>3197</v>
      </c>
      <c r="C3198" t="e">
        <f t="shared" si="49"/>
        <v>#N/A</v>
      </c>
      <c r="D3198" s="12"/>
      <c r="F3198">
        <v>3197</v>
      </c>
    </row>
    <row r="3199" spans="1:13">
      <c r="A3199">
        <v>3198</v>
      </c>
      <c r="C3199" t="e">
        <f t="shared" si="49"/>
        <v>#N/A</v>
      </c>
      <c r="D3199" s="12"/>
      <c r="F3199">
        <v>3198</v>
      </c>
      <c r="M3199" s="10"/>
    </row>
    <row r="3200" spans="1:13">
      <c r="A3200">
        <v>3199</v>
      </c>
      <c r="C3200" t="e">
        <f t="shared" si="49"/>
        <v>#N/A</v>
      </c>
      <c r="D3200" s="12"/>
      <c r="F3200">
        <v>3199</v>
      </c>
      <c r="M3200" s="10"/>
    </row>
    <row r="3201" spans="1:13">
      <c r="A3201">
        <v>3200</v>
      </c>
      <c r="C3201" t="e">
        <f t="shared" si="49"/>
        <v>#N/A</v>
      </c>
      <c r="D3201" s="12"/>
      <c r="F3201">
        <v>3200</v>
      </c>
    </row>
    <row r="3202" spans="1:13">
      <c r="A3202">
        <v>3201</v>
      </c>
      <c r="C3202" t="e">
        <f t="shared" si="49"/>
        <v>#N/A</v>
      </c>
      <c r="D3202" s="12"/>
      <c r="F3202">
        <v>3201</v>
      </c>
      <c r="M3202" s="10"/>
    </row>
    <row r="3203" spans="1:13">
      <c r="A3203">
        <v>3202</v>
      </c>
      <c r="C3203" t="e">
        <f t="shared" ref="C3203:C3266" si="50">VLOOKUP(B3203,$E$2:$F$152,2,FALSE)</f>
        <v>#N/A</v>
      </c>
      <c r="D3203" s="12"/>
      <c r="F3203">
        <v>3202</v>
      </c>
    </row>
    <row r="3204" spans="1:13">
      <c r="A3204">
        <v>3203</v>
      </c>
      <c r="C3204" t="e">
        <f t="shared" si="50"/>
        <v>#N/A</v>
      </c>
      <c r="D3204" s="12"/>
      <c r="F3204">
        <v>3203</v>
      </c>
      <c r="M3204" s="11"/>
    </row>
    <row r="3205" spans="1:13">
      <c r="A3205">
        <v>3204</v>
      </c>
      <c r="C3205" t="e">
        <f t="shared" si="50"/>
        <v>#N/A</v>
      </c>
      <c r="D3205" s="12"/>
      <c r="F3205">
        <v>3204</v>
      </c>
      <c r="M3205" s="10"/>
    </row>
    <row r="3206" spans="1:13">
      <c r="A3206">
        <v>3205</v>
      </c>
      <c r="C3206" t="e">
        <f t="shared" si="50"/>
        <v>#N/A</v>
      </c>
      <c r="D3206" s="12"/>
      <c r="F3206">
        <v>3205</v>
      </c>
    </row>
    <row r="3207" spans="1:13">
      <c r="A3207">
        <v>3206</v>
      </c>
      <c r="C3207" t="e">
        <f t="shared" si="50"/>
        <v>#N/A</v>
      </c>
      <c r="D3207" s="12"/>
      <c r="F3207">
        <v>3206</v>
      </c>
      <c r="M3207" s="10"/>
    </row>
    <row r="3208" spans="1:13">
      <c r="A3208">
        <v>3207</v>
      </c>
      <c r="C3208" t="e">
        <f t="shared" si="50"/>
        <v>#N/A</v>
      </c>
      <c r="D3208" s="12"/>
      <c r="F3208">
        <v>3207</v>
      </c>
      <c r="M3208" s="10"/>
    </row>
    <row r="3209" spans="1:13">
      <c r="A3209">
        <v>3208</v>
      </c>
      <c r="C3209" t="e">
        <f t="shared" si="50"/>
        <v>#N/A</v>
      </c>
      <c r="D3209" s="12"/>
      <c r="F3209">
        <v>3208</v>
      </c>
      <c r="M3209" s="10"/>
    </row>
    <row r="3210" spans="1:13">
      <c r="A3210">
        <v>3209</v>
      </c>
      <c r="C3210" t="e">
        <f t="shared" si="50"/>
        <v>#N/A</v>
      </c>
      <c r="D3210" s="12"/>
      <c r="F3210">
        <v>3209</v>
      </c>
      <c r="M3210" s="10"/>
    </row>
    <row r="3211" spans="1:13">
      <c r="A3211">
        <v>3210</v>
      </c>
      <c r="C3211" t="e">
        <f t="shared" si="50"/>
        <v>#N/A</v>
      </c>
      <c r="D3211" s="12"/>
      <c r="F3211">
        <v>3210</v>
      </c>
      <c r="M3211" s="11"/>
    </row>
    <row r="3212" spans="1:13">
      <c r="A3212">
        <v>3211</v>
      </c>
      <c r="C3212" t="e">
        <f t="shared" si="50"/>
        <v>#N/A</v>
      </c>
      <c r="D3212" s="12"/>
      <c r="F3212">
        <v>3211</v>
      </c>
    </row>
    <row r="3213" spans="1:13">
      <c r="A3213">
        <v>3212</v>
      </c>
      <c r="C3213" t="e">
        <f t="shared" si="50"/>
        <v>#N/A</v>
      </c>
      <c r="D3213" s="12"/>
      <c r="F3213">
        <v>3212</v>
      </c>
      <c r="M3213" s="10"/>
    </row>
    <row r="3214" spans="1:13">
      <c r="A3214">
        <v>3213</v>
      </c>
      <c r="C3214" t="e">
        <f t="shared" si="50"/>
        <v>#N/A</v>
      </c>
      <c r="D3214" s="12"/>
      <c r="F3214">
        <v>3213</v>
      </c>
    </row>
    <row r="3215" spans="1:13">
      <c r="A3215">
        <v>3214</v>
      </c>
      <c r="C3215" t="e">
        <f t="shared" si="50"/>
        <v>#N/A</v>
      </c>
      <c r="D3215" s="12"/>
      <c r="F3215">
        <v>3214</v>
      </c>
    </row>
    <row r="3216" spans="1:13">
      <c r="A3216">
        <v>3215</v>
      </c>
      <c r="C3216" t="e">
        <f t="shared" si="50"/>
        <v>#N/A</v>
      </c>
      <c r="D3216" s="12"/>
      <c r="F3216">
        <v>3215</v>
      </c>
      <c r="M3216" s="10"/>
    </row>
    <row r="3217" spans="1:13">
      <c r="A3217">
        <v>3216</v>
      </c>
      <c r="C3217" t="e">
        <f t="shared" si="50"/>
        <v>#N/A</v>
      </c>
      <c r="D3217" s="12"/>
      <c r="F3217">
        <v>3216</v>
      </c>
      <c r="M3217" s="10"/>
    </row>
    <row r="3218" spans="1:13">
      <c r="A3218">
        <v>3217</v>
      </c>
      <c r="C3218" t="e">
        <f t="shared" si="50"/>
        <v>#N/A</v>
      </c>
      <c r="D3218" s="12"/>
      <c r="F3218">
        <v>3217</v>
      </c>
      <c r="M3218" s="10"/>
    </row>
    <row r="3219" spans="1:13">
      <c r="A3219">
        <v>3218</v>
      </c>
      <c r="C3219" t="e">
        <f t="shared" si="50"/>
        <v>#N/A</v>
      </c>
      <c r="D3219" s="12"/>
      <c r="F3219">
        <v>3218</v>
      </c>
    </row>
    <row r="3220" spans="1:13">
      <c r="A3220">
        <v>3219</v>
      </c>
      <c r="C3220" t="e">
        <f t="shared" si="50"/>
        <v>#N/A</v>
      </c>
      <c r="D3220" s="12"/>
      <c r="F3220">
        <v>3219</v>
      </c>
    </row>
    <row r="3221" spans="1:13">
      <c r="A3221">
        <v>3220</v>
      </c>
      <c r="C3221" t="e">
        <f t="shared" si="50"/>
        <v>#N/A</v>
      </c>
      <c r="D3221" s="12"/>
      <c r="F3221">
        <v>3220</v>
      </c>
    </row>
    <row r="3222" spans="1:13">
      <c r="A3222">
        <v>3221</v>
      </c>
      <c r="C3222" t="e">
        <f t="shared" si="50"/>
        <v>#N/A</v>
      </c>
      <c r="D3222" s="12"/>
      <c r="F3222">
        <v>3221</v>
      </c>
      <c r="M3222" s="10"/>
    </row>
    <row r="3223" spans="1:13">
      <c r="A3223">
        <v>3222</v>
      </c>
      <c r="C3223" t="e">
        <f t="shared" si="50"/>
        <v>#N/A</v>
      </c>
      <c r="D3223" s="12"/>
      <c r="F3223">
        <v>3222</v>
      </c>
    </row>
    <row r="3224" spans="1:13">
      <c r="A3224">
        <v>3223</v>
      </c>
      <c r="C3224" t="e">
        <f t="shared" si="50"/>
        <v>#N/A</v>
      </c>
      <c r="D3224" s="12"/>
      <c r="F3224">
        <v>3223</v>
      </c>
    </row>
    <row r="3225" spans="1:13">
      <c r="A3225">
        <v>3224</v>
      </c>
      <c r="C3225" t="e">
        <f t="shared" si="50"/>
        <v>#N/A</v>
      </c>
      <c r="D3225" s="12"/>
      <c r="F3225">
        <v>3224</v>
      </c>
    </row>
    <row r="3226" spans="1:13">
      <c r="A3226">
        <v>3225</v>
      </c>
      <c r="C3226" t="e">
        <f t="shared" si="50"/>
        <v>#N/A</v>
      </c>
      <c r="D3226" s="12"/>
      <c r="F3226">
        <v>3225</v>
      </c>
      <c r="M3226" s="10"/>
    </row>
    <row r="3227" spans="1:13">
      <c r="A3227">
        <v>3226</v>
      </c>
      <c r="C3227" t="e">
        <f t="shared" si="50"/>
        <v>#N/A</v>
      </c>
      <c r="D3227" s="12"/>
      <c r="F3227">
        <v>3226</v>
      </c>
    </row>
    <row r="3228" spans="1:13">
      <c r="A3228">
        <v>3227</v>
      </c>
      <c r="C3228" t="e">
        <f t="shared" si="50"/>
        <v>#N/A</v>
      </c>
      <c r="D3228" s="12"/>
      <c r="F3228">
        <v>3227</v>
      </c>
      <c r="M3228" s="10"/>
    </row>
    <row r="3229" spans="1:13">
      <c r="A3229">
        <v>3228</v>
      </c>
      <c r="C3229" t="e">
        <f t="shared" si="50"/>
        <v>#N/A</v>
      </c>
      <c r="D3229" s="12"/>
      <c r="F3229">
        <v>3228</v>
      </c>
      <c r="M3229" s="10"/>
    </row>
    <row r="3230" spans="1:13">
      <c r="A3230">
        <v>3229</v>
      </c>
      <c r="C3230" t="e">
        <f t="shared" si="50"/>
        <v>#N/A</v>
      </c>
      <c r="D3230" s="12"/>
      <c r="F3230">
        <v>3229</v>
      </c>
    </row>
    <row r="3231" spans="1:13">
      <c r="A3231">
        <v>3230</v>
      </c>
      <c r="C3231" t="e">
        <f t="shared" si="50"/>
        <v>#N/A</v>
      </c>
      <c r="D3231" s="12"/>
      <c r="F3231">
        <v>3230</v>
      </c>
    </row>
    <row r="3232" spans="1:13">
      <c r="A3232">
        <v>3231</v>
      </c>
      <c r="C3232" t="e">
        <f t="shared" si="50"/>
        <v>#N/A</v>
      </c>
      <c r="D3232" s="12"/>
      <c r="F3232">
        <v>3231</v>
      </c>
      <c r="M3232" s="10"/>
    </row>
    <row r="3233" spans="1:13">
      <c r="A3233">
        <v>3232</v>
      </c>
      <c r="C3233" t="e">
        <f t="shared" si="50"/>
        <v>#N/A</v>
      </c>
      <c r="D3233" s="12"/>
      <c r="F3233">
        <v>3232</v>
      </c>
    </row>
    <row r="3234" spans="1:13">
      <c r="A3234">
        <v>3233</v>
      </c>
      <c r="C3234" t="e">
        <f t="shared" si="50"/>
        <v>#N/A</v>
      </c>
      <c r="D3234" s="12"/>
      <c r="F3234">
        <v>3233</v>
      </c>
      <c r="M3234" s="10"/>
    </row>
    <row r="3235" spans="1:13">
      <c r="A3235">
        <v>3234</v>
      </c>
      <c r="C3235" t="e">
        <f t="shared" si="50"/>
        <v>#N/A</v>
      </c>
      <c r="D3235" s="12"/>
      <c r="F3235">
        <v>3234</v>
      </c>
    </row>
    <row r="3236" spans="1:13">
      <c r="A3236">
        <v>3235</v>
      </c>
      <c r="C3236" t="e">
        <f t="shared" si="50"/>
        <v>#N/A</v>
      </c>
      <c r="D3236" s="12"/>
      <c r="F3236">
        <v>3235</v>
      </c>
    </row>
    <row r="3237" spans="1:13">
      <c r="A3237">
        <v>3236</v>
      </c>
      <c r="C3237" t="e">
        <f t="shared" si="50"/>
        <v>#N/A</v>
      </c>
      <c r="D3237" s="12"/>
      <c r="F3237">
        <v>3236</v>
      </c>
    </row>
    <row r="3238" spans="1:13">
      <c r="A3238">
        <v>3237</v>
      </c>
      <c r="C3238" t="e">
        <f t="shared" si="50"/>
        <v>#N/A</v>
      </c>
      <c r="D3238" s="12"/>
      <c r="F3238">
        <v>3237</v>
      </c>
    </row>
    <row r="3239" spans="1:13">
      <c r="A3239">
        <v>3238</v>
      </c>
      <c r="C3239" t="e">
        <f t="shared" si="50"/>
        <v>#N/A</v>
      </c>
      <c r="D3239" s="12"/>
      <c r="F3239">
        <v>3238</v>
      </c>
      <c r="M3239" s="11"/>
    </row>
    <row r="3240" spans="1:13">
      <c r="A3240">
        <v>3239</v>
      </c>
      <c r="C3240" t="e">
        <f t="shared" si="50"/>
        <v>#N/A</v>
      </c>
      <c r="D3240" s="12"/>
      <c r="F3240">
        <v>3239</v>
      </c>
      <c r="M3240" s="10"/>
    </row>
    <row r="3241" spans="1:13">
      <c r="A3241">
        <v>3240</v>
      </c>
      <c r="C3241" t="e">
        <f t="shared" si="50"/>
        <v>#N/A</v>
      </c>
      <c r="D3241" s="12"/>
      <c r="F3241">
        <v>3240</v>
      </c>
      <c r="M3241" s="11"/>
    </row>
    <row r="3242" spans="1:13">
      <c r="A3242">
        <v>3241</v>
      </c>
      <c r="C3242" t="e">
        <f t="shared" si="50"/>
        <v>#N/A</v>
      </c>
      <c r="D3242" s="12"/>
      <c r="F3242">
        <v>3241</v>
      </c>
    </row>
    <row r="3243" spans="1:13">
      <c r="A3243">
        <v>3242</v>
      </c>
      <c r="C3243" t="e">
        <f t="shared" si="50"/>
        <v>#N/A</v>
      </c>
      <c r="D3243" s="12"/>
      <c r="F3243">
        <v>3242</v>
      </c>
      <c r="M3243" s="10"/>
    </row>
    <row r="3244" spans="1:13">
      <c r="A3244">
        <v>3243</v>
      </c>
      <c r="C3244" t="e">
        <f t="shared" si="50"/>
        <v>#N/A</v>
      </c>
      <c r="D3244" s="12"/>
      <c r="F3244">
        <v>3243</v>
      </c>
    </row>
    <row r="3245" spans="1:13">
      <c r="A3245">
        <v>3244</v>
      </c>
      <c r="C3245" t="e">
        <f t="shared" si="50"/>
        <v>#N/A</v>
      </c>
      <c r="D3245" s="12"/>
      <c r="F3245">
        <v>3244</v>
      </c>
    </row>
    <row r="3246" spans="1:13">
      <c r="A3246">
        <v>3245</v>
      </c>
      <c r="C3246" t="e">
        <f t="shared" si="50"/>
        <v>#N/A</v>
      </c>
      <c r="D3246" s="12"/>
      <c r="F3246">
        <v>3245</v>
      </c>
    </row>
    <row r="3247" spans="1:13">
      <c r="A3247">
        <v>3246</v>
      </c>
      <c r="C3247" t="e">
        <f t="shared" si="50"/>
        <v>#N/A</v>
      </c>
      <c r="D3247" s="12"/>
      <c r="F3247">
        <v>3246</v>
      </c>
      <c r="M3247" s="11"/>
    </row>
    <row r="3248" spans="1:13">
      <c r="A3248">
        <v>3247</v>
      </c>
      <c r="C3248" t="e">
        <f t="shared" si="50"/>
        <v>#N/A</v>
      </c>
      <c r="D3248" s="12"/>
      <c r="F3248">
        <v>3247</v>
      </c>
      <c r="M3248" s="10"/>
    </row>
    <row r="3249" spans="1:13">
      <c r="A3249">
        <v>3248</v>
      </c>
      <c r="C3249" t="e">
        <f t="shared" si="50"/>
        <v>#N/A</v>
      </c>
      <c r="D3249" s="12"/>
      <c r="F3249">
        <v>3248</v>
      </c>
    </row>
    <row r="3250" spans="1:13">
      <c r="A3250">
        <v>3249</v>
      </c>
      <c r="C3250" t="e">
        <f t="shared" si="50"/>
        <v>#N/A</v>
      </c>
      <c r="D3250" s="12"/>
      <c r="F3250">
        <v>3249</v>
      </c>
    </row>
    <row r="3251" spans="1:13">
      <c r="A3251">
        <v>3250</v>
      </c>
      <c r="C3251" t="e">
        <f t="shared" si="50"/>
        <v>#N/A</v>
      </c>
      <c r="D3251" s="12"/>
      <c r="F3251">
        <v>3250</v>
      </c>
    </row>
    <row r="3252" spans="1:13">
      <c r="A3252">
        <v>3251</v>
      </c>
      <c r="C3252" t="e">
        <f t="shared" si="50"/>
        <v>#N/A</v>
      </c>
      <c r="D3252" s="12"/>
      <c r="F3252">
        <v>3251</v>
      </c>
    </row>
    <row r="3253" spans="1:13">
      <c r="A3253">
        <v>3252</v>
      </c>
      <c r="C3253" t="e">
        <f t="shared" si="50"/>
        <v>#N/A</v>
      </c>
      <c r="D3253" s="12"/>
      <c r="F3253">
        <v>3252</v>
      </c>
    </row>
    <row r="3254" spans="1:13">
      <c r="A3254">
        <v>3253</v>
      </c>
      <c r="C3254" t="e">
        <f t="shared" si="50"/>
        <v>#N/A</v>
      </c>
      <c r="D3254" s="12"/>
      <c r="F3254">
        <v>3253</v>
      </c>
    </row>
    <row r="3255" spans="1:13">
      <c r="A3255">
        <v>3254</v>
      </c>
      <c r="C3255" t="e">
        <f t="shared" si="50"/>
        <v>#N/A</v>
      </c>
      <c r="D3255" s="12"/>
      <c r="F3255">
        <v>3254</v>
      </c>
      <c r="M3255" s="10"/>
    </row>
    <row r="3256" spans="1:13">
      <c r="A3256">
        <v>3255</v>
      </c>
      <c r="C3256" t="e">
        <f t="shared" si="50"/>
        <v>#N/A</v>
      </c>
      <c r="D3256" s="12"/>
      <c r="F3256">
        <v>3255</v>
      </c>
    </row>
    <row r="3257" spans="1:13">
      <c r="A3257">
        <v>3256</v>
      </c>
      <c r="C3257" t="e">
        <f t="shared" si="50"/>
        <v>#N/A</v>
      </c>
      <c r="D3257" s="12"/>
      <c r="F3257">
        <v>3256</v>
      </c>
      <c r="M3257" s="10"/>
    </row>
    <row r="3258" spans="1:13">
      <c r="A3258">
        <v>3257</v>
      </c>
      <c r="C3258" t="e">
        <f t="shared" si="50"/>
        <v>#N/A</v>
      </c>
      <c r="D3258" s="12"/>
      <c r="F3258">
        <v>3257</v>
      </c>
      <c r="M3258" s="10"/>
    </row>
    <row r="3259" spans="1:13">
      <c r="A3259">
        <v>3258</v>
      </c>
      <c r="C3259" t="e">
        <f t="shared" si="50"/>
        <v>#N/A</v>
      </c>
      <c r="D3259" s="12"/>
      <c r="F3259">
        <v>3258</v>
      </c>
    </row>
    <row r="3260" spans="1:13">
      <c r="A3260">
        <v>3259</v>
      </c>
      <c r="C3260" t="e">
        <f t="shared" si="50"/>
        <v>#N/A</v>
      </c>
      <c r="D3260" s="12"/>
      <c r="F3260">
        <v>3259</v>
      </c>
      <c r="M3260" s="10"/>
    </row>
    <row r="3261" spans="1:13">
      <c r="A3261">
        <v>3260</v>
      </c>
      <c r="C3261" t="e">
        <f t="shared" si="50"/>
        <v>#N/A</v>
      </c>
      <c r="D3261" s="12"/>
      <c r="F3261">
        <v>3260</v>
      </c>
      <c r="M3261" s="10"/>
    </row>
    <row r="3262" spans="1:13">
      <c r="A3262">
        <v>3261</v>
      </c>
      <c r="C3262" t="e">
        <f t="shared" si="50"/>
        <v>#N/A</v>
      </c>
      <c r="D3262" s="12"/>
      <c r="F3262">
        <v>3261</v>
      </c>
      <c r="M3262" s="10"/>
    </row>
    <row r="3263" spans="1:13">
      <c r="A3263">
        <v>3262</v>
      </c>
      <c r="C3263" t="e">
        <f t="shared" si="50"/>
        <v>#N/A</v>
      </c>
      <c r="D3263" s="12"/>
      <c r="F3263">
        <v>3262</v>
      </c>
      <c r="M3263" s="10"/>
    </row>
    <row r="3264" spans="1:13">
      <c r="A3264">
        <v>3263</v>
      </c>
      <c r="C3264" t="e">
        <f t="shared" si="50"/>
        <v>#N/A</v>
      </c>
      <c r="D3264" s="12"/>
      <c r="F3264">
        <v>3263</v>
      </c>
      <c r="M3264" s="10"/>
    </row>
    <row r="3265" spans="1:13">
      <c r="A3265">
        <v>3264</v>
      </c>
      <c r="C3265" t="e">
        <f t="shared" si="50"/>
        <v>#N/A</v>
      </c>
      <c r="D3265" s="12"/>
      <c r="F3265">
        <v>3264</v>
      </c>
      <c r="M3265" s="10"/>
    </row>
    <row r="3266" spans="1:13">
      <c r="A3266">
        <v>3265</v>
      </c>
      <c r="C3266" t="e">
        <f t="shared" si="50"/>
        <v>#N/A</v>
      </c>
      <c r="D3266" s="12"/>
      <c r="F3266">
        <v>3265</v>
      </c>
    </row>
    <row r="3267" spans="1:13">
      <c r="A3267">
        <v>3266</v>
      </c>
      <c r="C3267" t="e">
        <f t="shared" ref="C3267:C3330" si="51">VLOOKUP(B3267,$E$2:$F$152,2,FALSE)</f>
        <v>#N/A</v>
      </c>
      <c r="D3267" s="12"/>
      <c r="F3267">
        <v>3266</v>
      </c>
    </row>
    <row r="3268" spans="1:13">
      <c r="A3268">
        <v>3267</v>
      </c>
      <c r="C3268" t="e">
        <f t="shared" si="51"/>
        <v>#N/A</v>
      </c>
      <c r="D3268" s="12"/>
      <c r="F3268">
        <v>3267</v>
      </c>
      <c r="M3268" s="10"/>
    </row>
    <row r="3269" spans="1:13">
      <c r="A3269">
        <v>3268</v>
      </c>
      <c r="C3269" t="e">
        <f t="shared" si="51"/>
        <v>#N/A</v>
      </c>
      <c r="D3269" s="12"/>
      <c r="F3269">
        <v>3268</v>
      </c>
      <c r="M3269" s="11"/>
    </row>
    <row r="3270" spans="1:13">
      <c r="A3270">
        <v>3269</v>
      </c>
      <c r="C3270" t="e">
        <f t="shared" si="51"/>
        <v>#N/A</v>
      </c>
      <c r="D3270" s="12"/>
      <c r="F3270">
        <v>3269</v>
      </c>
      <c r="M3270" s="10"/>
    </row>
    <row r="3271" spans="1:13">
      <c r="A3271">
        <v>3270</v>
      </c>
      <c r="C3271" t="e">
        <f t="shared" si="51"/>
        <v>#N/A</v>
      </c>
      <c r="D3271" s="12"/>
      <c r="F3271">
        <v>3270</v>
      </c>
    </row>
    <row r="3272" spans="1:13">
      <c r="A3272">
        <v>3271</v>
      </c>
      <c r="C3272" t="e">
        <f t="shared" si="51"/>
        <v>#N/A</v>
      </c>
      <c r="D3272" s="12"/>
      <c r="F3272">
        <v>3271</v>
      </c>
      <c r="M3272" s="10"/>
    </row>
    <row r="3273" spans="1:13">
      <c r="A3273">
        <v>3272</v>
      </c>
      <c r="C3273" t="e">
        <f t="shared" si="51"/>
        <v>#N/A</v>
      </c>
      <c r="D3273" s="12"/>
      <c r="F3273">
        <v>3272</v>
      </c>
    </row>
    <row r="3274" spans="1:13">
      <c r="A3274">
        <v>3273</v>
      </c>
      <c r="C3274" t="e">
        <f t="shared" si="51"/>
        <v>#N/A</v>
      </c>
      <c r="D3274" s="12"/>
      <c r="F3274">
        <v>3273</v>
      </c>
      <c r="M3274" s="10"/>
    </row>
    <row r="3275" spans="1:13">
      <c r="A3275">
        <v>3274</v>
      </c>
      <c r="C3275" t="e">
        <f t="shared" si="51"/>
        <v>#N/A</v>
      </c>
      <c r="D3275" s="12"/>
      <c r="F3275">
        <v>3274</v>
      </c>
    </row>
    <row r="3276" spans="1:13">
      <c r="A3276">
        <v>3275</v>
      </c>
      <c r="C3276" t="e">
        <f t="shared" si="51"/>
        <v>#N/A</v>
      </c>
      <c r="D3276" s="12"/>
      <c r="F3276">
        <v>3275</v>
      </c>
    </row>
    <row r="3277" spans="1:13">
      <c r="A3277">
        <v>3276</v>
      </c>
      <c r="C3277" t="e">
        <f t="shared" si="51"/>
        <v>#N/A</v>
      </c>
      <c r="D3277" s="12"/>
      <c r="F3277">
        <v>3276</v>
      </c>
      <c r="M3277" s="10"/>
    </row>
    <row r="3278" spans="1:13">
      <c r="A3278">
        <v>3277</v>
      </c>
      <c r="C3278" t="e">
        <f t="shared" si="51"/>
        <v>#N/A</v>
      </c>
      <c r="D3278" s="12"/>
      <c r="F3278">
        <v>3277</v>
      </c>
    </row>
    <row r="3279" spans="1:13">
      <c r="A3279">
        <v>3278</v>
      </c>
      <c r="C3279" t="e">
        <f t="shared" si="51"/>
        <v>#N/A</v>
      </c>
      <c r="D3279" s="12"/>
      <c r="F3279">
        <v>3278</v>
      </c>
      <c r="M3279" s="10"/>
    </row>
    <row r="3280" spans="1:13">
      <c r="A3280">
        <v>3279</v>
      </c>
      <c r="C3280" t="e">
        <f t="shared" si="51"/>
        <v>#N/A</v>
      </c>
      <c r="D3280" s="12"/>
      <c r="F3280">
        <v>3279</v>
      </c>
      <c r="M3280" s="10"/>
    </row>
    <row r="3281" spans="1:13">
      <c r="A3281">
        <v>3280</v>
      </c>
      <c r="C3281" t="e">
        <f t="shared" si="51"/>
        <v>#N/A</v>
      </c>
      <c r="D3281" s="12"/>
      <c r="F3281">
        <v>3280</v>
      </c>
    </row>
    <row r="3282" spans="1:13">
      <c r="A3282">
        <v>3281</v>
      </c>
      <c r="C3282" t="e">
        <f t="shared" si="51"/>
        <v>#N/A</v>
      </c>
      <c r="D3282" s="12"/>
      <c r="F3282">
        <v>3281</v>
      </c>
    </row>
    <row r="3283" spans="1:13">
      <c r="A3283">
        <v>3282</v>
      </c>
      <c r="C3283" t="e">
        <f t="shared" si="51"/>
        <v>#N/A</v>
      </c>
      <c r="D3283" s="12"/>
      <c r="F3283">
        <v>3282</v>
      </c>
    </row>
    <row r="3284" spans="1:13">
      <c r="A3284">
        <v>3283</v>
      </c>
      <c r="C3284" t="e">
        <f t="shared" si="51"/>
        <v>#N/A</v>
      </c>
      <c r="D3284" s="12"/>
      <c r="F3284">
        <v>3283</v>
      </c>
    </row>
    <row r="3285" spans="1:13">
      <c r="A3285">
        <v>3284</v>
      </c>
      <c r="C3285" t="e">
        <f t="shared" si="51"/>
        <v>#N/A</v>
      </c>
      <c r="D3285" s="12"/>
      <c r="F3285">
        <v>3284</v>
      </c>
    </row>
    <row r="3286" spans="1:13">
      <c r="A3286">
        <v>3285</v>
      </c>
      <c r="C3286" t="e">
        <f t="shared" si="51"/>
        <v>#N/A</v>
      </c>
      <c r="D3286" s="12"/>
      <c r="F3286">
        <v>3285</v>
      </c>
    </row>
    <row r="3287" spans="1:13">
      <c r="A3287">
        <v>3286</v>
      </c>
      <c r="C3287" t="e">
        <f t="shared" si="51"/>
        <v>#N/A</v>
      </c>
      <c r="D3287" s="12"/>
      <c r="F3287">
        <v>3286</v>
      </c>
      <c r="M3287" s="10"/>
    </row>
    <row r="3288" spans="1:13">
      <c r="A3288">
        <v>3287</v>
      </c>
      <c r="C3288" t="e">
        <f t="shared" si="51"/>
        <v>#N/A</v>
      </c>
      <c r="D3288" s="12"/>
      <c r="F3288">
        <v>3287</v>
      </c>
      <c r="M3288" s="10"/>
    </row>
    <row r="3289" spans="1:13">
      <c r="A3289">
        <v>3288</v>
      </c>
      <c r="C3289" t="e">
        <f t="shared" si="51"/>
        <v>#N/A</v>
      </c>
      <c r="D3289" s="12"/>
      <c r="F3289">
        <v>3288</v>
      </c>
      <c r="M3289" s="10"/>
    </row>
    <row r="3290" spans="1:13">
      <c r="A3290">
        <v>3289</v>
      </c>
      <c r="C3290" t="e">
        <f t="shared" si="51"/>
        <v>#N/A</v>
      </c>
      <c r="D3290" s="12"/>
      <c r="F3290">
        <v>3289</v>
      </c>
      <c r="M3290" s="10"/>
    </row>
    <row r="3291" spans="1:13">
      <c r="A3291">
        <v>3290</v>
      </c>
      <c r="C3291" t="e">
        <f t="shared" si="51"/>
        <v>#N/A</v>
      </c>
      <c r="D3291" s="12"/>
      <c r="F3291">
        <v>3290</v>
      </c>
    </row>
    <row r="3292" spans="1:13">
      <c r="A3292">
        <v>3291</v>
      </c>
      <c r="C3292" t="e">
        <f t="shared" si="51"/>
        <v>#N/A</v>
      </c>
      <c r="D3292" s="12"/>
      <c r="F3292">
        <v>3291</v>
      </c>
    </row>
    <row r="3293" spans="1:13">
      <c r="A3293">
        <v>3292</v>
      </c>
      <c r="C3293" t="e">
        <f t="shared" si="51"/>
        <v>#N/A</v>
      </c>
      <c r="D3293" s="12"/>
      <c r="F3293">
        <v>3292</v>
      </c>
    </row>
    <row r="3294" spans="1:13">
      <c r="A3294">
        <v>3293</v>
      </c>
      <c r="C3294" t="e">
        <f t="shared" si="51"/>
        <v>#N/A</v>
      </c>
      <c r="D3294" s="12"/>
      <c r="F3294">
        <v>3293</v>
      </c>
    </row>
    <row r="3295" spans="1:13">
      <c r="A3295">
        <v>3294</v>
      </c>
      <c r="C3295" t="e">
        <f t="shared" si="51"/>
        <v>#N/A</v>
      </c>
      <c r="D3295" s="12"/>
      <c r="F3295">
        <v>3294</v>
      </c>
    </row>
    <row r="3296" spans="1:13">
      <c r="A3296">
        <v>3295</v>
      </c>
      <c r="C3296" t="e">
        <f t="shared" si="51"/>
        <v>#N/A</v>
      </c>
      <c r="D3296" s="12"/>
      <c r="F3296">
        <v>3295</v>
      </c>
      <c r="M3296" s="10"/>
    </row>
    <row r="3297" spans="1:13">
      <c r="A3297">
        <v>3296</v>
      </c>
      <c r="C3297" t="e">
        <f t="shared" si="51"/>
        <v>#N/A</v>
      </c>
      <c r="D3297" s="12"/>
      <c r="F3297">
        <v>3296</v>
      </c>
      <c r="M3297" s="10"/>
    </row>
    <row r="3298" spans="1:13">
      <c r="A3298">
        <v>3297</v>
      </c>
      <c r="C3298" t="e">
        <f t="shared" si="51"/>
        <v>#N/A</v>
      </c>
      <c r="D3298" s="12"/>
      <c r="F3298">
        <v>3297</v>
      </c>
      <c r="M3298" s="10"/>
    </row>
    <row r="3299" spans="1:13">
      <c r="A3299">
        <v>3298</v>
      </c>
      <c r="C3299" t="e">
        <f t="shared" si="51"/>
        <v>#N/A</v>
      </c>
      <c r="D3299" s="12"/>
      <c r="F3299">
        <v>3298</v>
      </c>
    </row>
    <row r="3300" spans="1:13">
      <c r="A3300">
        <v>3299</v>
      </c>
      <c r="C3300" t="e">
        <f t="shared" si="51"/>
        <v>#N/A</v>
      </c>
      <c r="D3300" s="12"/>
      <c r="F3300">
        <v>3299</v>
      </c>
    </row>
    <row r="3301" spans="1:13">
      <c r="A3301">
        <v>3300</v>
      </c>
      <c r="C3301" t="e">
        <f t="shared" si="51"/>
        <v>#N/A</v>
      </c>
      <c r="D3301" s="12"/>
      <c r="F3301">
        <v>3300</v>
      </c>
    </row>
    <row r="3302" spans="1:13">
      <c r="A3302">
        <v>3301</v>
      </c>
      <c r="C3302" t="e">
        <f t="shared" si="51"/>
        <v>#N/A</v>
      </c>
      <c r="D3302" s="12"/>
      <c r="F3302">
        <v>3301</v>
      </c>
    </row>
    <row r="3303" spans="1:13">
      <c r="A3303">
        <v>3302</v>
      </c>
      <c r="C3303" t="e">
        <f t="shared" si="51"/>
        <v>#N/A</v>
      </c>
      <c r="D3303" s="12"/>
      <c r="F3303">
        <v>3302</v>
      </c>
      <c r="M3303" s="10"/>
    </row>
    <row r="3304" spans="1:13">
      <c r="A3304">
        <v>3303</v>
      </c>
      <c r="C3304" t="e">
        <f t="shared" si="51"/>
        <v>#N/A</v>
      </c>
      <c r="D3304" s="12"/>
      <c r="F3304">
        <v>3303</v>
      </c>
    </row>
    <row r="3305" spans="1:13">
      <c r="A3305">
        <v>3304</v>
      </c>
      <c r="C3305" t="e">
        <f t="shared" si="51"/>
        <v>#N/A</v>
      </c>
      <c r="D3305" s="12"/>
      <c r="F3305">
        <v>3304</v>
      </c>
      <c r="M3305" s="10"/>
    </row>
    <row r="3306" spans="1:13">
      <c r="A3306">
        <v>3305</v>
      </c>
      <c r="C3306" t="e">
        <f t="shared" si="51"/>
        <v>#N/A</v>
      </c>
      <c r="D3306" s="12"/>
      <c r="F3306">
        <v>3305</v>
      </c>
    </row>
    <row r="3307" spans="1:13">
      <c r="A3307">
        <v>3306</v>
      </c>
      <c r="C3307" t="e">
        <f t="shared" si="51"/>
        <v>#N/A</v>
      </c>
      <c r="D3307" s="12"/>
      <c r="F3307">
        <v>3306</v>
      </c>
      <c r="M3307" s="10"/>
    </row>
    <row r="3308" spans="1:13">
      <c r="A3308">
        <v>3307</v>
      </c>
      <c r="C3308" t="e">
        <f t="shared" si="51"/>
        <v>#N/A</v>
      </c>
      <c r="D3308" s="12"/>
      <c r="F3308">
        <v>3307</v>
      </c>
      <c r="M3308" s="10"/>
    </row>
    <row r="3309" spans="1:13">
      <c r="A3309">
        <v>3308</v>
      </c>
      <c r="C3309" t="e">
        <f t="shared" si="51"/>
        <v>#N/A</v>
      </c>
      <c r="D3309" s="12"/>
      <c r="F3309">
        <v>3308</v>
      </c>
    </row>
    <row r="3310" spans="1:13">
      <c r="A3310">
        <v>3309</v>
      </c>
      <c r="C3310" t="e">
        <f t="shared" si="51"/>
        <v>#N/A</v>
      </c>
      <c r="D3310" s="12"/>
      <c r="F3310">
        <v>3309</v>
      </c>
      <c r="M3310" s="10"/>
    </row>
    <row r="3311" spans="1:13">
      <c r="A3311">
        <v>3310</v>
      </c>
      <c r="C3311" t="e">
        <f t="shared" si="51"/>
        <v>#N/A</v>
      </c>
      <c r="D3311" s="12"/>
      <c r="F3311">
        <v>3310</v>
      </c>
    </row>
    <row r="3312" spans="1:13">
      <c r="A3312">
        <v>3311</v>
      </c>
      <c r="C3312" t="e">
        <f t="shared" si="51"/>
        <v>#N/A</v>
      </c>
      <c r="D3312" s="12"/>
      <c r="F3312">
        <v>3311</v>
      </c>
      <c r="M3312" s="11"/>
    </row>
    <row r="3313" spans="1:13">
      <c r="A3313">
        <v>3312</v>
      </c>
      <c r="C3313" t="e">
        <f t="shared" si="51"/>
        <v>#N/A</v>
      </c>
      <c r="D3313" s="12"/>
      <c r="F3313">
        <v>3312</v>
      </c>
      <c r="M3313" s="10"/>
    </row>
    <row r="3314" spans="1:13">
      <c r="A3314">
        <v>3313</v>
      </c>
      <c r="C3314" t="e">
        <f t="shared" si="51"/>
        <v>#N/A</v>
      </c>
      <c r="D3314" s="12"/>
      <c r="F3314">
        <v>3313</v>
      </c>
    </row>
    <row r="3315" spans="1:13">
      <c r="A3315">
        <v>3314</v>
      </c>
      <c r="C3315" t="e">
        <f t="shared" si="51"/>
        <v>#N/A</v>
      </c>
      <c r="D3315" s="12"/>
      <c r="F3315">
        <v>3314</v>
      </c>
      <c r="M3315" s="10"/>
    </row>
    <row r="3316" spans="1:13">
      <c r="A3316">
        <v>3315</v>
      </c>
      <c r="C3316" t="e">
        <f t="shared" si="51"/>
        <v>#N/A</v>
      </c>
      <c r="D3316" s="12"/>
      <c r="F3316">
        <v>3315</v>
      </c>
    </row>
    <row r="3317" spans="1:13">
      <c r="A3317">
        <v>3316</v>
      </c>
      <c r="C3317" t="e">
        <f t="shared" si="51"/>
        <v>#N/A</v>
      </c>
      <c r="D3317" s="12"/>
      <c r="F3317">
        <v>3316</v>
      </c>
      <c r="M3317" s="10"/>
    </row>
    <row r="3318" spans="1:13">
      <c r="A3318">
        <v>3317</v>
      </c>
      <c r="C3318" t="e">
        <f t="shared" si="51"/>
        <v>#N/A</v>
      </c>
      <c r="D3318" s="12"/>
      <c r="F3318">
        <v>3317</v>
      </c>
      <c r="M3318" s="11"/>
    </row>
    <row r="3319" spans="1:13">
      <c r="A3319">
        <v>3318</v>
      </c>
      <c r="C3319" t="e">
        <f t="shared" si="51"/>
        <v>#N/A</v>
      </c>
      <c r="D3319" s="12"/>
      <c r="F3319">
        <v>3318</v>
      </c>
      <c r="M3319" s="10"/>
    </row>
    <row r="3320" spans="1:13">
      <c r="A3320">
        <v>3319</v>
      </c>
      <c r="C3320" t="e">
        <f t="shared" si="51"/>
        <v>#N/A</v>
      </c>
      <c r="D3320" s="12"/>
      <c r="F3320">
        <v>3319</v>
      </c>
    </row>
    <row r="3321" spans="1:13">
      <c r="A3321">
        <v>3320</v>
      </c>
      <c r="C3321" t="e">
        <f t="shared" si="51"/>
        <v>#N/A</v>
      </c>
      <c r="D3321" s="12"/>
      <c r="F3321">
        <v>3320</v>
      </c>
    </row>
    <row r="3322" spans="1:13">
      <c r="A3322">
        <v>3321</v>
      </c>
      <c r="C3322" t="e">
        <f t="shared" si="51"/>
        <v>#N/A</v>
      </c>
      <c r="D3322" s="12"/>
      <c r="F3322">
        <v>3321</v>
      </c>
    </row>
    <row r="3323" spans="1:13">
      <c r="A3323">
        <v>3322</v>
      </c>
      <c r="C3323" t="e">
        <f t="shared" si="51"/>
        <v>#N/A</v>
      </c>
      <c r="D3323" s="12"/>
      <c r="F3323">
        <v>3322</v>
      </c>
    </row>
    <row r="3324" spans="1:13">
      <c r="A3324">
        <v>3323</v>
      </c>
      <c r="C3324" t="e">
        <f t="shared" si="51"/>
        <v>#N/A</v>
      </c>
      <c r="D3324" s="12"/>
      <c r="F3324">
        <v>3323</v>
      </c>
      <c r="M3324" s="10"/>
    </row>
    <row r="3325" spans="1:13">
      <c r="A3325">
        <v>3324</v>
      </c>
      <c r="C3325" t="e">
        <f t="shared" si="51"/>
        <v>#N/A</v>
      </c>
      <c r="D3325" s="12"/>
      <c r="F3325">
        <v>3324</v>
      </c>
    </row>
    <row r="3326" spans="1:13">
      <c r="A3326">
        <v>3325</v>
      </c>
      <c r="C3326" t="e">
        <f t="shared" si="51"/>
        <v>#N/A</v>
      </c>
      <c r="D3326" s="12"/>
      <c r="F3326">
        <v>3325</v>
      </c>
      <c r="M3326" s="10"/>
    </row>
    <row r="3327" spans="1:13">
      <c r="A3327">
        <v>3326</v>
      </c>
      <c r="C3327" t="e">
        <f t="shared" si="51"/>
        <v>#N/A</v>
      </c>
      <c r="D3327" s="12"/>
      <c r="F3327">
        <v>3326</v>
      </c>
      <c r="M3327" s="10"/>
    </row>
    <row r="3328" spans="1:13">
      <c r="A3328">
        <v>3327</v>
      </c>
      <c r="C3328" t="e">
        <f t="shared" si="51"/>
        <v>#N/A</v>
      </c>
      <c r="D3328" s="12"/>
      <c r="F3328">
        <v>3327</v>
      </c>
    </row>
    <row r="3329" spans="1:13">
      <c r="A3329">
        <v>3328</v>
      </c>
      <c r="C3329" t="e">
        <f t="shared" si="51"/>
        <v>#N/A</v>
      </c>
      <c r="D3329" s="12"/>
      <c r="F3329">
        <v>3328</v>
      </c>
      <c r="M3329" s="10"/>
    </row>
    <row r="3330" spans="1:13">
      <c r="A3330">
        <v>3329</v>
      </c>
      <c r="C3330" t="e">
        <f t="shared" si="51"/>
        <v>#N/A</v>
      </c>
      <c r="D3330" s="12"/>
      <c r="F3330">
        <v>3329</v>
      </c>
      <c r="M3330" s="10"/>
    </row>
    <row r="3331" spans="1:13">
      <c r="A3331">
        <v>3330</v>
      </c>
      <c r="C3331" t="e">
        <f t="shared" ref="C3331:C3360" si="52">VLOOKUP(B3331,$E$2:$F$152,2,FALSE)</f>
        <v>#N/A</v>
      </c>
      <c r="D3331" s="12"/>
      <c r="F3331">
        <v>3330</v>
      </c>
    </row>
    <row r="3332" spans="1:13">
      <c r="A3332">
        <v>3331</v>
      </c>
      <c r="C3332" t="e">
        <f t="shared" si="52"/>
        <v>#N/A</v>
      </c>
      <c r="D3332" s="12"/>
      <c r="F3332">
        <v>3331</v>
      </c>
    </row>
    <row r="3333" spans="1:13">
      <c r="A3333">
        <v>3332</v>
      </c>
      <c r="C3333" t="e">
        <f t="shared" si="52"/>
        <v>#N/A</v>
      </c>
      <c r="D3333" s="12"/>
      <c r="F3333">
        <v>3332</v>
      </c>
    </row>
    <row r="3334" spans="1:13">
      <c r="A3334">
        <v>3333</v>
      </c>
      <c r="C3334" t="e">
        <f t="shared" si="52"/>
        <v>#N/A</v>
      </c>
      <c r="D3334" s="12"/>
      <c r="F3334">
        <v>3333</v>
      </c>
    </row>
    <row r="3335" spans="1:13">
      <c r="A3335">
        <v>3334</v>
      </c>
      <c r="C3335" t="e">
        <f t="shared" si="52"/>
        <v>#N/A</v>
      </c>
      <c r="D3335" s="12"/>
      <c r="F3335">
        <v>3334</v>
      </c>
    </row>
    <row r="3336" spans="1:13">
      <c r="A3336">
        <v>3335</v>
      </c>
      <c r="C3336" t="e">
        <f t="shared" si="52"/>
        <v>#N/A</v>
      </c>
      <c r="D3336" s="12"/>
      <c r="F3336">
        <v>3335</v>
      </c>
    </row>
    <row r="3337" spans="1:13">
      <c r="A3337">
        <v>3336</v>
      </c>
      <c r="C3337" t="e">
        <f t="shared" si="52"/>
        <v>#N/A</v>
      </c>
      <c r="D3337" s="12"/>
      <c r="F3337">
        <v>3336</v>
      </c>
    </row>
    <row r="3338" spans="1:13">
      <c r="A3338">
        <v>3337</v>
      </c>
      <c r="C3338" t="e">
        <f t="shared" si="52"/>
        <v>#N/A</v>
      </c>
      <c r="D3338" s="12"/>
      <c r="F3338">
        <v>3337</v>
      </c>
      <c r="M3338" s="10"/>
    </row>
    <row r="3339" spans="1:13">
      <c r="A3339">
        <v>3338</v>
      </c>
      <c r="C3339" t="e">
        <f t="shared" si="52"/>
        <v>#N/A</v>
      </c>
      <c r="D3339" s="12"/>
      <c r="F3339">
        <v>3338</v>
      </c>
    </row>
    <row r="3340" spans="1:13">
      <c r="A3340">
        <v>3339</v>
      </c>
      <c r="C3340" t="e">
        <f t="shared" si="52"/>
        <v>#N/A</v>
      </c>
      <c r="D3340" s="12"/>
      <c r="F3340">
        <v>3339</v>
      </c>
    </row>
    <row r="3341" spans="1:13">
      <c r="A3341">
        <v>3340</v>
      </c>
      <c r="C3341" t="e">
        <f t="shared" si="52"/>
        <v>#N/A</v>
      </c>
      <c r="D3341" s="12"/>
      <c r="F3341">
        <v>3340</v>
      </c>
    </row>
    <row r="3342" spans="1:13">
      <c r="A3342">
        <v>3341</v>
      </c>
      <c r="C3342" t="e">
        <f t="shared" si="52"/>
        <v>#N/A</v>
      </c>
      <c r="D3342" s="12"/>
      <c r="F3342">
        <v>3341</v>
      </c>
    </row>
    <row r="3343" spans="1:13">
      <c r="A3343">
        <v>3342</v>
      </c>
      <c r="C3343" t="e">
        <f t="shared" si="52"/>
        <v>#N/A</v>
      </c>
      <c r="D3343" s="12"/>
      <c r="F3343">
        <v>3342</v>
      </c>
    </row>
    <row r="3344" spans="1:13">
      <c r="A3344">
        <v>3343</v>
      </c>
      <c r="C3344" t="e">
        <f t="shared" si="52"/>
        <v>#N/A</v>
      </c>
      <c r="D3344" s="12"/>
      <c r="F3344">
        <v>3343</v>
      </c>
    </row>
    <row r="3345" spans="1:13">
      <c r="A3345">
        <v>3344</v>
      </c>
      <c r="C3345" t="e">
        <f t="shared" si="52"/>
        <v>#N/A</v>
      </c>
      <c r="D3345" s="12"/>
      <c r="F3345">
        <v>3344</v>
      </c>
    </row>
    <row r="3346" spans="1:13">
      <c r="A3346">
        <v>3345</v>
      </c>
      <c r="C3346" t="e">
        <f t="shared" si="52"/>
        <v>#N/A</v>
      </c>
      <c r="D3346" s="12"/>
      <c r="F3346">
        <v>3345</v>
      </c>
      <c r="M3346" s="10"/>
    </row>
    <row r="3347" spans="1:13">
      <c r="A3347">
        <v>3346</v>
      </c>
      <c r="C3347" t="e">
        <f t="shared" si="52"/>
        <v>#N/A</v>
      </c>
      <c r="D3347" s="12"/>
      <c r="F3347">
        <v>3346</v>
      </c>
    </row>
    <row r="3348" spans="1:13">
      <c r="A3348">
        <v>3347</v>
      </c>
      <c r="C3348" t="e">
        <f t="shared" si="52"/>
        <v>#N/A</v>
      </c>
      <c r="D3348" s="12"/>
      <c r="F3348">
        <v>3347</v>
      </c>
    </row>
    <row r="3349" spans="1:13">
      <c r="A3349">
        <v>3348</v>
      </c>
      <c r="C3349" t="e">
        <f t="shared" si="52"/>
        <v>#N/A</v>
      </c>
      <c r="D3349" s="12"/>
      <c r="F3349">
        <v>3348</v>
      </c>
      <c r="M3349" s="10"/>
    </row>
    <row r="3350" spans="1:13">
      <c r="A3350">
        <v>3349</v>
      </c>
      <c r="C3350" t="e">
        <f t="shared" si="52"/>
        <v>#N/A</v>
      </c>
      <c r="D3350" s="12"/>
      <c r="F3350">
        <v>3349</v>
      </c>
    </row>
    <row r="3351" spans="1:13">
      <c r="A3351">
        <v>3350</v>
      </c>
      <c r="C3351" t="e">
        <f t="shared" si="52"/>
        <v>#N/A</v>
      </c>
      <c r="D3351" s="12"/>
      <c r="F3351">
        <v>3350</v>
      </c>
    </row>
    <row r="3352" spans="1:13">
      <c r="A3352">
        <v>3351</v>
      </c>
      <c r="C3352" t="e">
        <f t="shared" si="52"/>
        <v>#N/A</v>
      </c>
      <c r="D3352" s="12"/>
      <c r="F3352">
        <v>3351</v>
      </c>
    </row>
    <row r="3353" spans="1:13">
      <c r="A3353">
        <v>3352</v>
      </c>
      <c r="C3353" t="e">
        <f t="shared" si="52"/>
        <v>#N/A</v>
      </c>
      <c r="D3353" s="12"/>
      <c r="F3353">
        <v>3352</v>
      </c>
    </row>
    <row r="3354" spans="1:13">
      <c r="A3354">
        <v>3353</v>
      </c>
      <c r="C3354" t="e">
        <f t="shared" si="52"/>
        <v>#N/A</v>
      </c>
      <c r="D3354" s="12"/>
      <c r="F3354">
        <v>3353</v>
      </c>
    </row>
    <row r="3355" spans="1:13">
      <c r="A3355">
        <v>3354</v>
      </c>
      <c r="C3355" t="e">
        <f t="shared" si="52"/>
        <v>#N/A</v>
      </c>
      <c r="D3355" s="12"/>
      <c r="F3355">
        <v>3354</v>
      </c>
    </row>
    <row r="3356" spans="1:13">
      <c r="A3356">
        <v>3355</v>
      </c>
      <c r="C3356" t="e">
        <f t="shared" si="52"/>
        <v>#N/A</v>
      </c>
      <c r="D3356" s="12"/>
      <c r="F3356">
        <v>3355</v>
      </c>
    </row>
    <row r="3357" spans="1:13">
      <c r="A3357">
        <v>3356</v>
      </c>
      <c r="C3357" t="e">
        <f t="shared" si="52"/>
        <v>#N/A</v>
      </c>
      <c r="D3357" s="12"/>
      <c r="F3357">
        <v>3356</v>
      </c>
    </row>
    <row r="3358" spans="1:13">
      <c r="A3358">
        <v>3357</v>
      </c>
      <c r="C3358" t="e">
        <f t="shared" si="52"/>
        <v>#N/A</v>
      </c>
      <c r="D3358" s="12"/>
      <c r="F3358">
        <v>3357</v>
      </c>
    </row>
    <row r="3359" spans="1:13">
      <c r="A3359">
        <v>3358</v>
      </c>
      <c r="C3359" t="e">
        <f t="shared" si="52"/>
        <v>#N/A</v>
      </c>
      <c r="D3359" s="12"/>
      <c r="F3359">
        <v>3358</v>
      </c>
    </row>
    <row r="3360" spans="1:13">
      <c r="A3360">
        <v>3359</v>
      </c>
      <c r="C3360" t="e">
        <f t="shared" si="52"/>
        <v>#N/A</v>
      </c>
      <c r="D3360" s="12"/>
      <c r="F3360">
        <v>3359</v>
      </c>
    </row>
    <row r="3361" spans="3:4">
      <c r="C3361" s="12"/>
      <c r="D3361" s="12"/>
    </row>
    <row r="3362" spans="3:4">
      <c r="C3362" s="12"/>
      <c r="D3362" s="12"/>
    </row>
    <row r="3363" spans="3:4">
      <c r="C3363" s="12"/>
      <c r="D3363" s="12"/>
    </row>
    <row r="3364" spans="3:4">
      <c r="C3364" s="12"/>
      <c r="D3364" s="12"/>
    </row>
    <row r="3365" spans="3:4">
      <c r="C3365" s="12"/>
      <c r="D3365" s="12"/>
    </row>
    <row r="3366" spans="3:4">
      <c r="C3366" s="12"/>
      <c r="D3366" s="12"/>
    </row>
    <row r="3367" spans="3:4">
      <c r="C3367" s="12"/>
      <c r="D3367" s="12"/>
    </row>
    <row r="3368" spans="3:4">
      <c r="C3368" s="12"/>
      <c r="D3368" s="12"/>
    </row>
    <row r="3369" spans="3:4">
      <c r="C3369" s="12"/>
      <c r="D3369" s="12"/>
    </row>
    <row r="3370" spans="3:4">
      <c r="C3370" s="12"/>
      <c r="D3370" s="12"/>
    </row>
    <row r="3371" spans="3:4">
      <c r="C3371" s="12"/>
      <c r="D3371" s="12"/>
    </row>
    <row r="3372" spans="3:4">
      <c r="C3372" s="12"/>
      <c r="D3372" s="12"/>
    </row>
    <row r="3373" spans="3:4">
      <c r="C3373" s="12"/>
      <c r="D3373" s="12"/>
    </row>
    <row r="3374" spans="3:4">
      <c r="C3374" s="12"/>
      <c r="D3374" s="12"/>
    </row>
    <row r="3375" spans="3:4">
      <c r="C3375" s="12"/>
      <c r="D3375" s="12"/>
    </row>
    <row r="3376" spans="3:4">
      <c r="C3376" s="12"/>
      <c r="D3376" s="12"/>
    </row>
    <row r="3377" spans="3:4">
      <c r="C3377" s="12"/>
      <c r="D3377" s="12"/>
    </row>
    <row r="3378" spans="3:4">
      <c r="C3378" s="12"/>
      <c r="D3378" s="12"/>
    </row>
    <row r="3379" spans="3:4">
      <c r="C3379" s="12"/>
      <c r="D3379" s="12"/>
    </row>
    <row r="3380" spans="3:4">
      <c r="C3380" s="12"/>
      <c r="D3380" s="12"/>
    </row>
    <row r="3381" spans="3:4">
      <c r="C3381" s="12"/>
      <c r="D3381" s="12"/>
    </row>
    <row r="3382" spans="3:4">
      <c r="C3382" s="12"/>
      <c r="D3382" s="12"/>
    </row>
    <row r="3383" spans="3:4">
      <c r="C3383" s="12"/>
      <c r="D3383" s="12"/>
    </row>
    <row r="3384" spans="3:4">
      <c r="C3384" s="12"/>
      <c r="D3384" s="12"/>
    </row>
    <row r="3385" spans="3:4">
      <c r="C3385" s="12"/>
      <c r="D3385" s="12"/>
    </row>
    <row r="3386" spans="3:4">
      <c r="C3386" s="12"/>
      <c r="D3386" s="12"/>
    </row>
    <row r="3387" spans="3:4">
      <c r="C3387" s="12"/>
      <c r="D3387" s="12"/>
    </row>
  </sheetData>
  <mergeCells count="2">
    <mergeCell ref="B1:C1"/>
    <mergeCell ref="E1:F1"/>
  </mergeCells>
  <phoneticPr fontId="18" type="noConversion"/>
  <conditionalFormatting sqref="C2:C21">
    <cfRule type="expression" dxfId="1" priority="1">
      <formula>$C2&gt;20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D7810-D0C5-4D11-9918-97DC949971C6}">
  <dimension ref="A1:N3387"/>
  <sheetViews>
    <sheetView workbookViewId="0">
      <selection activeCell="D10" sqref="D10"/>
    </sheetView>
  </sheetViews>
  <sheetFormatPr defaultRowHeight="15"/>
  <cols>
    <col min="2" max="2" width="31.33203125" customWidth="1"/>
    <col min="6" max="6" width="8.6640625" customWidth="1"/>
    <col min="9" max="9" width="9.109375" customWidth="1"/>
    <col min="10" max="10" width="33.33203125" customWidth="1"/>
    <col min="13" max="13" width="33.33203125" style="28" customWidth="1"/>
    <col min="14" max="14" width="9.109375" customWidth="1"/>
  </cols>
  <sheetData>
    <row r="1" spans="1:14" ht="48.75" customHeight="1" thickBot="1">
      <c r="B1" s="31" t="s">
        <v>3546</v>
      </c>
      <c r="C1" s="31"/>
      <c r="D1" s="26"/>
      <c r="E1" s="26"/>
      <c r="F1" s="26"/>
      <c r="M1" s="31" t="s">
        <v>3547</v>
      </c>
      <c r="N1" s="31"/>
    </row>
    <row r="2" spans="1:14" ht="15.75" thickBot="1">
      <c r="A2">
        <v>1</v>
      </c>
      <c r="B2" t="s">
        <v>1682</v>
      </c>
      <c r="C2" s="15">
        <f t="shared" ref="C2:C65" si="0">VLOOKUP(B2,$M:$N,2,FALSE)</f>
        <v>728</v>
      </c>
      <c r="D2" s="12"/>
      <c r="E2">
        <f>COUNTIF(C2:C101,"&lt;=100")</f>
        <v>35</v>
      </c>
      <c r="J2" s="13"/>
      <c r="M2" s="27" t="s">
        <v>72</v>
      </c>
      <c r="N2">
        <v>1</v>
      </c>
    </row>
    <row r="3" spans="1:14" ht="15.75" thickBot="1">
      <c r="A3">
        <v>2</v>
      </c>
      <c r="B3" t="s">
        <v>2516</v>
      </c>
      <c r="C3" s="15">
        <f t="shared" si="0"/>
        <v>211</v>
      </c>
      <c r="D3" s="12"/>
      <c r="E3" s="12"/>
      <c r="J3" s="13"/>
      <c r="M3" s="27" t="s">
        <v>1450</v>
      </c>
      <c r="N3">
        <v>2</v>
      </c>
    </row>
    <row r="4" spans="1:14" ht="15.75" thickBot="1">
      <c r="A4">
        <v>3</v>
      </c>
      <c r="B4" t="s">
        <v>1824</v>
      </c>
      <c r="C4" s="15">
        <f t="shared" si="0"/>
        <v>587</v>
      </c>
      <c r="D4" s="12"/>
      <c r="E4" s="12"/>
      <c r="J4" s="13"/>
      <c r="M4" s="27" t="s">
        <v>2361</v>
      </c>
      <c r="N4">
        <v>3</v>
      </c>
    </row>
    <row r="5" spans="1:14" ht="15.75" thickBot="1">
      <c r="A5">
        <v>4</v>
      </c>
      <c r="B5" t="s">
        <v>2518</v>
      </c>
      <c r="C5" s="15">
        <f t="shared" si="0"/>
        <v>10</v>
      </c>
      <c r="D5" s="12"/>
      <c r="E5" s="12"/>
      <c r="J5" s="13"/>
      <c r="M5" s="27" t="s">
        <v>2979</v>
      </c>
      <c r="N5">
        <v>4</v>
      </c>
    </row>
    <row r="6" spans="1:14" ht="15.75" thickBot="1">
      <c r="A6">
        <v>5</v>
      </c>
      <c r="B6" t="s">
        <v>2503</v>
      </c>
      <c r="C6" s="15">
        <f t="shared" si="0"/>
        <v>713</v>
      </c>
      <c r="D6" s="12"/>
      <c r="E6" s="12"/>
      <c r="J6" s="13"/>
      <c r="M6" s="27" t="s">
        <v>2279</v>
      </c>
      <c r="N6">
        <v>5</v>
      </c>
    </row>
    <row r="7" spans="1:14" ht="15.75" thickBot="1">
      <c r="A7">
        <v>6</v>
      </c>
      <c r="B7" t="s">
        <v>1166</v>
      </c>
      <c r="C7" s="15">
        <f t="shared" si="0"/>
        <v>1621</v>
      </c>
      <c r="D7" s="12"/>
      <c r="E7" s="12"/>
      <c r="J7" s="13"/>
      <c r="M7" s="27" t="s">
        <v>1974</v>
      </c>
      <c r="N7">
        <v>6</v>
      </c>
    </row>
    <row r="8" spans="1:14" ht="15.75" thickBot="1">
      <c r="A8">
        <v>7</v>
      </c>
      <c r="B8" t="s">
        <v>1000</v>
      </c>
      <c r="C8" s="15">
        <f t="shared" si="0"/>
        <v>11</v>
      </c>
      <c r="D8" s="12"/>
      <c r="E8" s="12"/>
      <c r="J8" s="13"/>
      <c r="M8" s="27" t="s">
        <v>2539</v>
      </c>
      <c r="N8">
        <v>7</v>
      </c>
    </row>
    <row r="9" spans="1:14" ht="15.75" thickBot="1">
      <c r="A9">
        <v>8</v>
      </c>
      <c r="B9" t="s">
        <v>2076</v>
      </c>
      <c r="C9" s="15">
        <f t="shared" si="0"/>
        <v>2312</v>
      </c>
      <c r="D9" s="12"/>
      <c r="E9" s="12"/>
      <c r="J9" s="13"/>
      <c r="M9" s="27" t="s">
        <v>1912</v>
      </c>
      <c r="N9">
        <v>8</v>
      </c>
    </row>
    <row r="10" spans="1:14" ht="15.75" thickBot="1">
      <c r="A10">
        <v>9</v>
      </c>
      <c r="B10" t="s">
        <v>776</v>
      </c>
      <c r="C10" s="15">
        <f t="shared" si="0"/>
        <v>537</v>
      </c>
      <c r="D10" s="12"/>
      <c r="E10" s="12"/>
      <c r="J10" s="13"/>
      <c r="M10" s="27" t="s">
        <v>1499</v>
      </c>
      <c r="N10">
        <v>9</v>
      </c>
    </row>
    <row r="11" spans="1:14" ht="15.75" thickBot="1">
      <c r="A11">
        <v>10</v>
      </c>
      <c r="B11" t="s">
        <v>2327</v>
      </c>
      <c r="C11" s="15">
        <f t="shared" si="0"/>
        <v>84</v>
      </c>
      <c r="D11" s="12"/>
      <c r="E11" s="12"/>
      <c r="J11" s="13"/>
      <c r="M11" s="27" t="s">
        <v>2518</v>
      </c>
      <c r="N11">
        <v>10</v>
      </c>
    </row>
    <row r="12" spans="1:14" ht="15.75" thickBot="1">
      <c r="A12">
        <v>11</v>
      </c>
      <c r="B12" t="s">
        <v>3082</v>
      </c>
      <c r="C12" s="15">
        <f t="shared" si="0"/>
        <v>489</v>
      </c>
      <c r="D12" s="12"/>
      <c r="E12" s="12"/>
      <c r="J12" s="13"/>
      <c r="M12" s="27" t="s">
        <v>1000</v>
      </c>
      <c r="N12">
        <v>11</v>
      </c>
    </row>
    <row r="13" spans="1:14" ht="15.75" thickBot="1">
      <c r="A13">
        <v>12</v>
      </c>
      <c r="B13" t="s">
        <v>1355</v>
      </c>
      <c r="C13" s="15">
        <f t="shared" si="0"/>
        <v>385</v>
      </c>
      <c r="D13" s="12"/>
      <c r="E13" s="12"/>
      <c r="J13" s="13"/>
      <c r="M13" s="27" t="s">
        <v>1350</v>
      </c>
      <c r="N13">
        <v>12</v>
      </c>
    </row>
    <row r="14" spans="1:14" ht="15.75" thickBot="1">
      <c r="A14">
        <v>13</v>
      </c>
      <c r="B14" t="s">
        <v>2647</v>
      </c>
      <c r="C14" s="15">
        <f t="shared" si="0"/>
        <v>18</v>
      </c>
      <c r="D14" s="12"/>
      <c r="E14" s="12"/>
      <c r="J14" s="13"/>
      <c r="M14" s="27" t="s">
        <v>634</v>
      </c>
      <c r="N14">
        <v>13</v>
      </c>
    </row>
    <row r="15" spans="1:14" ht="15.75" thickBot="1">
      <c r="A15">
        <v>14</v>
      </c>
      <c r="B15" t="s">
        <v>207</v>
      </c>
      <c r="C15" s="15">
        <f t="shared" si="0"/>
        <v>57</v>
      </c>
      <c r="D15" s="12"/>
      <c r="E15" s="12"/>
      <c r="J15" s="13"/>
      <c r="M15" s="27" t="s">
        <v>1292</v>
      </c>
      <c r="N15">
        <v>14</v>
      </c>
    </row>
    <row r="16" spans="1:14" ht="15.75" thickBot="1">
      <c r="A16">
        <v>15</v>
      </c>
      <c r="B16" t="s">
        <v>2130</v>
      </c>
      <c r="C16" s="15">
        <f t="shared" si="0"/>
        <v>397</v>
      </c>
      <c r="D16" s="12"/>
      <c r="E16" s="12"/>
      <c r="J16" s="13"/>
      <c r="M16" s="27" t="s">
        <v>2172</v>
      </c>
      <c r="N16">
        <v>15</v>
      </c>
    </row>
    <row r="17" spans="1:14" ht="15.75" thickBot="1">
      <c r="A17">
        <v>16</v>
      </c>
      <c r="B17" t="s">
        <v>1520</v>
      </c>
      <c r="C17" s="15">
        <f t="shared" si="0"/>
        <v>424</v>
      </c>
      <c r="D17" s="12"/>
      <c r="E17" s="12"/>
      <c r="J17" s="13"/>
      <c r="M17" s="27" t="s">
        <v>1673</v>
      </c>
      <c r="N17">
        <v>16</v>
      </c>
    </row>
    <row r="18" spans="1:14" ht="15.75" thickBot="1">
      <c r="A18">
        <v>17</v>
      </c>
      <c r="B18" t="s">
        <v>2334</v>
      </c>
      <c r="C18" s="15">
        <f t="shared" si="0"/>
        <v>39</v>
      </c>
      <c r="D18" s="12"/>
      <c r="E18" s="12"/>
      <c r="J18" s="13"/>
      <c r="M18" s="27" t="s">
        <v>2363</v>
      </c>
      <c r="N18">
        <v>17</v>
      </c>
    </row>
    <row r="19" spans="1:14" ht="15.75" thickBot="1">
      <c r="A19">
        <v>18</v>
      </c>
      <c r="B19" t="s">
        <v>1254</v>
      </c>
      <c r="C19" s="15">
        <f t="shared" si="0"/>
        <v>29</v>
      </c>
      <c r="D19" s="12"/>
      <c r="E19" s="12"/>
      <c r="J19" s="13"/>
      <c r="M19" s="27" t="s">
        <v>2647</v>
      </c>
      <c r="N19">
        <v>18</v>
      </c>
    </row>
    <row r="20" spans="1:14" ht="15.75" thickBot="1">
      <c r="A20">
        <v>19</v>
      </c>
      <c r="B20" t="s">
        <v>2164</v>
      </c>
      <c r="C20" s="15">
        <f t="shared" si="0"/>
        <v>69</v>
      </c>
      <c r="D20" s="12"/>
      <c r="E20" s="12"/>
      <c r="J20" s="13"/>
      <c r="M20" s="27" t="s">
        <v>1169</v>
      </c>
      <c r="N20">
        <v>19</v>
      </c>
    </row>
    <row r="21" spans="1:14" ht="15.75" thickBot="1">
      <c r="A21">
        <v>20</v>
      </c>
      <c r="B21" t="s">
        <v>1928</v>
      </c>
      <c r="C21" s="15">
        <f t="shared" si="0"/>
        <v>66</v>
      </c>
      <c r="D21" s="12"/>
      <c r="E21" s="12"/>
      <c r="J21" s="13"/>
      <c r="M21" s="27" t="s">
        <v>1223</v>
      </c>
      <c r="N21">
        <v>20</v>
      </c>
    </row>
    <row r="22" spans="1:14" ht="15.75" thickBot="1">
      <c r="A22">
        <v>21</v>
      </c>
      <c r="B22" t="s">
        <v>2987</v>
      </c>
      <c r="C22" s="15">
        <f t="shared" si="0"/>
        <v>2394</v>
      </c>
      <c r="D22" s="12"/>
      <c r="E22" s="12"/>
      <c r="J22" s="13"/>
      <c r="M22" s="27" t="s">
        <v>1885</v>
      </c>
      <c r="N22">
        <v>21</v>
      </c>
    </row>
    <row r="23" spans="1:14" ht="15.75" thickBot="1">
      <c r="A23">
        <v>22</v>
      </c>
      <c r="B23" t="s">
        <v>2361</v>
      </c>
      <c r="C23" s="15">
        <f t="shared" si="0"/>
        <v>3</v>
      </c>
      <c r="D23" s="12"/>
      <c r="E23" s="12"/>
      <c r="J23" s="13"/>
      <c r="M23" s="27" t="s">
        <v>1836</v>
      </c>
      <c r="N23">
        <v>22</v>
      </c>
    </row>
    <row r="24" spans="1:14" ht="16.5" thickBot="1">
      <c r="A24">
        <v>23</v>
      </c>
      <c r="B24" t="s">
        <v>1675</v>
      </c>
      <c r="C24" s="15">
        <f t="shared" si="0"/>
        <v>2092</v>
      </c>
      <c r="D24" s="12"/>
      <c r="E24" s="12"/>
      <c r="J24" s="6"/>
      <c r="M24" s="29" t="s">
        <v>2367</v>
      </c>
      <c r="N24">
        <v>23</v>
      </c>
    </row>
    <row r="25" spans="1:14" ht="15.75" thickBot="1">
      <c r="A25">
        <v>24</v>
      </c>
      <c r="B25" t="s">
        <v>745</v>
      </c>
      <c r="C25" s="15">
        <f t="shared" si="0"/>
        <v>439</v>
      </c>
      <c r="D25" s="12"/>
      <c r="E25" s="12"/>
      <c r="J25" s="13"/>
      <c r="M25" s="27" t="s">
        <v>3271</v>
      </c>
      <c r="N25">
        <v>24</v>
      </c>
    </row>
    <row r="26" spans="1:14" ht="15.75" thickBot="1">
      <c r="A26">
        <v>25</v>
      </c>
      <c r="B26" t="s">
        <v>3392</v>
      </c>
      <c r="C26" s="15">
        <f t="shared" si="0"/>
        <v>474</v>
      </c>
      <c r="D26" s="12"/>
      <c r="E26" s="12"/>
      <c r="J26" s="13"/>
      <c r="M26" s="27" t="s">
        <v>1385</v>
      </c>
      <c r="N26">
        <v>25</v>
      </c>
    </row>
    <row r="27" spans="1:14" ht="15.75" thickBot="1">
      <c r="A27">
        <v>26</v>
      </c>
      <c r="B27" t="s">
        <v>545</v>
      </c>
      <c r="C27" s="15">
        <f t="shared" si="0"/>
        <v>74</v>
      </c>
      <c r="D27" s="12"/>
      <c r="E27" s="12"/>
      <c r="J27" s="13"/>
      <c r="M27" s="27" t="s">
        <v>1208</v>
      </c>
      <c r="N27">
        <v>26</v>
      </c>
    </row>
    <row r="28" spans="1:14" ht="15.75" thickBot="1">
      <c r="A28">
        <v>27</v>
      </c>
      <c r="B28" t="s">
        <v>2078</v>
      </c>
      <c r="C28" s="15">
        <f t="shared" si="0"/>
        <v>90</v>
      </c>
      <c r="D28" s="12"/>
      <c r="E28" s="12"/>
      <c r="J28" s="13"/>
      <c r="M28" s="27" t="s">
        <v>1825</v>
      </c>
      <c r="N28">
        <v>27</v>
      </c>
    </row>
    <row r="29" spans="1:14" ht="15.75" thickBot="1">
      <c r="A29">
        <v>28</v>
      </c>
      <c r="B29" t="s">
        <v>2456</v>
      </c>
      <c r="C29" s="15">
        <f t="shared" si="0"/>
        <v>2492</v>
      </c>
      <c r="D29" s="12"/>
      <c r="E29" s="12"/>
      <c r="J29" s="13"/>
      <c r="M29" s="27" t="s">
        <v>684</v>
      </c>
      <c r="N29">
        <v>28</v>
      </c>
    </row>
    <row r="30" spans="1:14" ht="15.75" thickBot="1">
      <c r="A30">
        <v>29</v>
      </c>
      <c r="B30" t="s">
        <v>2257</v>
      </c>
      <c r="C30" s="15">
        <f t="shared" si="0"/>
        <v>2314</v>
      </c>
      <c r="D30" s="12"/>
      <c r="E30" s="12"/>
      <c r="J30" s="13"/>
      <c r="M30" s="27" t="s">
        <v>1254</v>
      </c>
      <c r="N30">
        <v>29</v>
      </c>
    </row>
    <row r="31" spans="1:14" ht="15.75" thickBot="1">
      <c r="A31">
        <v>30</v>
      </c>
      <c r="B31" t="s">
        <v>2664</v>
      </c>
      <c r="C31" s="15">
        <f t="shared" si="0"/>
        <v>80</v>
      </c>
      <c r="D31" s="12"/>
      <c r="E31" s="12"/>
      <c r="J31" s="13"/>
      <c r="M31" s="27" t="s">
        <v>94</v>
      </c>
      <c r="N31">
        <v>30</v>
      </c>
    </row>
    <row r="32" spans="1:14" ht="15.75" thickBot="1">
      <c r="A32">
        <v>31</v>
      </c>
      <c r="B32" t="s">
        <v>1208</v>
      </c>
      <c r="C32" s="15">
        <f t="shared" si="0"/>
        <v>26</v>
      </c>
      <c r="D32" s="12"/>
      <c r="E32" s="12"/>
      <c r="J32" s="13"/>
      <c r="M32" s="27" t="s">
        <v>2111</v>
      </c>
      <c r="N32">
        <v>31</v>
      </c>
    </row>
    <row r="33" spans="1:14" ht="15.75" thickBot="1">
      <c r="A33">
        <v>32</v>
      </c>
      <c r="B33" t="s">
        <v>72</v>
      </c>
      <c r="C33" s="15">
        <f t="shared" si="0"/>
        <v>1</v>
      </c>
      <c r="D33" s="12"/>
      <c r="E33" s="12"/>
      <c r="J33" s="13"/>
      <c r="M33" s="27" t="s">
        <v>823</v>
      </c>
      <c r="N33">
        <v>32</v>
      </c>
    </row>
    <row r="34" spans="1:14" ht="15.75" thickBot="1">
      <c r="A34">
        <v>33</v>
      </c>
      <c r="B34" t="s">
        <v>2976</v>
      </c>
      <c r="C34" s="15">
        <f t="shared" si="0"/>
        <v>2704</v>
      </c>
      <c r="D34" s="12"/>
      <c r="E34" s="12"/>
      <c r="J34" s="13"/>
      <c r="M34" s="27" t="s">
        <v>2345</v>
      </c>
      <c r="N34">
        <v>33</v>
      </c>
    </row>
    <row r="35" spans="1:14" ht="15.75" thickBot="1">
      <c r="A35">
        <v>34</v>
      </c>
      <c r="B35" t="s">
        <v>1298</v>
      </c>
      <c r="C35" s="15">
        <f t="shared" si="0"/>
        <v>2453</v>
      </c>
      <c r="D35" s="12"/>
      <c r="E35" s="12"/>
      <c r="J35" s="13"/>
      <c r="M35" s="27" t="s">
        <v>1559</v>
      </c>
      <c r="N35">
        <v>34</v>
      </c>
    </row>
    <row r="36" spans="1:14" ht="15.75" thickBot="1">
      <c r="A36">
        <v>35</v>
      </c>
      <c r="B36" t="s">
        <v>379</v>
      </c>
      <c r="C36" s="15">
        <f t="shared" si="0"/>
        <v>420</v>
      </c>
      <c r="D36" s="12"/>
      <c r="E36" s="12"/>
      <c r="J36" s="13"/>
      <c r="M36" s="27" t="s">
        <v>2055</v>
      </c>
      <c r="N36">
        <v>35</v>
      </c>
    </row>
    <row r="37" spans="1:14" ht="15.75" thickBot="1">
      <c r="A37">
        <v>36</v>
      </c>
      <c r="B37" t="s">
        <v>2449</v>
      </c>
      <c r="C37" s="15">
        <f t="shared" si="0"/>
        <v>153</v>
      </c>
      <c r="D37" s="12"/>
      <c r="E37" s="12"/>
      <c r="J37" s="13"/>
      <c r="M37" s="27" t="s">
        <v>36</v>
      </c>
      <c r="N37">
        <v>36</v>
      </c>
    </row>
    <row r="38" spans="1:14" ht="15.75" thickBot="1">
      <c r="A38">
        <v>37</v>
      </c>
      <c r="B38" t="s">
        <v>1318</v>
      </c>
      <c r="C38" s="15">
        <f t="shared" si="0"/>
        <v>454</v>
      </c>
      <c r="D38" s="12"/>
      <c r="E38" s="12"/>
      <c r="J38" s="13"/>
      <c r="M38" s="27" t="s">
        <v>1252</v>
      </c>
      <c r="N38">
        <v>37</v>
      </c>
    </row>
    <row r="39" spans="1:14" ht="15.75" thickBot="1">
      <c r="A39">
        <v>38</v>
      </c>
      <c r="B39" t="s">
        <v>342</v>
      </c>
      <c r="C39" s="15">
        <f t="shared" si="0"/>
        <v>899</v>
      </c>
      <c r="D39" s="12"/>
      <c r="E39" s="12"/>
      <c r="J39" s="13"/>
      <c r="M39" s="27" t="s">
        <v>509</v>
      </c>
      <c r="N39">
        <v>38</v>
      </c>
    </row>
    <row r="40" spans="1:14" ht="15.75" thickBot="1">
      <c r="A40">
        <v>39</v>
      </c>
      <c r="B40" t="s">
        <v>1292</v>
      </c>
      <c r="C40" s="15">
        <f t="shared" si="0"/>
        <v>14</v>
      </c>
      <c r="D40" s="12"/>
      <c r="E40" s="12"/>
      <c r="J40" s="13"/>
      <c r="M40" s="27" t="s">
        <v>2334</v>
      </c>
      <c r="N40">
        <v>39</v>
      </c>
    </row>
    <row r="41" spans="1:14" ht="15.75" thickBot="1">
      <c r="A41">
        <v>40</v>
      </c>
      <c r="B41" t="s">
        <v>1464</v>
      </c>
      <c r="C41" s="15">
        <f t="shared" si="0"/>
        <v>122</v>
      </c>
      <c r="D41" s="12"/>
      <c r="E41" s="12"/>
      <c r="J41" s="13"/>
      <c r="M41" s="27" t="s">
        <v>2908</v>
      </c>
      <c r="N41">
        <v>40</v>
      </c>
    </row>
    <row r="42" spans="1:14" ht="15.75" thickBot="1">
      <c r="A42">
        <v>41</v>
      </c>
      <c r="B42" t="s">
        <v>94</v>
      </c>
      <c r="C42" s="15">
        <f t="shared" si="0"/>
        <v>30</v>
      </c>
      <c r="D42" s="12"/>
      <c r="E42" s="12"/>
      <c r="J42" s="13"/>
      <c r="M42" s="27" t="s">
        <v>531</v>
      </c>
      <c r="N42">
        <v>41</v>
      </c>
    </row>
    <row r="43" spans="1:14" ht="15.75" thickBot="1">
      <c r="A43">
        <v>42</v>
      </c>
      <c r="B43" t="s">
        <v>1563</v>
      </c>
      <c r="C43" s="15">
        <f t="shared" si="0"/>
        <v>1105</v>
      </c>
      <c r="D43" s="12"/>
      <c r="E43" s="12"/>
      <c r="J43" s="13"/>
      <c r="M43" s="27" t="s">
        <v>1990</v>
      </c>
      <c r="N43">
        <v>42</v>
      </c>
    </row>
    <row r="44" spans="1:14" ht="15.75" thickBot="1">
      <c r="A44">
        <v>43</v>
      </c>
      <c r="B44" t="s">
        <v>1180</v>
      </c>
      <c r="C44" s="15">
        <f t="shared" si="0"/>
        <v>124</v>
      </c>
      <c r="D44" s="12"/>
      <c r="E44" s="12"/>
      <c r="J44" s="13"/>
      <c r="M44" s="27" t="s">
        <v>3062</v>
      </c>
      <c r="N44">
        <v>43</v>
      </c>
    </row>
    <row r="45" spans="1:14" ht="15.75" thickBot="1">
      <c r="A45">
        <v>44</v>
      </c>
      <c r="B45" t="s">
        <v>846</v>
      </c>
      <c r="C45" s="15">
        <f t="shared" si="0"/>
        <v>127</v>
      </c>
      <c r="D45" s="12"/>
      <c r="E45" s="12"/>
      <c r="J45" s="13"/>
      <c r="M45" s="27" t="s">
        <v>820</v>
      </c>
      <c r="N45">
        <v>44</v>
      </c>
    </row>
    <row r="46" spans="1:14" ht="15.75" thickBot="1">
      <c r="A46">
        <v>45</v>
      </c>
      <c r="B46" t="s">
        <v>2363</v>
      </c>
      <c r="C46" s="15">
        <f t="shared" si="0"/>
        <v>17</v>
      </c>
      <c r="D46" s="12"/>
      <c r="E46" s="12"/>
      <c r="J46" s="13"/>
      <c r="M46" s="27" t="s">
        <v>2360</v>
      </c>
      <c r="N46">
        <v>45</v>
      </c>
    </row>
    <row r="47" spans="1:14" ht="15.75" thickBot="1">
      <c r="A47">
        <v>46</v>
      </c>
      <c r="B47" t="s">
        <v>2644</v>
      </c>
      <c r="C47" s="15">
        <f t="shared" si="0"/>
        <v>207</v>
      </c>
      <c r="D47" s="12"/>
      <c r="E47" s="12"/>
      <c r="J47" s="13"/>
      <c r="M47" s="27" t="s">
        <v>3292</v>
      </c>
      <c r="N47">
        <v>46</v>
      </c>
    </row>
    <row r="48" spans="1:14" ht="15.75" thickBot="1">
      <c r="A48">
        <v>47</v>
      </c>
      <c r="B48" t="s">
        <v>1448</v>
      </c>
      <c r="C48" s="15">
        <f t="shared" si="0"/>
        <v>2813</v>
      </c>
      <c r="D48" s="12"/>
      <c r="E48" s="12"/>
      <c r="J48" s="13"/>
      <c r="M48" s="27" t="s">
        <v>309</v>
      </c>
      <c r="N48">
        <v>47</v>
      </c>
    </row>
    <row r="49" spans="1:14" ht="15.75" thickBot="1">
      <c r="A49">
        <v>48</v>
      </c>
      <c r="B49" t="s">
        <v>684</v>
      </c>
      <c r="C49" s="15">
        <f t="shared" si="0"/>
        <v>28</v>
      </c>
      <c r="D49" s="12"/>
      <c r="E49" s="12"/>
      <c r="J49" s="13"/>
      <c r="M49" s="27" t="s">
        <v>632</v>
      </c>
      <c r="N49">
        <v>48</v>
      </c>
    </row>
    <row r="50" spans="1:14" ht="15.75" thickBot="1">
      <c r="A50">
        <v>49</v>
      </c>
      <c r="B50" t="s">
        <v>1468</v>
      </c>
      <c r="C50" s="15">
        <f t="shared" si="0"/>
        <v>1633</v>
      </c>
      <c r="D50" s="12"/>
      <c r="E50" s="12"/>
      <c r="J50" s="13"/>
      <c r="M50" s="27" t="s">
        <v>1864</v>
      </c>
      <c r="N50">
        <v>49</v>
      </c>
    </row>
    <row r="51" spans="1:14" ht="15.75" thickBot="1">
      <c r="A51">
        <v>50</v>
      </c>
      <c r="B51" t="s">
        <v>36</v>
      </c>
      <c r="C51" s="15">
        <f t="shared" si="0"/>
        <v>36</v>
      </c>
      <c r="D51" s="12"/>
      <c r="E51" s="12"/>
      <c r="J51" s="13"/>
      <c r="M51" s="27" t="s">
        <v>817</v>
      </c>
      <c r="N51">
        <v>50</v>
      </c>
    </row>
    <row r="52" spans="1:14" ht="15.75" thickBot="1">
      <c r="A52">
        <v>51</v>
      </c>
      <c r="B52" t="s">
        <v>167</v>
      </c>
      <c r="C52" s="15">
        <f t="shared" si="0"/>
        <v>1262</v>
      </c>
      <c r="D52" s="12"/>
      <c r="E52" s="12"/>
      <c r="J52" s="13"/>
      <c r="M52" s="27" t="s">
        <v>376</v>
      </c>
      <c r="N52">
        <v>51</v>
      </c>
    </row>
    <row r="53" spans="1:14" ht="15.75" thickBot="1">
      <c r="A53">
        <v>52</v>
      </c>
      <c r="B53" t="s">
        <v>1868</v>
      </c>
      <c r="C53" s="15">
        <f t="shared" si="0"/>
        <v>169</v>
      </c>
      <c r="D53" s="12"/>
      <c r="E53" s="12"/>
      <c r="J53" s="13"/>
      <c r="M53" s="27" t="s">
        <v>1360</v>
      </c>
      <c r="N53">
        <v>52</v>
      </c>
    </row>
    <row r="54" spans="1:14" ht="15.75" thickBot="1">
      <c r="A54">
        <v>53</v>
      </c>
      <c r="B54" t="s">
        <v>2669</v>
      </c>
      <c r="C54" s="15">
        <f t="shared" si="0"/>
        <v>437</v>
      </c>
      <c r="D54" s="12"/>
      <c r="E54" s="12"/>
      <c r="J54" s="13"/>
      <c r="M54" s="27" t="s">
        <v>3244</v>
      </c>
      <c r="N54">
        <v>53</v>
      </c>
    </row>
    <row r="55" spans="1:14" ht="15.75" thickBot="1">
      <c r="A55">
        <v>54</v>
      </c>
      <c r="B55" t="s">
        <v>1139</v>
      </c>
      <c r="C55" s="15">
        <f t="shared" si="0"/>
        <v>64</v>
      </c>
      <c r="D55" s="12"/>
      <c r="E55" s="12"/>
      <c r="J55" s="13"/>
      <c r="M55" s="27" t="s">
        <v>247</v>
      </c>
      <c r="N55">
        <v>54</v>
      </c>
    </row>
    <row r="56" spans="1:14" ht="15.75" thickBot="1">
      <c r="A56">
        <v>55</v>
      </c>
      <c r="B56" t="s">
        <v>2046</v>
      </c>
      <c r="C56" s="15">
        <f t="shared" si="0"/>
        <v>115</v>
      </c>
      <c r="D56" s="12"/>
      <c r="E56" s="12"/>
      <c r="J56" s="13"/>
      <c r="M56" s="27" t="s">
        <v>584</v>
      </c>
      <c r="N56">
        <v>55</v>
      </c>
    </row>
    <row r="57" spans="1:14" ht="15.75" thickBot="1">
      <c r="A57">
        <v>56</v>
      </c>
      <c r="B57" t="s">
        <v>3232</v>
      </c>
      <c r="C57" s="15">
        <f t="shared" si="0"/>
        <v>226</v>
      </c>
      <c r="D57" s="12"/>
      <c r="E57" s="12"/>
      <c r="J57" s="13"/>
      <c r="M57" s="27" t="s">
        <v>312</v>
      </c>
      <c r="N57">
        <v>56</v>
      </c>
    </row>
    <row r="58" spans="1:14" ht="15.75" thickBot="1">
      <c r="A58">
        <v>57</v>
      </c>
      <c r="B58" t="s">
        <v>1815</v>
      </c>
      <c r="C58" s="15">
        <f t="shared" si="0"/>
        <v>204</v>
      </c>
      <c r="D58" s="12"/>
      <c r="E58" s="12"/>
      <c r="J58" s="13"/>
      <c r="M58" s="27" t="s">
        <v>207</v>
      </c>
      <c r="N58">
        <v>57</v>
      </c>
    </row>
    <row r="59" spans="1:14" ht="15.75" thickBot="1">
      <c r="A59">
        <v>58</v>
      </c>
      <c r="B59" t="s">
        <v>1223</v>
      </c>
      <c r="C59" s="15">
        <f t="shared" si="0"/>
        <v>20</v>
      </c>
      <c r="D59" s="12"/>
      <c r="E59" s="12"/>
      <c r="J59" s="13"/>
      <c r="M59" s="27" t="s">
        <v>270</v>
      </c>
      <c r="N59">
        <v>58</v>
      </c>
    </row>
    <row r="60" spans="1:14" ht="15.75" thickBot="1">
      <c r="A60">
        <v>59</v>
      </c>
      <c r="B60" t="s">
        <v>629</v>
      </c>
      <c r="C60" s="15">
        <f t="shared" si="0"/>
        <v>180</v>
      </c>
      <c r="D60" s="12"/>
      <c r="E60" s="12"/>
      <c r="J60" s="13"/>
      <c r="M60" s="27" t="s">
        <v>1880</v>
      </c>
      <c r="N60">
        <v>59</v>
      </c>
    </row>
    <row r="61" spans="1:14" ht="15.75" thickBot="1">
      <c r="A61">
        <v>60</v>
      </c>
      <c r="B61" t="s">
        <v>1570</v>
      </c>
      <c r="C61" s="15">
        <f t="shared" si="0"/>
        <v>2781</v>
      </c>
      <c r="D61" s="12"/>
      <c r="E61" s="12"/>
      <c r="J61" s="13"/>
      <c r="M61" s="27" t="s">
        <v>944</v>
      </c>
      <c r="N61">
        <v>60</v>
      </c>
    </row>
    <row r="62" spans="1:14" ht="15.75" thickBot="1">
      <c r="A62">
        <v>61</v>
      </c>
      <c r="B62" t="s">
        <v>2233</v>
      </c>
      <c r="C62" s="15">
        <f t="shared" si="0"/>
        <v>410</v>
      </c>
      <c r="D62" s="12"/>
      <c r="E62" s="12"/>
      <c r="J62" s="13"/>
      <c r="M62" s="27" t="s">
        <v>1638</v>
      </c>
      <c r="N62">
        <v>61</v>
      </c>
    </row>
    <row r="63" spans="1:14" ht="15.75" thickBot="1">
      <c r="A63">
        <v>62</v>
      </c>
      <c r="B63" t="s">
        <v>2718</v>
      </c>
      <c r="C63" s="15">
        <f t="shared" si="0"/>
        <v>238</v>
      </c>
      <c r="D63" s="12"/>
      <c r="E63" s="12"/>
      <c r="J63" s="13"/>
      <c r="M63" s="27" t="s">
        <v>1729</v>
      </c>
      <c r="N63">
        <v>62</v>
      </c>
    </row>
    <row r="64" spans="1:14" ht="15.75" thickBot="1">
      <c r="A64">
        <v>63</v>
      </c>
      <c r="B64" t="s">
        <v>1836</v>
      </c>
      <c r="C64" s="15">
        <f t="shared" si="0"/>
        <v>22</v>
      </c>
      <c r="D64" s="12"/>
      <c r="E64" s="12"/>
      <c r="J64" s="13"/>
      <c r="M64" s="27" t="s">
        <v>53</v>
      </c>
      <c r="N64">
        <v>63</v>
      </c>
    </row>
    <row r="65" spans="1:14" ht="15.75" thickBot="1">
      <c r="A65">
        <v>64</v>
      </c>
      <c r="B65" t="s">
        <v>3265</v>
      </c>
      <c r="C65" s="15">
        <f t="shared" si="0"/>
        <v>2226</v>
      </c>
      <c r="D65" s="12"/>
      <c r="E65" s="12"/>
      <c r="J65" s="13"/>
      <c r="M65" s="27" t="s">
        <v>1139</v>
      </c>
      <c r="N65">
        <v>64</v>
      </c>
    </row>
    <row r="66" spans="1:14" ht="15.75" thickBot="1">
      <c r="A66">
        <v>65</v>
      </c>
      <c r="B66" t="s">
        <v>2367</v>
      </c>
      <c r="C66" s="15">
        <f t="shared" ref="C66:C129" si="1">VLOOKUP(B66,$M:$N,2,FALSE)</f>
        <v>23</v>
      </c>
      <c r="D66" s="12"/>
      <c r="E66" s="12"/>
      <c r="J66" s="13"/>
      <c r="M66" s="27" t="s">
        <v>2176</v>
      </c>
      <c r="N66">
        <v>65</v>
      </c>
    </row>
    <row r="67" spans="1:14" ht="15.75" thickBot="1">
      <c r="A67">
        <v>66</v>
      </c>
      <c r="B67" t="s">
        <v>3156</v>
      </c>
      <c r="C67" s="15">
        <f t="shared" si="1"/>
        <v>195</v>
      </c>
      <c r="D67" s="12"/>
      <c r="E67" s="12"/>
      <c r="J67" s="13"/>
      <c r="M67" s="27" t="s">
        <v>1928</v>
      </c>
      <c r="N67">
        <v>66</v>
      </c>
    </row>
    <row r="68" spans="1:14" ht="15.75" thickBot="1">
      <c r="A68">
        <v>67</v>
      </c>
      <c r="B68" t="s">
        <v>2705</v>
      </c>
      <c r="C68" s="15">
        <f t="shared" si="1"/>
        <v>366</v>
      </c>
      <c r="D68" s="12"/>
      <c r="E68" s="12"/>
      <c r="J68" s="13"/>
      <c r="M68" s="27" t="s">
        <v>409</v>
      </c>
      <c r="N68">
        <v>67</v>
      </c>
    </row>
    <row r="69" spans="1:14" ht="15.75" thickBot="1">
      <c r="A69">
        <v>68</v>
      </c>
      <c r="B69" t="s">
        <v>2702</v>
      </c>
      <c r="C69" s="15">
        <f t="shared" si="1"/>
        <v>102</v>
      </c>
      <c r="D69" s="12"/>
      <c r="E69" s="12"/>
      <c r="J69" s="13"/>
      <c r="M69" s="27" t="s">
        <v>2484</v>
      </c>
      <c r="N69">
        <v>68</v>
      </c>
    </row>
    <row r="70" spans="1:14" ht="15.75" thickBot="1">
      <c r="A70">
        <v>69</v>
      </c>
      <c r="B70" t="s">
        <v>3102</v>
      </c>
      <c r="C70" s="15">
        <f t="shared" si="1"/>
        <v>999</v>
      </c>
      <c r="D70" s="12"/>
      <c r="E70" s="12"/>
      <c r="J70" s="13"/>
      <c r="M70" s="27" t="s">
        <v>2164</v>
      </c>
      <c r="N70">
        <v>69</v>
      </c>
    </row>
    <row r="71" spans="1:14" ht="15.75" thickBot="1">
      <c r="A71">
        <v>70</v>
      </c>
      <c r="B71" t="s">
        <v>2091</v>
      </c>
      <c r="C71" s="15">
        <f t="shared" si="1"/>
        <v>206</v>
      </c>
      <c r="D71" s="12"/>
      <c r="E71" s="12"/>
      <c r="J71" s="13"/>
      <c r="M71" s="27" t="s">
        <v>1159</v>
      </c>
      <c r="N71">
        <v>70</v>
      </c>
    </row>
    <row r="72" spans="1:14" ht="15.75" thickBot="1">
      <c r="A72">
        <v>71</v>
      </c>
      <c r="B72" t="s">
        <v>2035</v>
      </c>
      <c r="C72" s="15">
        <f t="shared" si="1"/>
        <v>1035</v>
      </c>
      <c r="D72" s="12"/>
      <c r="E72" s="12"/>
      <c r="J72" s="13"/>
      <c r="M72" s="27" t="s">
        <v>2914</v>
      </c>
      <c r="N72">
        <v>71</v>
      </c>
    </row>
    <row r="73" spans="1:14" ht="15.75" thickBot="1">
      <c r="A73">
        <v>72</v>
      </c>
      <c r="B73" t="s">
        <v>2194</v>
      </c>
      <c r="C73" s="15">
        <f t="shared" si="1"/>
        <v>2033</v>
      </c>
      <c r="D73" s="12"/>
      <c r="E73" s="12"/>
      <c r="J73" s="13"/>
      <c r="M73" s="27" t="s">
        <v>1056</v>
      </c>
      <c r="N73">
        <v>72</v>
      </c>
    </row>
    <row r="74" spans="1:14" ht="15.75" thickBot="1">
      <c r="A74">
        <v>73</v>
      </c>
      <c r="B74" t="s">
        <v>1729</v>
      </c>
      <c r="C74" s="15">
        <f t="shared" si="1"/>
        <v>62</v>
      </c>
      <c r="D74" s="12"/>
      <c r="E74" s="12"/>
      <c r="J74" s="13"/>
      <c r="M74" s="27" t="s">
        <v>1035</v>
      </c>
      <c r="N74">
        <v>73</v>
      </c>
    </row>
    <row r="75" spans="1:14" ht="15.75" thickBot="1">
      <c r="A75">
        <v>74</v>
      </c>
      <c r="B75" t="s">
        <v>2629</v>
      </c>
      <c r="C75" s="15">
        <f t="shared" si="1"/>
        <v>797</v>
      </c>
      <c r="D75" s="12"/>
      <c r="E75" s="12"/>
      <c r="J75" s="13"/>
      <c r="M75" s="27" t="s">
        <v>545</v>
      </c>
      <c r="N75">
        <v>74</v>
      </c>
    </row>
    <row r="76" spans="1:14" ht="15.75" thickBot="1">
      <c r="A76">
        <v>75</v>
      </c>
      <c r="B76" t="s">
        <v>2916</v>
      </c>
      <c r="C76" s="15">
        <f t="shared" si="1"/>
        <v>188</v>
      </c>
      <c r="D76" s="12"/>
      <c r="E76" s="12"/>
      <c r="J76" s="13"/>
      <c r="M76" s="27" t="s">
        <v>3066</v>
      </c>
      <c r="N76">
        <v>75</v>
      </c>
    </row>
    <row r="77" spans="1:14" ht="15.75" thickBot="1">
      <c r="A77">
        <v>76</v>
      </c>
      <c r="B77" t="s">
        <v>346</v>
      </c>
      <c r="C77" s="15">
        <f t="shared" si="1"/>
        <v>412</v>
      </c>
      <c r="D77" s="12"/>
      <c r="E77" s="12"/>
      <c r="J77" s="13"/>
      <c r="M77" s="27" t="s">
        <v>1914</v>
      </c>
      <c r="N77">
        <v>76</v>
      </c>
    </row>
    <row r="78" spans="1:14" ht="15.75" thickBot="1">
      <c r="A78">
        <v>77</v>
      </c>
      <c r="B78" t="s">
        <v>206</v>
      </c>
      <c r="C78" s="15">
        <f t="shared" si="1"/>
        <v>191</v>
      </c>
      <c r="D78" s="12"/>
      <c r="E78" s="12"/>
      <c r="J78" s="13"/>
      <c r="M78" s="27" t="s">
        <v>359</v>
      </c>
      <c r="N78">
        <v>77</v>
      </c>
    </row>
    <row r="79" spans="1:14" ht="15.75" thickBot="1">
      <c r="A79">
        <v>78</v>
      </c>
      <c r="B79" t="s">
        <v>2624</v>
      </c>
      <c r="C79" s="15">
        <f t="shared" si="1"/>
        <v>1064</v>
      </c>
      <c r="D79" s="12"/>
      <c r="E79" s="12"/>
      <c r="J79" s="13"/>
      <c r="M79" s="27" t="s">
        <v>3076</v>
      </c>
      <c r="N79">
        <v>78</v>
      </c>
    </row>
    <row r="80" spans="1:14" ht="15.75" thickBot="1">
      <c r="A80">
        <v>79</v>
      </c>
      <c r="B80" t="s">
        <v>280</v>
      </c>
      <c r="C80" s="15">
        <f t="shared" si="1"/>
        <v>1122</v>
      </c>
      <c r="D80" s="12"/>
      <c r="E80" s="12"/>
      <c r="J80" s="13"/>
      <c r="M80" s="27" t="s">
        <v>642</v>
      </c>
      <c r="N80">
        <v>79</v>
      </c>
    </row>
    <row r="81" spans="1:14" ht="15.75" thickBot="1">
      <c r="A81">
        <v>80</v>
      </c>
      <c r="B81" t="s">
        <v>2710</v>
      </c>
      <c r="C81" s="15">
        <f t="shared" si="1"/>
        <v>1850</v>
      </c>
      <c r="D81" s="12"/>
      <c r="E81" s="12"/>
      <c r="J81" s="13"/>
      <c r="M81" s="27" t="s">
        <v>2664</v>
      </c>
      <c r="N81">
        <v>80</v>
      </c>
    </row>
    <row r="82" spans="1:14" ht="15.75" thickBot="1">
      <c r="A82">
        <v>81</v>
      </c>
      <c r="B82" t="s">
        <v>2279</v>
      </c>
      <c r="C82" s="15">
        <f t="shared" si="1"/>
        <v>5</v>
      </c>
      <c r="D82" s="12"/>
      <c r="E82" s="12"/>
      <c r="J82" s="13"/>
      <c r="M82" s="27" t="s">
        <v>429</v>
      </c>
      <c r="N82">
        <v>81</v>
      </c>
    </row>
    <row r="83" spans="1:14" ht="15.75" thickBot="1">
      <c r="A83">
        <v>82</v>
      </c>
      <c r="B83" t="s">
        <v>1159</v>
      </c>
      <c r="C83" s="15">
        <f t="shared" si="1"/>
        <v>70</v>
      </c>
      <c r="D83" s="12"/>
      <c r="E83" s="12"/>
      <c r="J83" s="13"/>
      <c r="M83" s="27" t="s">
        <v>695</v>
      </c>
      <c r="N83">
        <v>82</v>
      </c>
    </row>
    <row r="84" spans="1:14" ht="15.75" thickBot="1">
      <c r="A84">
        <v>83</v>
      </c>
      <c r="B84" t="s">
        <v>2914</v>
      </c>
      <c r="C84" s="15">
        <f t="shared" si="1"/>
        <v>71</v>
      </c>
      <c r="D84" s="12"/>
      <c r="E84" s="12"/>
      <c r="J84" s="13"/>
      <c r="M84" s="27" t="s">
        <v>631</v>
      </c>
      <c r="N84">
        <v>83</v>
      </c>
    </row>
    <row r="85" spans="1:14" ht="15.75" thickBot="1">
      <c r="A85">
        <v>84</v>
      </c>
      <c r="B85" t="s">
        <v>592</v>
      </c>
      <c r="C85" s="15">
        <f t="shared" si="1"/>
        <v>177</v>
      </c>
      <c r="D85" s="12"/>
      <c r="E85" s="12"/>
      <c r="J85" s="13"/>
      <c r="M85" s="27" t="s">
        <v>2327</v>
      </c>
      <c r="N85">
        <v>84</v>
      </c>
    </row>
    <row r="86" spans="1:14" ht="15.75" thickBot="1">
      <c r="A86">
        <v>85</v>
      </c>
      <c r="B86" t="s">
        <v>3255</v>
      </c>
      <c r="C86" s="15">
        <f t="shared" si="1"/>
        <v>133</v>
      </c>
      <c r="D86" s="12"/>
      <c r="E86" s="12"/>
      <c r="J86" s="13"/>
      <c r="M86" s="27" t="s">
        <v>1225</v>
      </c>
      <c r="N86">
        <v>85</v>
      </c>
    </row>
    <row r="87" spans="1:14" ht="15.75" thickBot="1">
      <c r="A87">
        <v>86</v>
      </c>
      <c r="B87" t="s">
        <v>2192</v>
      </c>
      <c r="C87" s="15">
        <f t="shared" si="1"/>
        <v>328</v>
      </c>
      <c r="D87" s="12"/>
      <c r="E87" s="12"/>
      <c r="J87" s="13"/>
      <c r="M87" s="27" t="s">
        <v>3171</v>
      </c>
      <c r="N87">
        <v>86</v>
      </c>
    </row>
    <row r="88" spans="1:14" ht="15.75" thickBot="1">
      <c r="A88">
        <v>87</v>
      </c>
      <c r="B88" t="s">
        <v>806</v>
      </c>
      <c r="C88" s="15">
        <f t="shared" si="1"/>
        <v>99</v>
      </c>
      <c r="D88" s="12"/>
      <c r="E88" s="12"/>
      <c r="J88" s="13"/>
      <c r="M88" s="27" t="s">
        <v>307</v>
      </c>
      <c r="N88">
        <v>87</v>
      </c>
    </row>
    <row r="89" spans="1:14" ht="15.75" thickBot="1">
      <c r="A89">
        <v>88</v>
      </c>
      <c r="B89" t="s">
        <v>1673</v>
      </c>
      <c r="C89" s="15">
        <f t="shared" si="1"/>
        <v>16</v>
      </c>
      <c r="D89" s="12"/>
      <c r="E89" s="12"/>
      <c r="J89" s="13"/>
      <c r="M89" s="27" t="s">
        <v>570</v>
      </c>
      <c r="N89">
        <v>88</v>
      </c>
    </row>
    <row r="90" spans="1:14" ht="15.75" thickBot="1">
      <c r="A90">
        <v>89</v>
      </c>
      <c r="B90" t="s">
        <v>409</v>
      </c>
      <c r="C90" s="15">
        <f t="shared" si="1"/>
        <v>67</v>
      </c>
      <c r="D90" s="12"/>
      <c r="E90" s="12"/>
      <c r="J90" s="13"/>
      <c r="M90" s="27" t="s">
        <v>1177</v>
      </c>
      <c r="N90">
        <v>89</v>
      </c>
    </row>
    <row r="91" spans="1:14" ht="15.75" thickBot="1">
      <c r="A91">
        <v>90</v>
      </c>
      <c r="B91" t="s">
        <v>291</v>
      </c>
      <c r="C91" s="15">
        <f t="shared" si="1"/>
        <v>783</v>
      </c>
      <c r="D91" s="12"/>
      <c r="E91" s="12"/>
      <c r="J91" s="13"/>
      <c r="M91" s="27" t="s">
        <v>2078</v>
      </c>
      <c r="N91">
        <v>90</v>
      </c>
    </row>
    <row r="92" spans="1:14" ht="15.75" thickBot="1">
      <c r="A92">
        <v>91</v>
      </c>
      <c r="B92" t="s">
        <v>376</v>
      </c>
      <c r="C92" s="15">
        <f t="shared" si="1"/>
        <v>51</v>
      </c>
      <c r="D92" s="12"/>
      <c r="E92" s="12"/>
      <c r="J92" s="13"/>
      <c r="M92" s="27" t="s">
        <v>2605</v>
      </c>
      <c r="N92">
        <v>91</v>
      </c>
    </row>
    <row r="93" spans="1:14" ht="15.75" thickBot="1">
      <c r="A93">
        <v>92</v>
      </c>
      <c r="B93" t="s">
        <v>823</v>
      </c>
      <c r="C93" s="15">
        <f t="shared" si="1"/>
        <v>32</v>
      </c>
      <c r="D93" s="12"/>
      <c r="E93" s="12"/>
      <c r="J93" s="13"/>
      <c r="M93" s="27" t="s">
        <v>2473</v>
      </c>
      <c r="N93">
        <v>92</v>
      </c>
    </row>
    <row r="94" spans="1:14" ht="15.75" thickBot="1">
      <c r="A94">
        <v>93</v>
      </c>
      <c r="B94" t="s">
        <v>3075</v>
      </c>
      <c r="C94" s="15">
        <f t="shared" si="1"/>
        <v>346</v>
      </c>
      <c r="D94" s="12"/>
      <c r="E94" s="12"/>
      <c r="J94" s="13"/>
      <c r="M94" s="27" t="s">
        <v>1877</v>
      </c>
      <c r="N94">
        <v>93</v>
      </c>
    </row>
    <row r="95" spans="1:14" ht="15.75" thickBot="1">
      <c r="A95">
        <v>94</v>
      </c>
      <c r="B95" t="s">
        <v>2102</v>
      </c>
      <c r="C95" s="15">
        <f t="shared" si="1"/>
        <v>393</v>
      </c>
      <c r="D95" s="12"/>
      <c r="E95" s="12"/>
      <c r="J95" s="13"/>
      <c r="M95" s="27" t="s">
        <v>3001</v>
      </c>
      <c r="N95">
        <v>94</v>
      </c>
    </row>
    <row r="96" spans="1:14" ht="15.75" thickBot="1">
      <c r="A96">
        <v>95</v>
      </c>
      <c r="B96" t="s">
        <v>632</v>
      </c>
      <c r="C96" s="15">
        <f t="shared" si="1"/>
        <v>48</v>
      </c>
      <c r="D96" s="12"/>
      <c r="E96" s="12"/>
      <c r="J96" s="13"/>
      <c r="M96" s="27" t="s">
        <v>1282</v>
      </c>
      <c r="N96">
        <v>95</v>
      </c>
    </row>
    <row r="97" spans="1:14" ht="15.75" thickBot="1">
      <c r="A97">
        <v>96</v>
      </c>
      <c r="B97" t="s">
        <v>2919</v>
      </c>
      <c r="C97" s="15">
        <f t="shared" si="1"/>
        <v>100</v>
      </c>
      <c r="D97" s="12"/>
      <c r="E97" s="12"/>
      <c r="J97" s="13"/>
      <c r="M97" s="27" t="s">
        <v>1770</v>
      </c>
      <c r="N97">
        <v>96</v>
      </c>
    </row>
    <row r="98" spans="1:14" ht="15.75" thickBot="1">
      <c r="A98">
        <v>97</v>
      </c>
      <c r="B98" t="s">
        <v>3251</v>
      </c>
      <c r="C98" s="15">
        <f t="shared" si="1"/>
        <v>1916</v>
      </c>
      <c r="D98" s="12"/>
      <c r="E98" s="12"/>
      <c r="J98" s="13"/>
      <c r="M98" s="27" t="s">
        <v>938</v>
      </c>
      <c r="N98">
        <v>97</v>
      </c>
    </row>
    <row r="99" spans="1:14" ht="15.75" thickBot="1">
      <c r="A99">
        <v>98</v>
      </c>
      <c r="B99" t="s">
        <v>3088</v>
      </c>
      <c r="C99" s="15">
        <f t="shared" si="1"/>
        <v>2183</v>
      </c>
      <c r="D99" s="12"/>
      <c r="E99" s="12"/>
      <c r="J99" s="13"/>
      <c r="M99" s="27" t="s">
        <v>2146</v>
      </c>
      <c r="N99">
        <v>98</v>
      </c>
    </row>
    <row r="100" spans="1:14" ht="15.75" thickBot="1">
      <c r="A100">
        <v>99</v>
      </c>
      <c r="B100" t="s">
        <v>196</v>
      </c>
      <c r="C100" s="15">
        <f t="shared" si="1"/>
        <v>149</v>
      </c>
      <c r="D100" s="12"/>
      <c r="E100" s="12"/>
      <c r="J100" s="13"/>
      <c r="M100" s="27" t="s">
        <v>806</v>
      </c>
      <c r="N100">
        <v>99</v>
      </c>
    </row>
    <row r="101" spans="1:14" ht="15.75" thickBot="1">
      <c r="A101">
        <v>100</v>
      </c>
      <c r="B101" t="s">
        <v>789</v>
      </c>
      <c r="C101" s="15">
        <f t="shared" si="1"/>
        <v>376</v>
      </c>
      <c r="D101" s="12"/>
      <c r="E101" s="12"/>
      <c r="J101" s="13"/>
      <c r="M101" s="27" t="s">
        <v>2919</v>
      </c>
      <c r="N101">
        <v>100</v>
      </c>
    </row>
    <row r="102" spans="1:14" ht="15.75" thickBot="1">
      <c r="A102">
        <v>101</v>
      </c>
      <c r="B102" t="s">
        <v>1184</v>
      </c>
      <c r="C102" s="15">
        <f t="shared" si="1"/>
        <v>198</v>
      </c>
      <c r="D102" s="12"/>
      <c r="E102" s="12"/>
      <c r="J102" s="13"/>
      <c r="M102" s="27" t="s">
        <v>1463</v>
      </c>
      <c r="N102">
        <v>101</v>
      </c>
    </row>
    <row r="103" spans="1:14" ht="15.75" thickBot="1">
      <c r="A103">
        <v>102</v>
      </c>
      <c r="B103" t="s">
        <v>3226</v>
      </c>
      <c r="C103" s="15">
        <f t="shared" si="1"/>
        <v>1605</v>
      </c>
      <c r="D103" s="12"/>
      <c r="E103" s="12"/>
      <c r="J103" s="13"/>
      <c r="M103" s="27" t="s">
        <v>2702</v>
      </c>
      <c r="N103">
        <v>102</v>
      </c>
    </row>
    <row r="104" spans="1:14" ht="15.75" thickBot="1">
      <c r="A104">
        <v>103</v>
      </c>
      <c r="B104" t="s">
        <v>1822</v>
      </c>
      <c r="C104" s="15">
        <f t="shared" si="1"/>
        <v>1271</v>
      </c>
      <c r="D104" s="12"/>
      <c r="E104" s="12"/>
      <c r="J104" s="13"/>
      <c r="M104" s="27" t="s">
        <v>1533</v>
      </c>
      <c r="N104">
        <v>103</v>
      </c>
    </row>
    <row r="105" spans="1:14" ht="15.75" thickBot="1">
      <c r="A105">
        <v>104</v>
      </c>
      <c r="B105" t="s">
        <v>332</v>
      </c>
      <c r="C105" s="15">
        <f t="shared" si="1"/>
        <v>2209</v>
      </c>
      <c r="D105" s="12"/>
      <c r="E105" s="12"/>
      <c r="J105" s="13"/>
      <c r="M105" s="27" t="s">
        <v>3147</v>
      </c>
      <c r="N105">
        <v>104</v>
      </c>
    </row>
    <row r="106" spans="1:14" ht="15.75" thickBot="1">
      <c r="A106">
        <v>105</v>
      </c>
      <c r="B106" t="s">
        <v>510</v>
      </c>
      <c r="C106" s="15">
        <f t="shared" si="1"/>
        <v>394</v>
      </c>
      <c r="D106" s="12"/>
      <c r="E106" s="12"/>
      <c r="J106" s="13"/>
      <c r="M106" s="27" t="s">
        <v>99</v>
      </c>
      <c r="N106">
        <v>105</v>
      </c>
    </row>
    <row r="107" spans="1:14" ht="15.75" thickBot="1">
      <c r="A107">
        <v>106</v>
      </c>
      <c r="B107" t="s">
        <v>2696</v>
      </c>
      <c r="C107" s="15">
        <f t="shared" si="1"/>
        <v>391</v>
      </c>
      <c r="D107" s="12"/>
      <c r="E107" s="12"/>
      <c r="J107" s="13"/>
      <c r="M107" s="27" t="s">
        <v>421</v>
      </c>
      <c r="N107">
        <v>106</v>
      </c>
    </row>
    <row r="108" spans="1:14" ht="15.75" thickBot="1">
      <c r="A108">
        <v>107</v>
      </c>
      <c r="B108" t="s">
        <v>2955</v>
      </c>
      <c r="C108" s="15">
        <f t="shared" si="1"/>
        <v>1740</v>
      </c>
      <c r="D108" s="12"/>
      <c r="E108" s="12"/>
      <c r="J108" s="13"/>
      <c r="M108" s="27" t="s">
        <v>1242</v>
      </c>
      <c r="N108">
        <v>107</v>
      </c>
    </row>
    <row r="109" spans="1:14" ht="15.75" thickBot="1">
      <c r="A109">
        <v>108</v>
      </c>
      <c r="B109" t="s">
        <v>2933</v>
      </c>
      <c r="C109" s="15">
        <f t="shared" si="1"/>
        <v>166</v>
      </c>
      <c r="D109" s="12"/>
      <c r="E109" s="12"/>
      <c r="J109" s="13"/>
      <c r="M109" s="27" t="s">
        <v>1923</v>
      </c>
      <c r="N109">
        <v>108</v>
      </c>
    </row>
    <row r="110" spans="1:14" ht="15.75" thickBot="1">
      <c r="A110">
        <v>109</v>
      </c>
      <c r="B110" t="s">
        <v>1539</v>
      </c>
      <c r="C110" s="15">
        <f t="shared" si="1"/>
        <v>392</v>
      </c>
      <c r="D110" s="12"/>
      <c r="E110" s="12"/>
      <c r="J110" s="13"/>
      <c r="M110" s="27" t="s">
        <v>3120</v>
      </c>
      <c r="N110">
        <v>109</v>
      </c>
    </row>
    <row r="111" spans="1:14" ht="15.75" thickBot="1">
      <c r="A111">
        <v>110</v>
      </c>
      <c r="B111" t="s">
        <v>1608</v>
      </c>
      <c r="C111" s="15">
        <f t="shared" si="1"/>
        <v>1213</v>
      </c>
      <c r="D111" s="12"/>
      <c r="E111" s="12"/>
      <c r="J111" s="13"/>
      <c r="M111" s="27" t="s">
        <v>1476</v>
      </c>
      <c r="N111">
        <v>110</v>
      </c>
    </row>
    <row r="112" spans="1:14" ht="15.75" thickBot="1">
      <c r="A112">
        <v>111</v>
      </c>
      <c r="B112" t="s">
        <v>938</v>
      </c>
      <c r="C112" s="15">
        <f t="shared" si="1"/>
        <v>97</v>
      </c>
      <c r="D112" s="12"/>
      <c r="E112" s="12"/>
      <c r="J112" s="13"/>
      <c r="M112" s="27" t="s">
        <v>1025</v>
      </c>
      <c r="N112">
        <v>111</v>
      </c>
    </row>
    <row r="113" spans="1:14" ht="15.75" thickBot="1">
      <c r="A113">
        <v>112</v>
      </c>
      <c r="B113" t="s">
        <v>990</v>
      </c>
      <c r="C113" s="15">
        <f t="shared" si="1"/>
        <v>525</v>
      </c>
      <c r="D113" s="12"/>
      <c r="E113" s="12"/>
      <c r="J113" s="13"/>
      <c r="M113" s="27" t="s">
        <v>1899</v>
      </c>
      <c r="N113">
        <v>112</v>
      </c>
    </row>
    <row r="114" spans="1:14" ht="15.75" thickBot="1">
      <c r="A114">
        <v>113</v>
      </c>
      <c r="B114" t="s">
        <v>431</v>
      </c>
      <c r="C114" s="15">
        <f t="shared" si="1"/>
        <v>781</v>
      </c>
      <c r="D114" s="12"/>
      <c r="E114" s="12"/>
      <c r="J114" s="13"/>
      <c r="M114" s="27" t="s">
        <v>2391</v>
      </c>
      <c r="N114">
        <v>113</v>
      </c>
    </row>
    <row r="115" spans="1:14" ht="15.75" thickBot="1">
      <c r="A115">
        <v>114</v>
      </c>
      <c r="B115" t="s">
        <v>1284</v>
      </c>
      <c r="C115" s="15">
        <f t="shared" si="1"/>
        <v>2258</v>
      </c>
      <c r="D115" s="12"/>
      <c r="E115" s="12"/>
      <c r="J115" s="13"/>
      <c r="M115" s="27" t="s">
        <v>2371</v>
      </c>
      <c r="N115">
        <v>114</v>
      </c>
    </row>
    <row r="116" spans="1:14" ht="15.75" thickBot="1">
      <c r="A116">
        <v>115</v>
      </c>
      <c r="B116" t="s">
        <v>397</v>
      </c>
      <c r="C116" s="15">
        <f t="shared" si="1"/>
        <v>744</v>
      </c>
      <c r="D116" s="12"/>
      <c r="E116" s="12"/>
      <c r="J116" s="13"/>
      <c r="M116" s="27" t="s">
        <v>2046</v>
      </c>
      <c r="N116">
        <v>115</v>
      </c>
    </row>
    <row r="117" spans="1:14" ht="15.75" thickBot="1">
      <c r="A117">
        <v>116</v>
      </c>
      <c r="B117" t="s">
        <v>1185</v>
      </c>
      <c r="C117" s="15">
        <f t="shared" si="1"/>
        <v>183</v>
      </c>
      <c r="D117" s="12"/>
      <c r="E117" s="12"/>
      <c r="J117" s="13"/>
      <c r="M117" s="27" t="s">
        <v>2551</v>
      </c>
      <c r="N117">
        <v>116</v>
      </c>
    </row>
    <row r="118" spans="1:14" ht="15.75" thickBot="1">
      <c r="A118">
        <v>117</v>
      </c>
      <c r="B118" t="s">
        <v>474</v>
      </c>
      <c r="C118" s="15">
        <f t="shared" si="1"/>
        <v>1956</v>
      </c>
      <c r="D118" s="12"/>
      <c r="E118" s="12"/>
      <c r="J118" s="13"/>
      <c r="M118" s="27" t="s">
        <v>2436</v>
      </c>
      <c r="N118">
        <v>117</v>
      </c>
    </row>
    <row r="119" spans="1:14" ht="15.75" thickBot="1">
      <c r="A119">
        <v>118</v>
      </c>
      <c r="B119" t="s">
        <v>3001</v>
      </c>
      <c r="C119" s="15">
        <f t="shared" si="1"/>
        <v>94</v>
      </c>
      <c r="D119" s="12"/>
      <c r="E119" s="12"/>
      <c r="J119" s="13"/>
      <c r="M119" s="27" t="s">
        <v>1583</v>
      </c>
      <c r="N119">
        <v>118</v>
      </c>
    </row>
    <row r="120" spans="1:14" ht="15.75" thickBot="1">
      <c r="A120">
        <v>119</v>
      </c>
      <c r="B120" t="s">
        <v>247</v>
      </c>
      <c r="C120" s="15">
        <f t="shared" si="1"/>
        <v>54</v>
      </c>
      <c r="D120" s="12"/>
      <c r="E120" s="12"/>
      <c r="J120" s="13"/>
      <c r="M120" s="27" t="s">
        <v>733</v>
      </c>
      <c r="N120">
        <v>119</v>
      </c>
    </row>
    <row r="121" spans="1:14" ht="15.75" thickBot="1">
      <c r="A121">
        <v>120</v>
      </c>
      <c r="B121" t="s">
        <v>994</v>
      </c>
      <c r="C121" s="15">
        <f t="shared" si="1"/>
        <v>1819</v>
      </c>
      <c r="D121" s="12"/>
      <c r="E121" s="12"/>
      <c r="J121" s="13"/>
      <c r="M121" s="27" t="s">
        <v>2156</v>
      </c>
      <c r="N121">
        <v>120</v>
      </c>
    </row>
    <row r="122" spans="1:14" ht="15.75" thickBot="1">
      <c r="A122">
        <v>121</v>
      </c>
      <c r="B122" t="s">
        <v>522</v>
      </c>
      <c r="C122" s="15">
        <f t="shared" si="1"/>
        <v>405</v>
      </c>
      <c r="D122" s="12"/>
      <c r="E122" s="12"/>
      <c r="J122" s="13"/>
      <c r="M122" s="27" t="s">
        <v>2567</v>
      </c>
      <c r="N122">
        <v>121</v>
      </c>
    </row>
    <row r="123" spans="1:14" ht="15.75" thickBot="1">
      <c r="A123">
        <v>122</v>
      </c>
      <c r="B123" t="s">
        <v>2374</v>
      </c>
      <c r="C123" s="15">
        <f t="shared" si="1"/>
        <v>156</v>
      </c>
      <c r="D123" s="12"/>
      <c r="E123" s="12"/>
      <c r="J123" s="13"/>
      <c r="M123" s="27" t="s">
        <v>1464</v>
      </c>
      <c r="N123">
        <v>122</v>
      </c>
    </row>
    <row r="124" spans="1:14" ht="15.75" thickBot="1">
      <c r="A124">
        <v>123</v>
      </c>
      <c r="B124" t="s">
        <v>275</v>
      </c>
      <c r="C124" s="15">
        <f t="shared" si="1"/>
        <v>2059</v>
      </c>
      <c r="D124" s="12"/>
      <c r="E124" s="12"/>
      <c r="J124" s="13"/>
      <c r="M124" s="27" t="s">
        <v>872</v>
      </c>
      <c r="N124">
        <v>123</v>
      </c>
    </row>
    <row r="125" spans="1:14" ht="15.75" thickBot="1">
      <c r="A125">
        <v>124</v>
      </c>
      <c r="B125" t="s">
        <v>1378</v>
      </c>
      <c r="C125" s="15">
        <f t="shared" si="1"/>
        <v>299</v>
      </c>
      <c r="D125" s="12"/>
      <c r="E125" s="12"/>
      <c r="J125" s="13"/>
      <c r="M125" s="27" t="s">
        <v>1180</v>
      </c>
      <c r="N125">
        <v>124</v>
      </c>
    </row>
    <row r="126" spans="1:14" ht="15.75" thickBot="1">
      <c r="A126">
        <v>125</v>
      </c>
      <c r="B126" t="s">
        <v>1954</v>
      </c>
      <c r="C126" s="15">
        <f t="shared" si="1"/>
        <v>1697</v>
      </c>
      <c r="D126" s="12"/>
      <c r="E126" s="12"/>
      <c r="J126" s="13"/>
      <c r="M126" s="27" t="s">
        <v>2847</v>
      </c>
      <c r="N126">
        <v>125</v>
      </c>
    </row>
    <row r="127" spans="1:14" ht="15.75" thickBot="1">
      <c r="A127">
        <v>126</v>
      </c>
      <c r="B127" t="s">
        <v>1253</v>
      </c>
      <c r="C127" s="15">
        <f t="shared" si="1"/>
        <v>1025</v>
      </c>
      <c r="D127" s="12"/>
      <c r="E127" s="12"/>
      <c r="J127" s="13"/>
      <c r="M127" s="27" t="s">
        <v>1492</v>
      </c>
      <c r="N127">
        <v>126</v>
      </c>
    </row>
    <row r="128" spans="1:14" ht="15.75" thickBot="1">
      <c r="A128">
        <v>127</v>
      </c>
      <c r="B128" t="s">
        <v>1662</v>
      </c>
      <c r="C128" s="15">
        <f t="shared" si="1"/>
        <v>305</v>
      </c>
      <c r="D128" s="12"/>
      <c r="E128" s="12"/>
      <c r="J128" s="13"/>
      <c r="M128" s="27" t="s">
        <v>846</v>
      </c>
      <c r="N128">
        <v>127</v>
      </c>
    </row>
    <row r="129" spans="1:14" ht="15.75" thickBot="1">
      <c r="A129">
        <v>128</v>
      </c>
      <c r="B129" t="s">
        <v>697</v>
      </c>
      <c r="C129" s="15">
        <f t="shared" si="1"/>
        <v>139</v>
      </c>
      <c r="D129" s="12"/>
      <c r="E129" s="12"/>
      <c r="J129" s="13"/>
      <c r="M129" s="27" t="s">
        <v>240</v>
      </c>
      <c r="N129">
        <v>128</v>
      </c>
    </row>
    <row r="130" spans="1:14" ht="15.75" thickBot="1">
      <c r="A130">
        <v>129</v>
      </c>
      <c r="B130" t="s">
        <v>1115</v>
      </c>
      <c r="C130" s="15">
        <f t="shared" ref="C130:C193" si="2">VLOOKUP(B130,$M:$N,2,FALSE)</f>
        <v>354</v>
      </c>
      <c r="D130" s="12"/>
      <c r="E130" s="12"/>
      <c r="J130" s="13"/>
      <c r="M130" s="27" t="s">
        <v>92</v>
      </c>
      <c r="N130">
        <v>129</v>
      </c>
    </row>
    <row r="131" spans="1:14" ht="15.75" thickBot="1">
      <c r="A131">
        <v>130</v>
      </c>
      <c r="B131" t="s">
        <v>833</v>
      </c>
      <c r="C131" s="15">
        <f t="shared" si="2"/>
        <v>380</v>
      </c>
      <c r="D131" s="12"/>
      <c r="E131" s="12"/>
      <c r="J131" s="13"/>
      <c r="M131" s="27" t="s">
        <v>418</v>
      </c>
      <c r="N131">
        <v>130</v>
      </c>
    </row>
    <row r="132" spans="1:14" ht="15.75" thickBot="1">
      <c r="A132">
        <v>131</v>
      </c>
      <c r="B132" t="s">
        <v>3271</v>
      </c>
      <c r="C132" s="15">
        <f t="shared" si="2"/>
        <v>24</v>
      </c>
      <c r="D132" s="12"/>
      <c r="E132" s="12"/>
      <c r="J132" s="13"/>
      <c r="M132" s="27" t="s">
        <v>57</v>
      </c>
      <c r="N132">
        <v>131</v>
      </c>
    </row>
    <row r="133" spans="1:14" ht="15.75" thickBot="1">
      <c r="A133">
        <v>132</v>
      </c>
      <c r="B133" t="s">
        <v>30</v>
      </c>
      <c r="C133" s="15">
        <f t="shared" si="2"/>
        <v>427</v>
      </c>
      <c r="D133" s="12"/>
      <c r="E133" s="12"/>
      <c r="J133" s="13"/>
      <c r="M133" s="27" t="s">
        <v>2446</v>
      </c>
      <c r="N133">
        <v>132</v>
      </c>
    </row>
    <row r="134" spans="1:14" ht="15.75" thickBot="1">
      <c r="A134">
        <v>133</v>
      </c>
      <c r="B134" t="s">
        <v>1738</v>
      </c>
      <c r="C134" s="15">
        <f t="shared" si="2"/>
        <v>2039</v>
      </c>
      <c r="D134" s="12"/>
      <c r="E134" s="12"/>
      <c r="J134" s="13"/>
      <c r="M134" s="27" t="s">
        <v>3255</v>
      </c>
      <c r="N134">
        <v>133</v>
      </c>
    </row>
    <row r="135" spans="1:14" ht="15.75" thickBot="1">
      <c r="A135">
        <v>134</v>
      </c>
      <c r="B135" t="s">
        <v>695</v>
      </c>
      <c r="C135" s="15">
        <f t="shared" si="2"/>
        <v>82</v>
      </c>
      <c r="D135" s="12"/>
      <c r="E135" s="12"/>
      <c r="J135" s="13"/>
      <c r="M135" s="27" t="s">
        <v>2283</v>
      </c>
      <c r="N135">
        <v>134</v>
      </c>
    </row>
    <row r="136" spans="1:14" ht="15.75" thickBot="1">
      <c r="A136">
        <v>135</v>
      </c>
      <c r="B136" t="s">
        <v>285</v>
      </c>
      <c r="C136" s="15">
        <f t="shared" si="2"/>
        <v>297</v>
      </c>
      <c r="D136" s="12"/>
      <c r="E136" s="12"/>
      <c r="J136" s="13"/>
      <c r="M136" s="27" t="s">
        <v>343</v>
      </c>
      <c r="N136">
        <v>135</v>
      </c>
    </row>
    <row r="137" spans="1:14" ht="15.75" thickBot="1">
      <c r="A137">
        <v>136</v>
      </c>
      <c r="B137" t="s">
        <v>1879</v>
      </c>
      <c r="C137" s="15">
        <f t="shared" si="2"/>
        <v>1937</v>
      </c>
      <c r="D137" s="12"/>
      <c r="E137" s="12"/>
      <c r="J137" s="13"/>
      <c r="M137" s="27" t="s">
        <v>501</v>
      </c>
      <c r="N137">
        <v>136</v>
      </c>
    </row>
    <row r="138" spans="1:14" ht="15.75" thickBot="1">
      <c r="A138">
        <v>137</v>
      </c>
      <c r="B138" t="s">
        <v>213</v>
      </c>
      <c r="C138" s="15">
        <f t="shared" si="2"/>
        <v>2100</v>
      </c>
      <c r="D138" s="12"/>
      <c r="E138" s="12"/>
      <c r="J138" s="13"/>
      <c r="M138" s="27" t="s">
        <v>1176</v>
      </c>
      <c r="N138">
        <v>137</v>
      </c>
    </row>
    <row r="139" spans="1:14" ht="15.75" thickBot="1">
      <c r="A139">
        <v>138</v>
      </c>
      <c r="B139" t="s">
        <v>41</v>
      </c>
      <c r="C139" s="15">
        <f t="shared" si="2"/>
        <v>285</v>
      </c>
      <c r="D139" s="12"/>
      <c r="E139" s="12"/>
      <c r="J139" s="13"/>
      <c r="M139" s="27" t="s">
        <v>3294</v>
      </c>
      <c r="N139">
        <v>138</v>
      </c>
    </row>
    <row r="140" spans="1:14" ht="15.75" thickBot="1">
      <c r="A140">
        <v>139</v>
      </c>
      <c r="B140" t="s">
        <v>463</v>
      </c>
      <c r="C140" s="15">
        <f t="shared" si="2"/>
        <v>1853</v>
      </c>
      <c r="D140" s="12"/>
      <c r="E140" s="12"/>
      <c r="J140" s="13"/>
      <c r="M140" s="27" t="s">
        <v>697</v>
      </c>
      <c r="N140">
        <v>139</v>
      </c>
    </row>
    <row r="141" spans="1:14" ht="15.75" thickBot="1">
      <c r="A141">
        <v>140</v>
      </c>
      <c r="B141" t="s">
        <v>2672</v>
      </c>
      <c r="C141" s="15">
        <f t="shared" si="2"/>
        <v>341</v>
      </c>
      <c r="D141" s="12"/>
      <c r="E141" s="12"/>
      <c r="J141" s="13"/>
      <c r="M141" s="27" t="s">
        <v>2224</v>
      </c>
      <c r="N141">
        <v>140</v>
      </c>
    </row>
    <row r="142" spans="1:14" ht="15.75" thickBot="1">
      <c r="A142">
        <v>141</v>
      </c>
      <c r="B142" t="s">
        <v>872</v>
      </c>
      <c r="C142" s="15">
        <f t="shared" si="2"/>
        <v>123</v>
      </c>
      <c r="D142" s="12"/>
      <c r="E142" s="12"/>
      <c r="J142" s="13"/>
      <c r="M142" s="27" t="s">
        <v>1911</v>
      </c>
      <c r="N142">
        <v>141</v>
      </c>
    </row>
    <row r="143" spans="1:14" ht="15.75" thickBot="1">
      <c r="A143">
        <v>142</v>
      </c>
      <c r="B143" t="s">
        <v>633</v>
      </c>
      <c r="C143" s="15">
        <f t="shared" si="2"/>
        <v>1252</v>
      </c>
      <c r="D143" s="12"/>
      <c r="E143" s="12"/>
      <c r="J143" s="13"/>
      <c r="M143" s="27" t="s">
        <v>3023</v>
      </c>
      <c r="N143">
        <v>142</v>
      </c>
    </row>
    <row r="144" spans="1:14" ht="15.75" thickBot="1">
      <c r="A144">
        <v>143</v>
      </c>
      <c r="B144" t="s">
        <v>2141</v>
      </c>
      <c r="C144" s="15">
        <f t="shared" si="2"/>
        <v>373</v>
      </c>
      <c r="D144" s="12"/>
      <c r="E144" s="12"/>
      <c r="J144" s="13"/>
      <c r="M144" s="27" t="s">
        <v>405</v>
      </c>
      <c r="N144">
        <v>143</v>
      </c>
    </row>
    <row r="145" spans="1:14" ht="15.75" thickBot="1">
      <c r="A145">
        <v>144</v>
      </c>
      <c r="B145" t="s">
        <v>351</v>
      </c>
      <c r="C145" s="15">
        <f t="shared" si="2"/>
        <v>1814</v>
      </c>
      <c r="D145" s="12"/>
      <c r="E145" s="12"/>
      <c r="J145" s="13"/>
      <c r="M145" s="27" t="s">
        <v>344</v>
      </c>
      <c r="N145">
        <v>144</v>
      </c>
    </row>
    <row r="146" spans="1:14" ht="15.75" thickBot="1">
      <c r="A146">
        <v>145</v>
      </c>
      <c r="B146" t="s">
        <v>143</v>
      </c>
      <c r="C146" s="15">
        <f t="shared" si="2"/>
        <v>339</v>
      </c>
      <c r="D146" s="12"/>
      <c r="E146" s="12"/>
      <c r="J146" s="13"/>
      <c r="M146" s="27" t="s">
        <v>2303</v>
      </c>
      <c r="N146">
        <v>145</v>
      </c>
    </row>
    <row r="147" spans="1:14" ht="15.75" thickBot="1">
      <c r="A147">
        <v>146</v>
      </c>
      <c r="B147" t="s">
        <v>2221</v>
      </c>
      <c r="C147" s="15">
        <f t="shared" si="2"/>
        <v>231</v>
      </c>
      <c r="D147" s="12"/>
      <c r="E147" s="12"/>
      <c r="J147" s="13"/>
      <c r="M147" s="27" t="s">
        <v>200</v>
      </c>
      <c r="N147">
        <v>146</v>
      </c>
    </row>
    <row r="148" spans="1:14" ht="15.75" thickBot="1">
      <c r="A148">
        <v>147</v>
      </c>
      <c r="B148" t="s">
        <v>305</v>
      </c>
      <c r="C148" s="15">
        <f t="shared" si="2"/>
        <v>290</v>
      </c>
      <c r="D148" s="12"/>
      <c r="E148" s="12"/>
      <c r="J148" s="13"/>
      <c r="M148" s="27" t="s">
        <v>2401</v>
      </c>
      <c r="N148">
        <v>147</v>
      </c>
    </row>
    <row r="149" spans="1:14" ht="15.75" thickBot="1">
      <c r="A149">
        <v>148</v>
      </c>
      <c r="B149" t="s">
        <v>2443</v>
      </c>
      <c r="C149" s="15">
        <f t="shared" si="2"/>
        <v>2003</v>
      </c>
      <c r="D149" s="12"/>
      <c r="E149" s="12"/>
      <c r="J149" s="13"/>
      <c r="M149" s="27" t="s">
        <v>1786</v>
      </c>
      <c r="N149">
        <v>148</v>
      </c>
    </row>
    <row r="150" spans="1:14" ht="15.75" thickBot="1">
      <c r="A150">
        <v>149</v>
      </c>
      <c r="B150" t="s">
        <v>1981</v>
      </c>
      <c r="C150" s="15">
        <f t="shared" si="2"/>
        <v>225</v>
      </c>
      <c r="D150" s="12"/>
      <c r="E150" s="12"/>
      <c r="J150" s="13"/>
      <c r="M150" s="27" t="s">
        <v>196</v>
      </c>
      <c r="N150">
        <v>149</v>
      </c>
    </row>
    <row r="151" spans="1:14" ht="15.75" thickBot="1">
      <c r="A151">
        <v>150</v>
      </c>
      <c r="B151" t="s">
        <v>2545</v>
      </c>
      <c r="C151" s="15">
        <f t="shared" si="2"/>
        <v>271</v>
      </c>
      <c r="D151" s="12"/>
      <c r="E151" s="12"/>
      <c r="J151" s="13"/>
      <c r="M151" s="27" t="s">
        <v>803</v>
      </c>
      <c r="N151">
        <v>150</v>
      </c>
    </row>
    <row r="152" spans="1:14" ht="15.75" thickBot="1">
      <c r="A152">
        <v>151</v>
      </c>
      <c r="B152" t="s">
        <v>3289</v>
      </c>
      <c r="C152" s="15">
        <f t="shared" si="2"/>
        <v>2765</v>
      </c>
      <c r="D152" s="12"/>
      <c r="E152" s="12"/>
      <c r="J152" s="13"/>
      <c r="M152" s="27" t="s">
        <v>1480</v>
      </c>
      <c r="N152">
        <v>151</v>
      </c>
    </row>
    <row r="153" spans="1:14" ht="15.75" thickBot="1">
      <c r="A153">
        <v>152</v>
      </c>
      <c r="B153" t="s">
        <v>973</v>
      </c>
      <c r="C153" s="15">
        <f t="shared" si="2"/>
        <v>2134</v>
      </c>
      <c r="D153" s="12"/>
      <c r="E153" s="12"/>
      <c r="J153" s="13"/>
      <c r="M153" s="27" t="s">
        <v>2261</v>
      </c>
      <c r="N153">
        <v>152</v>
      </c>
    </row>
    <row r="154" spans="1:14" ht="15.75" thickBot="1">
      <c r="A154">
        <v>153</v>
      </c>
      <c r="B154" t="s">
        <v>666</v>
      </c>
      <c r="C154" s="15">
        <f t="shared" si="2"/>
        <v>1720</v>
      </c>
      <c r="D154" s="12"/>
      <c r="E154" s="12"/>
      <c r="J154" s="13"/>
      <c r="M154" s="27" t="s">
        <v>2449</v>
      </c>
      <c r="N154">
        <v>153</v>
      </c>
    </row>
    <row r="155" spans="1:14" ht="15.75" thickBot="1">
      <c r="A155">
        <v>154</v>
      </c>
      <c r="B155" t="s">
        <v>1770</v>
      </c>
      <c r="C155" s="15">
        <f t="shared" si="2"/>
        <v>96</v>
      </c>
      <c r="D155" s="12"/>
      <c r="E155" s="12"/>
      <c r="J155" s="13"/>
      <c r="M155" s="27" t="s">
        <v>2137</v>
      </c>
      <c r="N155">
        <v>154</v>
      </c>
    </row>
    <row r="156" spans="1:14" ht="15.75" thickBot="1">
      <c r="A156">
        <v>155</v>
      </c>
      <c r="B156" t="s">
        <v>1187</v>
      </c>
      <c r="C156" s="15">
        <f t="shared" si="2"/>
        <v>365</v>
      </c>
      <c r="D156" s="12"/>
      <c r="E156" s="12"/>
      <c r="J156" s="13"/>
      <c r="M156" s="27" t="s">
        <v>582</v>
      </c>
      <c r="N156">
        <v>155</v>
      </c>
    </row>
    <row r="157" spans="1:14" ht="15.75" thickBot="1">
      <c r="A157">
        <v>156</v>
      </c>
      <c r="B157" t="s">
        <v>415</v>
      </c>
      <c r="C157" s="15">
        <f t="shared" si="2"/>
        <v>293</v>
      </c>
      <c r="D157" s="12"/>
      <c r="E157" s="12"/>
      <c r="J157" s="13"/>
      <c r="M157" s="27" t="s">
        <v>2374</v>
      </c>
      <c r="N157">
        <v>156</v>
      </c>
    </row>
    <row r="158" spans="1:14" ht="15.75" thickBot="1">
      <c r="A158">
        <v>157</v>
      </c>
      <c r="B158" t="s">
        <v>861</v>
      </c>
      <c r="C158" s="15">
        <f t="shared" si="2"/>
        <v>229</v>
      </c>
      <c r="D158" s="12"/>
      <c r="E158" s="12"/>
      <c r="J158" s="13"/>
      <c r="M158" s="27" t="s">
        <v>2729</v>
      </c>
      <c r="N158">
        <v>157</v>
      </c>
    </row>
    <row r="159" spans="1:14" ht="15.75" thickBot="1">
      <c r="A159">
        <v>158</v>
      </c>
      <c r="B159" t="s">
        <v>1075</v>
      </c>
      <c r="C159" s="15">
        <f t="shared" si="2"/>
        <v>251</v>
      </c>
      <c r="D159" s="12"/>
      <c r="E159" s="12"/>
      <c r="J159" s="13"/>
      <c r="M159" s="27" t="s">
        <v>1737</v>
      </c>
      <c r="N159">
        <v>158</v>
      </c>
    </row>
    <row r="160" spans="1:14" ht="15.75" thickBot="1">
      <c r="A160">
        <v>159</v>
      </c>
      <c r="B160" t="s">
        <v>769</v>
      </c>
      <c r="C160" s="15">
        <f t="shared" si="2"/>
        <v>2008</v>
      </c>
      <c r="D160" s="12"/>
      <c r="E160" s="12"/>
      <c r="J160" s="13"/>
      <c r="M160" s="27" t="s">
        <v>1069</v>
      </c>
      <c r="N160">
        <v>159</v>
      </c>
    </row>
    <row r="161" spans="1:14" ht="15.75" thickBot="1">
      <c r="A161">
        <v>160</v>
      </c>
      <c r="B161" t="s">
        <v>709</v>
      </c>
      <c r="C161" s="15">
        <f t="shared" si="2"/>
        <v>318</v>
      </c>
      <c r="D161" s="12"/>
      <c r="E161" s="12"/>
      <c r="J161" s="13"/>
      <c r="M161" s="27" t="s">
        <v>2071</v>
      </c>
      <c r="N161">
        <v>160</v>
      </c>
    </row>
    <row r="162" spans="1:14" ht="15.75" thickBot="1">
      <c r="A162">
        <v>161</v>
      </c>
      <c r="B162" t="s">
        <v>1643</v>
      </c>
      <c r="C162" s="15">
        <f t="shared" si="2"/>
        <v>1994</v>
      </c>
      <c r="D162" s="12"/>
      <c r="E162" s="12"/>
      <c r="J162" s="13"/>
      <c r="M162" s="27" t="s">
        <v>1224</v>
      </c>
      <c r="N162">
        <v>161</v>
      </c>
    </row>
    <row r="163" spans="1:14" ht="15.75" thickBot="1">
      <c r="A163">
        <v>162</v>
      </c>
      <c r="B163" t="s">
        <v>1813</v>
      </c>
      <c r="C163" s="15">
        <f t="shared" si="2"/>
        <v>270</v>
      </c>
      <c r="D163" s="12"/>
      <c r="E163" s="12"/>
      <c r="J163" s="13"/>
      <c r="M163" s="27" t="s">
        <v>1077</v>
      </c>
      <c r="N163">
        <v>162</v>
      </c>
    </row>
    <row r="164" spans="1:14" ht="15.75" thickBot="1">
      <c r="A164">
        <v>163</v>
      </c>
      <c r="B164" t="s">
        <v>1550</v>
      </c>
      <c r="C164" s="15">
        <f t="shared" si="2"/>
        <v>2578</v>
      </c>
      <c r="D164" s="12"/>
      <c r="E164" s="12"/>
      <c r="J164" s="13"/>
      <c r="M164" s="27" t="s">
        <v>520</v>
      </c>
      <c r="N164">
        <v>163</v>
      </c>
    </row>
    <row r="165" spans="1:14" ht="15.75" thickBot="1">
      <c r="A165">
        <v>164</v>
      </c>
      <c r="B165" t="s">
        <v>3322</v>
      </c>
      <c r="C165" s="15">
        <f t="shared" si="2"/>
        <v>288</v>
      </c>
      <c r="D165" s="12"/>
      <c r="E165" s="12"/>
      <c r="J165" s="13"/>
      <c r="M165" s="27" t="s">
        <v>461</v>
      </c>
      <c r="N165">
        <v>164</v>
      </c>
    </row>
    <row r="166" spans="1:14" ht="15.75" thickBot="1">
      <c r="A166">
        <v>165</v>
      </c>
      <c r="B166" t="s">
        <v>1068</v>
      </c>
      <c r="C166" s="15">
        <f t="shared" si="2"/>
        <v>327</v>
      </c>
      <c r="D166" s="12"/>
      <c r="E166" s="12"/>
      <c r="J166" s="13"/>
      <c r="M166" s="27" t="s">
        <v>2920</v>
      </c>
      <c r="N166">
        <v>165</v>
      </c>
    </row>
    <row r="167" spans="1:14" ht="15.75" thickBot="1">
      <c r="A167">
        <v>166</v>
      </c>
      <c r="B167" t="s">
        <v>1681</v>
      </c>
      <c r="C167" s="15">
        <f t="shared" si="2"/>
        <v>1804</v>
      </c>
      <c r="D167" s="12"/>
      <c r="E167" s="12"/>
      <c r="J167" s="13"/>
      <c r="M167" s="27" t="s">
        <v>2933</v>
      </c>
      <c r="N167">
        <v>166</v>
      </c>
    </row>
    <row r="168" spans="1:14" ht="15.75" thickBot="1">
      <c r="A168">
        <v>167</v>
      </c>
      <c r="B168" t="s">
        <v>2247</v>
      </c>
      <c r="C168" s="15">
        <f t="shared" si="2"/>
        <v>1640</v>
      </c>
      <c r="D168" s="12"/>
      <c r="E168" s="12"/>
      <c r="J168" s="13"/>
      <c r="M168" s="27" t="s">
        <v>2452</v>
      </c>
      <c r="N168">
        <v>167</v>
      </c>
    </row>
    <row r="169" spans="1:14" ht="15.75" thickBot="1">
      <c r="A169">
        <v>168</v>
      </c>
      <c r="B169" t="s">
        <v>891</v>
      </c>
      <c r="C169" s="15">
        <f t="shared" si="2"/>
        <v>2267</v>
      </c>
      <c r="D169" s="12"/>
      <c r="E169" s="12"/>
      <c r="J169" s="13"/>
      <c r="M169" s="27" t="s">
        <v>3372</v>
      </c>
      <c r="N169">
        <v>168</v>
      </c>
    </row>
    <row r="170" spans="1:14" ht="15.75" thickBot="1">
      <c r="A170">
        <v>169</v>
      </c>
      <c r="B170" t="s">
        <v>949</v>
      </c>
      <c r="C170" s="15">
        <f t="shared" si="2"/>
        <v>1998</v>
      </c>
      <c r="D170" s="12"/>
      <c r="E170" s="12"/>
      <c r="J170" s="13"/>
      <c r="M170" s="27" t="s">
        <v>1868</v>
      </c>
      <c r="N170">
        <v>169</v>
      </c>
    </row>
    <row r="171" spans="1:14" ht="15.75" thickBot="1">
      <c r="A171">
        <v>170</v>
      </c>
      <c r="B171" t="s">
        <v>2608</v>
      </c>
      <c r="C171" s="15">
        <f t="shared" si="2"/>
        <v>832</v>
      </c>
      <c r="D171" s="12"/>
      <c r="E171" s="12"/>
      <c r="J171" s="13"/>
      <c r="M171" s="27" t="s">
        <v>1838</v>
      </c>
      <c r="N171">
        <v>170</v>
      </c>
    </row>
    <row r="172" spans="1:14" ht="15.75" thickBot="1">
      <c r="A172">
        <v>171</v>
      </c>
      <c r="B172" t="s">
        <v>551</v>
      </c>
      <c r="C172" s="15">
        <f t="shared" si="2"/>
        <v>2073</v>
      </c>
      <c r="D172" s="12"/>
      <c r="E172" s="12"/>
      <c r="J172" s="13"/>
      <c r="M172" s="27" t="s">
        <v>571</v>
      </c>
      <c r="N172">
        <v>171</v>
      </c>
    </row>
    <row r="173" spans="1:14" ht="15.75" thickBot="1">
      <c r="A173">
        <v>172</v>
      </c>
      <c r="B173" t="s">
        <v>613</v>
      </c>
      <c r="C173" s="15">
        <f t="shared" si="2"/>
        <v>273</v>
      </c>
      <c r="D173" s="12"/>
      <c r="E173" s="12"/>
      <c r="J173" s="13"/>
      <c r="M173" s="27" t="s">
        <v>2787</v>
      </c>
      <c r="N173">
        <v>172</v>
      </c>
    </row>
    <row r="174" spans="1:14" ht="15.75" thickBot="1">
      <c r="A174">
        <v>173</v>
      </c>
      <c r="B174" t="s">
        <v>2961</v>
      </c>
      <c r="C174" s="15">
        <f t="shared" si="2"/>
        <v>227</v>
      </c>
      <c r="D174" s="12"/>
      <c r="E174" s="12"/>
      <c r="J174" s="13"/>
      <c r="M174" s="27" t="s">
        <v>2543</v>
      </c>
      <c r="N174">
        <v>173</v>
      </c>
    </row>
    <row r="175" spans="1:14" ht="15.75" thickBot="1">
      <c r="A175">
        <v>174</v>
      </c>
      <c r="B175" t="s">
        <v>1383</v>
      </c>
      <c r="C175" s="15">
        <f t="shared" si="2"/>
        <v>711</v>
      </c>
      <c r="D175" s="12"/>
      <c r="E175" s="12"/>
      <c r="J175" s="13"/>
      <c r="M175" s="27" t="s">
        <v>2596</v>
      </c>
      <c r="N175">
        <v>174</v>
      </c>
    </row>
    <row r="176" spans="1:14" ht="15.75" thickBot="1">
      <c r="A176">
        <v>175</v>
      </c>
      <c r="B176" t="s">
        <v>2324</v>
      </c>
      <c r="C176" s="15">
        <f t="shared" si="2"/>
        <v>333</v>
      </c>
      <c r="D176" s="12"/>
      <c r="E176" s="12"/>
      <c r="J176" s="13"/>
      <c r="M176" s="27" t="s">
        <v>258</v>
      </c>
      <c r="N176">
        <v>175</v>
      </c>
    </row>
    <row r="177" spans="1:14" ht="15.75" thickBot="1">
      <c r="A177">
        <v>176</v>
      </c>
      <c r="B177" t="s">
        <v>125</v>
      </c>
      <c r="C177" s="15">
        <f t="shared" si="2"/>
        <v>321</v>
      </c>
      <c r="D177" s="12"/>
      <c r="E177" s="12"/>
      <c r="J177" s="13"/>
      <c r="M177" s="27" t="s">
        <v>2396</v>
      </c>
      <c r="N177">
        <v>176</v>
      </c>
    </row>
    <row r="178" spans="1:14" ht="15.75" thickBot="1">
      <c r="A178">
        <v>177</v>
      </c>
      <c r="B178" t="s">
        <v>327</v>
      </c>
      <c r="C178" s="15">
        <f t="shared" si="2"/>
        <v>367</v>
      </c>
      <c r="D178" s="12"/>
      <c r="E178" s="12"/>
      <c r="J178" s="13"/>
      <c r="M178" s="27" t="s">
        <v>592</v>
      </c>
      <c r="N178">
        <v>177</v>
      </c>
    </row>
    <row r="179" spans="1:14" ht="15.75" thickBot="1">
      <c r="A179">
        <v>178</v>
      </c>
      <c r="B179" t="s">
        <v>2436</v>
      </c>
      <c r="C179" s="15">
        <f t="shared" si="2"/>
        <v>117</v>
      </c>
      <c r="D179" s="12"/>
      <c r="E179" s="12"/>
      <c r="J179" s="13"/>
      <c r="M179" s="27" t="s">
        <v>1863</v>
      </c>
      <c r="N179">
        <v>178</v>
      </c>
    </row>
    <row r="180" spans="1:14" ht="15.75" thickBot="1">
      <c r="A180">
        <v>179</v>
      </c>
      <c r="B180" t="s">
        <v>677</v>
      </c>
      <c r="C180" s="15">
        <f t="shared" si="2"/>
        <v>2344</v>
      </c>
      <c r="D180" s="12"/>
      <c r="E180" s="12"/>
      <c r="J180" s="13"/>
      <c r="M180" s="27" t="s">
        <v>3260</v>
      </c>
      <c r="N180">
        <v>179</v>
      </c>
    </row>
    <row r="181" spans="1:14" ht="15.75" thickBot="1">
      <c r="A181">
        <v>180</v>
      </c>
      <c r="B181" t="s">
        <v>131</v>
      </c>
      <c r="C181" s="15">
        <f t="shared" si="2"/>
        <v>234</v>
      </c>
      <c r="D181" s="12"/>
      <c r="E181" s="12"/>
      <c r="J181" s="13"/>
      <c r="M181" s="27" t="s">
        <v>629</v>
      </c>
      <c r="N181">
        <v>180</v>
      </c>
    </row>
    <row r="182" spans="1:14" ht="15.75" thickBot="1">
      <c r="A182">
        <v>181</v>
      </c>
      <c r="B182" t="s">
        <v>2638</v>
      </c>
      <c r="C182" s="15">
        <f t="shared" si="2"/>
        <v>2651</v>
      </c>
      <c r="D182" s="12"/>
      <c r="E182" s="12"/>
      <c r="J182" s="13"/>
      <c r="M182" s="27" t="s">
        <v>2997</v>
      </c>
      <c r="N182">
        <v>181</v>
      </c>
    </row>
    <row r="183" spans="1:14" ht="15.75" thickBot="1">
      <c r="A183">
        <v>182</v>
      </c>
      <c r="B183" t="s">
        <v>2803</v>
      </c>
      <c r="C183" s="15">
        <f t="shared" si="2"/>
        <v>228</v>
      </c>
      <c r="D183" s="12"/>
      <c r="E183" s="12"/>
      <c r="J183" s="13"/>
      <c r="M183" s="27" t="s">
        <v>1305</v>
      </c>
      <c r="N183">
        <v>182</v>
      </c>
    </row>
    <row r="184" spans="1:14" ht="15.75" thickBot="1">
      <c r="A184">
        <v>183</v>
      </c>
      <c r="B184" t="s">
        <v>3106</v>
      </c>
      <c r="C184" s="15">
        <f t="shared" si="2"/>
        <v>858</v>
      </c>
      <c r="D184" s="12"/>
      <c r="E184" s="12"/>
      <c r="J184" s="13"/>
      <c r="M184" s="27" t="s">
        <v>1185</v>
      </c>
      <c r="N184">
        <v>183</v>
      </c>
    </row>
    <row r="185" spans="1:14" ht="15.75" thickBot="1">
      <c r="A185">
        <v>184</v>
      </c>
      <c r="B185" t="s">
        <v>177</v>
      </c>
      <c r="C185" s="15">
        <f t="shared" si="2"/>
        <v>887</v>
      </c>
      <c r="D185" s="12"/>
      <c r="E185" s="12"/>
      <c r="J185" s="13"/>
      <c r="M185" s="27" t="s">
        <v>1279</v>
      </c>
      <c r="N185">
        <v>184</v>
      </c>
    </row>
    <row r="186" spans="1:14" ht="15.75" thickBot="1">
      <c r="A186">
        <v>185</v>
      </c>
      <c r="B186" t="s">
        <v>378</v>
      </c>
      <c r="C186" s="15">
        <f t="shared" si="2"/>
        <v>772</v>
      </c>
      <c r="D186" s="12"/>
      <c r="E186" s="12"/>
      <c r="J186" s="13"/>
      <c r="M186" s="27" t="s">
        <v>775</v>
      </c>
      <c r="N186">
        <v>185</v>
      </c>
    </row>
    <row r="187" spans="1:14" ht="15.75" thickBot="1">
      <c r="A187">
        <v>186</v>
      </c>
      <c r="B187" t="s">
        <v>1479</v>
      </c>
      <c r="C187" s="15">
        <f t="shared" si="2"/>
        <v>1651</v>
      </c>
      <c r="D187" s="12"/>
      <c r="E187" s="12"/>
      <c r="J187" s="13"/>
      <c r="M187" s="27" t="s">
        <v>52</v>
      </c>
      <c r="N187">
        <v>186</v>
      </c>
    </row>
    <row r="188" spans="1:14" ht="15.75" thickBot="1">
      <c r="A188">
        <v>187</v>
      </c>
      <c r="B188" t="s">
        <v>2607</v>
      </c>
      <c r="C188" s="15">
        <f t="shared" si="2"/>
        <v>705</v>
      </c>
      <c r="D188" s="12"/>
      <c r="E188" s="12"/>
      <c r="J188" s="13"/>
      <c r="M188" s="27" t="s">
        <v>46</v>
      </c>
      <c r="N188">
        <v>187</v>
      </c>
    </row>
    <row r="189" spans="1:14" ht="15.75" thickBot="1">
      <c r="A189">
        <v>188</v>
      </c>
      <c r="B189" t="s">
        <v>466</v>
      </c>
      <c r="C189" s="15">
        <f t="shared" si="2"/>
        <v>292</v>
      </c>
      <c r="D189" s="12"/>
      <c r="E189" s="12"/>
      <c r="J189" s="13"/>
      <c r="M189" s="27" t="s">
        <v>2916</v>
      </c>
      <c r="N189">
        <v>188</v>
      </c>
    </row>
    <row r="190" spans="1:14" ht="15.75" thickBot="1">
      <c r="A190">
        <v>189</v>
      </c>
      <c r="B190" t="s">
        <v>643</v>
      </c>
      <c r="C190" s="15">
        <f t="shared" si="2"/>
        <v>308</v>
      </c>
      <c r="D190" s="12"/>
      <c r="E190" s="12"/>
      <c r="J190" s="13"/>
      <c r="M190" s="27" t="s">
        <v>3277</v>
      </c>
      <c r="N190">
        <v>189</v>
      </c>
    </row>
    <row r="191" spans="1:14" ht="15.75" thickBot="1">
      <c r="A191">
        <v>190</v>
      </c>
      <c r="B191" t="s">
        <v>2288</v>
      </c>
      <c r="C191" s="15">
        <f t="shared" si="2"/>
        <v>723</v>
      </c>
      <c r="D191" s="12"/>
      <c r="E191" s="12"/>
      <c r="J191" s="13"/>
      <c r="M191" s="27" t="s">
        <v>2698</v>
      </c>
      <c r="N191">
        <v>190</v>
      </c>
    </row>
    <row r="192" spans="1:14" ht="15.75" thickBot="1">
      <c r="A192">
        <v>191</v>
      </c>
      <c r="B192" t="s">
        <v>1165</v>
      </c>
      <c r="C192" s="15">
        <f t="shared" si="2"/>
        <v>252</v>
      </c>
      <c r="D192" s="12"/>
      <c r="E192" s="12"/>
      <c r="J192" s="13"/>
      <c r="M192" s="27" t="s">
        <v>206</v>
      </c>
      <c r="N192">
        <v>191</v>
      </c>
    </row>
    <row r="193" spans="1:14" ht="15.75" thickBot="1">
      <c r="A193">
        <v>192</v>
      </c>
      <c r="B193" t="s">
        <v>1890</v>
      </c>
      <c r="C193" s="15">
        <f t="shared" si="2"/>
        <v>359</v>
      </c>
      <c r="D193" s="12"/>
      <c r="E193" s="12"/>
      <c r="J193" s="13"/>
      <c r="M193" s="27" t="s">
        <v>2512</v>
      </c>
      <c r="N193">
        <v>192</v>
      </c>
    </row>
    <row r="194" spans="1:14" ht="15.75" thickBot="1">
      <c r="A194">
        <v>193</v>
      </c>
      <c r="B194" t="s">
        <v>3120</v>
      </c>
      <c r="C194" s="15">
        <f t="shared" ref="C194:C257" si="3">VLOOKUP(B194,$M:$N,2,FALSE)</f>
        <v>109</v>
      </c>
      <c r="D194" s="12"/>
      <c r="E194" s="12"/>
      <c r="J194" s="13"/>
      <c r="M194" s="27" t="s">
        <v>492</v>
      </c>
      <c r="N194">
        <v>193</v>
      </c>
    </row>
    <row r="195" spans="1:14" ht="15.75" thickBot="1">
      <c r="A195">
        <v>194</v>
      </c>
      <c r="B195" t="s">
        <v>845</v>
      </c>
      <c r="C195" s="15">
        <f t="shared" si="3"/>
        <v>2944</v>
      </c>
      <c r="D195" s="12"/>
      <c r="E195" s="12"/>
      <c r="J195" s="13"/>
      <c r="M195" s="27" t="s">
        <v>2023</v>
      </c>
      <c r="N195">
        <v>194</v>
      </c>
    </row>
    <row r="196" spans="1:14" ht="15.75" thickBot="1">
      <c r="A196">
        <v>195</v>
      </c>
      <c r="B196" t="s">
        <v>1549</v>
      </c>
      <c r="C196" s="15">
        <f t="shared" si="3"/>
        <v>1789</v>
      </c>
      <c r="D196" s="12"/>
      <c r="E196" s="12"/>
      <c r="J196" s="13"/>
      <c r="M196" s="27" t="s">
        <v>3156</v>
      </c>
      <c r="N196">
        <v>195</v>
      </c>
    </row>
    <row r="197" spans="1:14" ht="15.75" thickBot="1">
      <c r="A197">
        <v>196</v>
      </c>
      <c r="B197" t="s">
        <v>1231</v>
      </c>
      <c r="C197" s="15">
        <f t="shared" si="3"/>
        <v>1219</v>
      </c>
      <c r="D197" s="12"/>
      <c r="E197" s="12"/>
      <c r="J197" s="13"/>
      <c r="M197" s="27" t="s">
        <v>205</v>
      </c>
      <c r="N197">
        <v>196</v>
      </c>
    </row>
    <row r="198" spans="1:14" ht="15.75" thickBot="1">
      <c r="A198">
        <v>197</v>
      </c>
      <c r="B198" t="s">
        <v>262</v>
      </c>
      <c r="C198" s="15">
        <f t="shared" si="3"/>
        <v>309</v>
      </c>
      <c r="D198" s="12"/>
      <c r="E198" s="12"/>
      <c r="J198" s="13"/>
      <c r="M198" s="27" t="s">
        <v>2935</v>
      </c>
      <c r="N198">
        <v>197</v>
      </c>
    </row>
    <row r="199" spans="1:14" ht="15.75" thickBot="1">
      <c r="A199">
        <v>198</v>
      </c>
      <c r="B199" t="s">
        <v>2592</v>
      </c>
      <c r="C199" s="15">
        <f t="shared" si="3"/>
        <v>1866</v>
      </c>
      <c r="D199" s="12"/>
      <c r="E199" s="12"/>
      <c r="J199" s="13"/>
      <c r="M199" s="27" t="s">
        <v>1184</v>
      </c>
      <c r="N199">
        <v>198</v>
      </c>
    </row>
    <row r="200" spans="1:14" ht="15.75" thickBot="1">
      <c r="A200">
        <v>199</v>
      </c>
      <c r="B200" t="s">
        <v>309</v>
      </c>
      <c r="C200" s="15">
        <f t="shared" si="3"/>
        <v>47</v>
      </c>
      <c r="D200" s="12"/>
      <c r="E200" s="12"/>
      <c r="J200" s="13"/>
      <c r="M200" s="27" t="s">
        <v>2913</v>
      </c>
      <c r="N200">
        <v>199</v>
      </c>
    </row>
    <row r="201" spans="1:14" ht="15.75" thickBot="1">
      <c r="A201">
        <v>200</v>
      </c>
      <c r="B201" t="s">
        <v>1305</v>
      </c>
      <c r="C201" s="15">
        <f t="shared" si="3"/>
        <v>182</v>
      </c>
      <c r="D201" s="12"/>
      <c r="E201" s="12"/>
      <c r="J201" s="13"/>
      <c r="M201" s="27" t="s">
        <v>1794</v>
      </c>
      <c r="N201">
        <v>200</v>
      </c>
    </row>
    <row r="202" spans="1:14" ht="15.75" thickBot="1">
      <c r="A202">
        <v>201</v>
      </c>
      <c r="B202" t="s">
        <v>1899</v>
      </c>
      <c r="C202" s="15">
        <f t="shared" si="3"/>
        <v>112</v>
      </c>
      <c r="D202" s="12"/>
      <c r="E202" s="12"/>
      <c r="J202" s="13"/>
      <c r="M202" s="27" t="s">
        <v>1010</v>
      </c>
      <c r="N202">
        <v>201</v>
      </c>
    </row>
    <row r="203" spans="1:14" ht="15.75" thickBot="1">
      <c r="A203">
        <v>202</v>
      </c>
      <c r="B203" t="s">
        <v>1875</v>
      </c>
      <c r="C203" s="15">
        <f t="shared" si="3"/>
        <v>276</v>
      </c>
      <c r="D203" s="12"/>
      <c r="E203" s="12"/>
      <c r="J203" s="13"/>
      <c r="M203" s="27" t="s">
        <v>467</v>
      </c>
      <c r="N203">
        <v>202</v>
      </c>
    </row>
    <row r="204" spans="1:14" ht="15.75" thickBot="1">
      <c r="A204">
        <v>203</v>
      </c>
      <c r="B204" t="s">
        <v>570</v>
      </c>
      <c r="C204" s="15">
        <f t="shared" si="3"/>
        <v>88</v>
      </c>
      <c r="D204" s="12"/>
      <c r="E204" s="12"/>
      <c r="J204" s="13"/>
      <c r="M204" s="27" t="s">
        <v>87</v>
      </c>
      <c r="N204">
        <v>203</v>
      </c>
    </row>
    <row r="205" spans="1:14" ht="15.75" thickBot="1">
      <c r="A205">
        <v>204</v>
      </c>
      <c r="B205" t="s">
        <v>189</v>
      </c>
      <c r="C205" s="15">
        <f t="shared" si="3"/>
        <v>1217</v>
      </c>
      <c r="D205" s="12"/>
      <c r="E205" s="12"/>
      <c r="J205" s="13"/>
      <c r="M205" s="27" t="s">
        <v>1815</v>
      </c>
      <c r="N205">
        <v>204</v>
      </c>
    </row>
    <row r="206" spans="1:14" ht="15.75" thickBot="1">
      <c r="A206">
        <v>205</v>
      </c>
      <c r="B206" t="s">
        <v>1923</v>
      </c>
      <c r="C206" s="15">
        <f t="shared" si="3"/>
        <v>108</v>
      </c>
      <c r="D206" s="12"/>
      <c r="E206" s="12"/>
      <c r="J206" s="13"/>
      <c r="M206" s="27" t="s">
        <v>2996</v>
      </c>
      <c r="N206">
        <v>205</v>
      </c>
    </row>
    <row r="207" spans="1:14" ht="15.75" thickBot="1">
      <c r="A207">
        <v>206</v>
      </c>
      <c r="B207" t="s">
        <v>527</v>
      </c>
      <c r="C207" s="15">
        <f t="shared" si="3"/>
        <v>430</v>
      </c>
      <c r="D207" s="12"/>
      <c r="E207" s="12"/>
      <c r="J207" s="13"/>
      <c r="M207" s="27" t="s">
        <v>2091</v>
      </c>
      <c r="N207">
        <v>206</v>
      </c>
    </row>
    <row r="208" spans="1:14" ht="15.75" thickBot="1">
      <c r="A208">
        <v>207</v>
      </c>
      <c r="B208" t="s">
        <v>3151</v>
      </c>
      <c r="C208" s="15">
        <f t="shared" si="3"/>
        <v>688</v>
      </c>
      <c r="D208" s="12"/>
      <c r="E208" s="12"/>
      <c r="J208" s="13"/>
      <c r="M208" s="27" t="s">
        <v>2644</v>
      </c>
      <c r="N208">
        <v>207</v>
      </c>
    </row>
    <row r="209" spans="1:14" ht="15.75" thickBot="1">
      <c r="A209">
        <v>208</v>
      </c>
      <c r="B209" t="s">
        <v>492</v>
      </c>
      <c r="C209" s="15">
        <f t="shared" si="3"/>
        <v>193</v>
      </c>
      <c r="D209" s="12"/>
      <c r="E209" s="12"/>
      <c r="J209" s="13"/>
      <c r="M209" s="27" t="s">
        <v>901</v>
      </c>
      <c r="N209">
        <v>208</v>
      </c>
    </row>
    <row r="210" spans="1:14" ht="15.75" thickBot="1">
      <c r="A210">
        <v>209</v>
      </c>
      <c r="B210" t="s">
        <v>1525</v>
      </c>
      <c r="C210" s="15">
        <f t="shared" si="3"/>
        <v>219</v>
      </c>
      <c r="D210" s="12"/>
      <c r="E210" s="12"/>
      <c r="J210" s="13"/>
      <c r="M210" s="27" t="s">
        <v>1723</v>
      </c>
      <c r="N210">
        <v>209</v>
      </c>
    </row>
    <row r="211" spans="1:14" ht="15.75" thickBot="1">
      <c r="A211">
        <v>210</v>
      </c>
      <c r="B211" t="s">
        <v>1199</v>
      </c>
      <c r="C211" s="15">
        <f t="shared" si="3"/>
        <v>982</v>
      </c>
      <c r="D211" s="12"/>
      <c r="E211" s="12"/>
      <c r="J211" s="13"/>
      <c r="M211" s="27" t="s">
        <v>588</v>
      </c>
      <c r="N211">
        <v>210</v>
      </c>
    </row>
    <row r="212" spans="1:14" ht="15.75" thickBot="1">
      <c r="A212">
        <v>211</v>
      </c>
      <c r="B212" t="s">
        <v>1282</v>
      </c>
      <c r="C212" s="15">
        <f t="shared" si="3"/>
        <v>95</v>
      </c>
      <c r="D212" s="12"/>
      <c r="E212" s="12"/>
      <c r="J212" s="13"/>
      <c r="M212" s="27" t="s">
        <v>2516</v>
      </c>
      <c r="N212">
        <v>211</v>
      </c>
    </row>
    <row r="213" spans="1:14" ht="15.75" thickBot="1">
      <c r="A213">
        <v>212</v>
      </c>
      <c r="B213" t="s">
        <v>1864</v>
      </c>
      <c r="C213" s="15">
        <f t="shared" si="3"/>
        <v>49</v>
      </c>
      <c r="D213" s="12"/>
      <c r="E213" s="12"/>
      <c r="J213" s="13"/>
      <c r="M213" s="27" t="s">
        <v>1407</v>
      </c>
      <c r="N213">
        <v>212</v>
      </c>
    </row>
    <row r="214" spans="1:14" ht="15.75" thickBot="1">
      <c r="A214">
        <v>213</v>
      </c>
      <c r="B214" t="s">
        <v>2843</v>
      </c>
      <c r="C214" s="15">
        <f t="shared" si="3"/>
        <v>661</v>
      </c>
      <c r="D214" s="12"/>
      <c r="E214" s="12"/>
      <c r="J214" s="13"/>
      <c r="M214" s="27" t="s">
        <v>3376</v>
      </c>
      <c r="N214">
        <v>213</v>
      </c>
    </row>
    <row r="215" spans="1:14" ht="15.75" thickBot="1">
      <c r="A215">
        <v>214</v>
      </c>
      <c r="B215" t="s">
        <v>3383</v>
      </c>
      <c r="C215" s="15">
        <f t="shared" si="3"/>
        <v>217</v>
      </c>
      <c r="D215" s="12"/>
      <c r="E215" s="12"/>
      <c r="J215" s="13"/>
      <c r="M215" s="27" t="s">
        <v>3006</v>
      </c>
      <c r="N215">
        <v>214</v>
      </c>
    </row>
    <row r="216" spans="1:14" ht="15.75" thickBot="1">
      <c r="A216">
        <v>215</v>
      </c>
      <c r="B216" t="s">
        <v>3274</v>
      </c>
      <c r="C216" s="15">
        <f t="shared" si="3"/>
        <v>215</v>
      </c>
      <c r="D216" s="12"/>
      <c r="E216" s="12"/>
      <c r="J216" s="13"/>
      <c r="M216" s="27" t="s">
        <v>3274</v>
      </c>
      <c r="N216">
        <v>215</v>
      </c>
    </row>
    <row r="217" spans="1:14" ht="15.75" thickBot="1">
      <c r="A217">
        <v>216</v>
      </c>
      <c r="B217" t="s">
        <v>824</v>
      </c>
      <c r="C217" s="15">
        <f t="shared" si="3"/>
        <v>324</v>
      </c>
      <c r="D217" s="12"/>
      <c r="E217" s="12"/>
      <c r="J217" s="13"/>
      <c r="M217" s="27" t="s">
        <v>227</v>
      </c>
      <c r="N217">
        <v>216</v>
      </c>
    </row>
    <row r="218" spans="1:14" ht="15.75" thickBot="1">
      <c r="A218">
        <v>217</v>
      </c>
      <c r="B218" t="s">
        <v>2964</v>
      </c>
      <c r="C218" s="15">
        <f t="shared" si="3"/>
        <v>432</v>
      </c>
      <c r="D218" s="12"/>
      <c r="E218" s="12"/>
      <c r="J218" s="13"/>
      <c r="M218" s="27" t="s">
        <v>3383</v>
      </c>
      <c r="N218">
        <v>217</v>
      </c>
    </row>
    <row r="219" spans="1:14" ht="15.75" thickBot="1">
      <c r="A219">
        <v>218</v>
      </c>
      <c r="B219" t="s">
        <v>513</v>
      </c>
      <c r="C219" s="15">
        <f t="shared" si="3"/>
        <v>329</v>
      </c>
      <c r="D219" s="12"/>
      <c r="E219" s="12"/>
      <c r="J219" s="13"/>
      <c r="M219" s="27" t="s">
        <v>1210</v>
      </c>
      <c r="N219">
        <v>218</v>
      </c>
    </row>
    <row r="220" spans="1:14" ht="15.75" thickBot="1">
      <c r="A220">
        <v>219</v>
      </c>
      <c r="B220" t="s">
        <v>517</v>
      </c>
      <c r="C220" s="15">
        <f t="shared" si="3"/>
        <v>332</v>
      </c>
      <c r="D220" s="12"/>
      <c r="E220" s="12"/>
      <c r="J220" s="13"/>
      <c r="M220" s="27" t="s">
        <v>1525</v>
      </c>
      <c r="N220">
        <v>219</v>
      </c>
    </row>
    <row r="221" spans="1:14" ht="15.75" thickBot="1">
      <c r="A221">
        <v>220</v>
      </c>
      <c r="B221" t="s">
        <v>3330</v>
      </c>
      <c r="C221" s="15">
        <f t="shared" si="3"/>
        <v>237</v>
      </c>
      <c r="D221" s="12"/>
      <c r="E221" s="12"/>
      <c r="J221" s="13"/>
      <c r="M221" s="27" t="s">
        <v>2661</v>
      </c>
      <c r="N221">
        <v>220</v>
      </c>
    </row>
    <row r="222" spans="1:14" ht="15.75" thickBot="1">
      <c r="A222">
        <v>221</v>
      </c>
      <c r="B222" t="s">
        <v>1786</v>
      </c>
      <c r="C222" s="15">
        <f t="shared" si="3"/>
        <v>148</v>
      </c>
      <c r="D222" s="12"/>
      <c r="E222" s="12"/>
      <c r="J222" s="13"/>
      <c r="M222" s="27" t="s">
        <v>1361</v>
      </c>
      <c r="N222">
        <v>221</v>
      </c>
    </row>
    <row r="223" spans="1:14" ht="15.75" thickBot="1">
      <c r="A223">
        <v>222</v>
      </c>
      <c r="B223" t="s">
        <v>3006</v>
      </c>
      <c r="C223" s="15">
        <f t="shared" si="3"/>
        <v>214</v>
      </c>
      <c r="D223" s="12"/>
      <c r="E223" s="12"/>
      <c r="J223" s="13"/>
      <c r="M223" s="27" t="s">
        <v>3333</v>
      </c>
      <c r="N223">
        <v>222</v>
      </c>
    </row>
    <row r="224" spans="1:14" ht="15.75" thickBot="1">
      <c r="A224">
        <v>223</v>
      </c>
      <c r="B224" t="s">
        <v>148</v>
      </c>
      <c r="C224" s="15">
        <f t="shared" si="3"/>
        <v>2633</v>
      </c>
      <c r="D224" s="12"/>
      <c r="E224" s="12"/>
      <c r="J224" s="13"/>
      <c r="M224" s="27" t="s">
        <v>3218</v>
      </c>
      <c r="N224">
        <v>223</v>
      </c>
    </row>
    <row r="225" spans="1:14" ht="15.75" thickBot="1">
      <c r="A225">
        <v>224</v>
      </c>
      <c r="B225" t="s">
        <v>2135</v>
      </c>
      <c r="C225" s="15">
        <f t="shared" si="3"/>
        <v>1692</v>
      </c>
      <c r="D225" s="12"/>
      <c r="E225" s="12"/>
      <c r="J225" s="13"/>
      <c r="M225" s="27" t="s">
        <v>1589</v>
      </c>
      <c r="N225">
        <v>224</v>
      </c>
    </row>
    <row r="226" spans="1:14" ht="15.75" thickBot="1">
      <c r="A226">
        <v>225</v>
      </c>
      <c r="B226" t="s">
        <v>2441</v>
      </c>
      <c r="C226" s="15">
        <f t="shared" si="3"/>
        <v>260</v>
      </c>
      <c r="D226" s="12"/>
      <c r="E226" s="12"/>
      <c r="J226" s="13"/>
      <c r="M226" s="27" t="s">
        <v>1981</v>
      </c>
      <c r="N226">
        <v>225</v>
      </c>
    </row>
    <row r="227" spans="1:14" ht="15.75" thickBot="1">
      <c r="A227">
        <v>226</v>
      </c>
      <c r="B227" t="s">
        <v>1035</v>
      </c>
      <c r="C227" s="15">
        <f t="shared" si="3"/>
        <v>73</v>
      </c>
      <c r="D227" s="12"/>
      <c r="E227" s="12"/>
      <c r="J227" s="13"/>
      <c r="M227" s="27" t="s">
        <v>3232</v>
      </c>
      <c r="N227">
        <v>226</v>
      </c>
    </row>
    <row r="228" spans="1:14" ht="15.75" thickBot="1">
      <c r="A228">
        <v>227</v>
      </c>
      <c r="B228" t="s">
        <v>1914</v>
      </c>
      <c r="C228" s="15">
        <f t="shared" si="3"/>
        <v>76</v>
      </c>
      <c r="D228" s="12"/>
      <c r="E228" s="12"/>
      <c r="J228" s="13"/>
      <c r="M228" s="27" t="s">
        <v>2961</v>
      </c>
      <c r="N228">
        <v>227</v>
      </c>
    </row>
    <row r="229" spans="1:14" ht="15.75" thickBot="1">
      <c r="A229">
        <v>228</v>
      </c>
      <c r="B229" t="s">
        <v>1686</v>
      </c>
      <c r="C229" s="15">
        <f t="shared" si="3"/>
        <v>1395</v>
      </c>
      <c r="D229" s="12"/>
      <c r="E229" s="12"/>
      <c r="J229" s="13"/>
      <c r="M229" s="27" t="s">
        <v>2803</v>
      </c>
      <c r="N229">
        <v>228</v>
      </c>
    </row>
    <row r="230" spans="1:14" ht="15.75" thickBot="1">
      <c r="A230">
        <v>229</v>
      </c>
      <c r="B230" t="s">
        <v>421</v>
      </c>
      <c r="C230" s="15">
        <f t="shared" si="3"/>
        <v>106</v>
      </c>
      <c r="D230" s="12"/>
      <c r="E230" s="12"/>
      <c r="J230" s="13"/>
      <c r="M230" s="27" t="s">
        <v>861</v>
      </c>
      <c r="N230">
        <v>229</v>
      </c>
    </row>
    <row r="231" spans="1:14" ht="15.75" thickBot="1">
      <c r="A231">
        <v>230</v>
      </c>
      <c r="B231" t="s">
        <v>1465</v>
      </c>
      <c r="C231" s="15">
        <f t="shared" si="3"/>
        <v>374</v>
      </c>
      <c r="D231" s="12"/>
      <c r="E231" s="12"/>
      <c r="J231" s="13"/>
      <c r="M231" s="27" t="s">
        <v>1218</v>
      </c>
      <c r="N231">
        <v>230</v>
      </c>
    </row>
    <row r="232" spans="1:14" ht="15.75" thickBot="1">
      <c r="A232">
        <v>231</v>
      </c>
      <c r="B232" t="s">
        <v>3023</v>
      </c>
      <c r="C232" s="15">
        <f t="shared" si="3"/>
        <v>142</v>
      </c>
      <c r="D232" s="12"/>
      <c r="E232" s="12"/>
      <c r="J232" s="13"/>
      <c r="M232" s="27" t="s">
        <v>2221</v>
      </c>
      <c r="N232">
        <v>231</v>
      </c>
    </row>
    <row r="233" spans="1:14" ht="15.75" thickBot="1">
      <c r="A233">
        <v>232</v>
      </c>
      <c r="B233" t="s">
        <v>2387</v>
      </c>
      <c r="C233" s="15">
        <f t="shared" si="3"/>
        <v>436</v>
      </c>
      <c r="D233" s="12"/>
      <c r="E233" s="12"/>
      <c r="J233" s="13"/>
      <c r="M233" s="27" t="s">
        <v>1946</v>
      </c>
      <c r="N233">
        <v>232</v>
      </c>
    </row>
    <row r="234" spans="1:14" ht="15.75" thickBot="1">
      <c r="A234">
        <v>233</v>
      </c>
      <c r="B234" t="s">
        <v>2153</v>
      </c>
      <c r="C234" s="15">
        <f t="shared" si="3"/>
        <v>319</v>
      </c>
      <c r="D234" s="12"/>
      <c r="E234" s="12"/>
      <c r="J234" s="13"/>
      <c r="M234" s="27" t="s">
        <v>439</v>
      </c>
      <c r="N234">
        <v>233</v>
      </c>
    </row>
    <row r="235" spans="1:14" ht="15.75" thickBot="1">
      <c r="A235">
        <v>234</v>
      </c>
      <c r="B235" t="s">
        <v>3222</v>
      </c>
      <c r="C235" s="15">
        <f t="shared" si="3"/>
        <v>247</v>
      </c>
      <c r="D235" s="12"/>
      <c r="E235" s="12"/>
      <c r="J235" s="13"/>
      <c r="M235" s="27" t="s">
        <v>131</v>
      </c>
      <c r="N235">
        <v>234</v>
      </c>
    </row>
    <row r="236" spans="1:14" ht="15.75" thickBot="1">
      <c r="A236">
        <v>235</v>
      </c>
      <c r="B236" t="s">
        <v>2146</v>
      </c>
      <c r="C236" s="15">
        <f t="shared" si="3"/>
        <v>98</v>
      </c>
      <c r="D236" s="12"/>
      <c r="E236" s="12"/>
      <c r="J236" s="13"/>
      <c r="M236" s="27" t="s">
        <v>2734</v>
      </c>
      <c r="N236">
        <v>235</v>
      </c>
    </row>
    <row r="237" spans="1:14" ht="15.75" thickBot="1">
      <c r="A237">
        <v>236</v>
      </c>
      <c r="B237" t="s">
        <v>3294</v>
      </c>
      <c r="C237" s="15">
        <f t="shared" si="3"/>
        <v>138</v>
      </c>
      <c r="D237" s="12"/>
      <c r="E237" s="12"/>
      <c r="J237" s="13"/>
      <c r="M237" s="27" t="s">
        <v>811</v>
      </c>
      <c r="N237">
        <v>236</v>
      </c>
    </row>
    <row r="238" spans="1:14" ht="15.75" thickBot="1">
      <c r="A238">
        <v>237</v>
      </c>
      <c r="B238" t="s">
        <v>3147</v>
      </c>
      <c r="C238" s="15">
        <f t="shared" si="3"/>
        <v>104</v>
      </c>
      <c r="D238" s="12"/>
      <c r="E238" s="12"/>
      <c r="J238" s="13"/>
      <c r="M238" s="27" t="s">
        <v>3330</v>
      </c>
      <c r="N238">
        <v>237</v>
      </c>
    </row>
    <row r="239" spans="1:14" ht="15.75" thickBot="1">
      <c r="A239">
        <v>238</v>
      </c>
      <c r="B239" t="s">
        <v>2396</v>
      </c>
      <c r="C239" s="15">
        <f t="shared" si="3"/>
        <v>176</v>
      </c>
      <c r="D239" s="12"/>
      <c r="E239" s="12"/>
      <c r="J239" s="13"/>
      <c r="M239" s="27" t="s">
        <v>2718</v>
      </c>
      <c r="N239">
        <v>238</v>
      </c>
    </row>
    <row r="240" spans="1:14" ht="15.75" thickBot="1">
      <c r="A240">
        <v>239</v>
      </c>
      <c r="B240" t="s">
        <v>2303</v>
      </c>
      <c r="C240" s="15">
        <f t="shared" si="3"/>
        <v>145</v>
      </c>
      <c r="D240" s="12"/>
      <c r="E240" s="12"/>
      <c r="J240" s="13"/>
      <c r="M240" s="27" t="s">
        <v>2511</v>
      </c>
      <c r="N240">
        <v>239</v>
      </c>
    </row>
    <row r="241" spans="1:14" ht="15.75" thickBot="1">
      <c r="A241">
        <v>240</v>
      </c>
      <c r="B241" t="s">
        <v>1218</v>
      </c>
      <c r="C241" s="15">
        <f t="shared" si="3"/>
        <v>230</v>
      </c>
      <c r="D241" s="12"/>
      <c r="E241" s="12"/>
      <c r="J241" s="13"/>
      <c r="M241" s="27" t="s">
        <v>252</v>
      </c>
      <c r="N241">
        <v>240</v>
      </c>
    </row>
    <row r="242" spans="1:14" ht="15.75" thickBot="1">
      <c r="A242">
        <v>241</v>
      </c>
      <c r="B242" t="s">
        <v>46</v>
      </c>
      <c r="C242" s="15">
        <f t="shared" si="3"/>
        <v>187</v>
      </c>
      <c r="D242" s="12"/>
      <c r="E242" s="12"/>
      <c r="J242" s="13"/>
      <c r="M242" s="27" t="s">
        <v>559</v>
      </c>
      <c r="N242">
        <v>241</v>
      </c>
    </row>
    <row r="243" spans="1:14" ht="15.75" thickBot="1">
      <c r="A243">
        <v>242</v>
      </c>
      <c r="B243" t="s">
        <v>3250</v>
      </c>
      <c r="C243" s="15">
        <f t="shared" si="3"/>
        <v>467</v>
      </c>
      <c r="D243" s="12"/>
      <c r="E243" s="12"/>
      <c r="J243" s="13"/>
      <c r="M243" s="27" t="s">
        <v>321</v>
      </c>
      <c r="N243">
        <v>242</v>
      </c>
    </row>
    <row r="244" spans="1:14" ht="15.75" thickBot="1">
      <c r="A244">
        <v>243</v>
      </c>
      <c r="B244" t="s">
        <v>733</v>
      </c>
      <c r="C244" s="15">
        <f t="shared" si="3"/>
        <v>119</v>
      </c>
      <c r="D244" s="12"/>
      <c r="E244" s="12"/>
      <c r="J244" s="13"/>
      <c r="M244" s="27" t="s">
        <v>2104</v>
      </c>
      <c r="N244">
        <v>243</v>
      </c>
    </row>
    <row r="245" spans="1:14" ht="15.75" thickBot="1">
      <c r="A245">
        <v>244</v>
      </c>
      <c r="B245" t="s">
        <v>3362</v>
      </c>
      <c r="C245" s="15">
        <f t="shared" si="3"/>
        <v>419</v>
      </c>
      <c r="D245" s="12"/>
      <c r="E245" s="12"/>
      <c r="J245" s="13"/>
      <c r="M245" s="27" t="s">
        <v>3327</v>
      </c>
      <c r="N245">
        <v>244</v>
      </c>
    </row>
    <row r="246" spans="1:14" ht="15.75" thickBot="1">
      <c r="A246">
        <v>245</v>
      </c>
      <c r="B246" t="s">
        <v>749</v>
      </c>
      <c r="C246" s="15">
        <f t="shared" si="3"/>
        <v>582</v>
      </c>
      <c r="D246" s="12"/>
      <c r="E246" s="12"/>
      <c r="J246" s="13"/>
      <c r="M246" s="27" t="s">
        <v>1203</v>
      </c>
      <c r="N246">
        <v>245</v>
      </c>
    </row>
    <row r="247" spans="1:14" ht="15.75" thickBot="1">
      <c r="A247">
        <v>246</v>
      </c>
      <c r="B247" t="s">
        <v>1533</v>
      </c>
      <c r="C247" s="15">
        <f t="shared" si="3"/>
        <v>103</v>
      </c>
      <c r="D247" s="12"/>
      <c r="E247" s="12"/>
      <c r="J247" s="13"/>
      <c r="M247" s="27" t="s">
        <v>644</v>
      </c>
      <c r="N247">
        <v>246</v>
      </c>
    </row>
    <row r="248" spans="1:14" ht="15.75" thickBot="1">
      <c r="A248">
        <v>247</v>
      </c>
      <c r="B248" t="s">
        <v>2484</v>
      </c>
      <c r="C248" s="15">
        <f t="shared" si="3"/>
        <v>68</v>
      </c>
      <c r="D248" s="12"/>
      <c r="E248" s="12"/>
      <c r="J248" s="13"/>
      <c r="M248" s="27" t="s">
        <v>3222</v>
      </c>
      <c r="N248">
        <v>247</v>
      </c>
    </row>
    <row r="249" spans="1:14" ht="15.75" thickBot="1">
      <c r="A249">
        <v>248</v>
      </c>
      <c r="B249" t="s">
        <v>3221</v>
      </c>
      <c r="C249" s="15">
        <f t="shared" si="3"/>
        <v>446</v>
      </c>
      <c r="D249" s="12"/>
      <c r="E249" s="12"/>
      <c r="J249" s="13"/>
      <c r="M249" s="27" t="s">
        <v>2435</v>
      </c>
      <c r="N249">
        <v>248</v>
      </c>
    </row>
    <row r="250" spans="1:14" ht="15.75" thickBot="1">
      <c r="A250">
        <v>249</v>
      </c>
      <c r="B250" t="s">
        <v>2966</v>
      </c>
      <c r="C250" s="15">
        <f t="shared" si="3"/>
        <v>379</v>
      </c>
      <c r="D250" s="12"/>
      <c r="E250" s="12"/>
      <c r="J250" s="13"/>
      <c r="M250" s="27" t="s">
        <v>3253</v>
      </c>
      <c r="N250">
        <v>249</v>
      </c>
    </row>
    <row r="251" spans="1:14" ht="15.75" thickBot="1">
      <c r="A251">
        <v>250</v>
      </c>
      <c r="B251" t="s">
        <v>252</v>
      </c>
      <c r="C251" s="15">
        <f t="shared" si="3"/>
        <v>240</v>
      </c>
      <c r="D251" s="12"/>
      <c r="E251" s="12"/>
      <c r="J251" s="13"/>
      <c r="M251" s="27" t="s">
        <v>835</v>
      </c>
      <c r="N251">
        <v>250</v>
      </c>
    </row>
    <row r="252" spans="1:14" ht="15.75" thickBot="1">
      <c r="A252">
        <v>251</v>
      </c>
      <c r="B252" t="s">
        <v>2347</v>
      </c>
      <c r="C252" s="15">
        <f t="shared" si="3"/>
        <v>345</v>
      </c>
      <c r="D252" s="12"/>
      <c r="E252" s="12"/>
      <c r="J252" s="13"/>
      <c r="M252" s="27" t="s">
        <v>1075</v>
      </c>
      <c r="N252">
        <v>251</v>
      </c>
    </row>
    <row r="253" spans="1:14" ht="15.75" thickBot="1">
      <c r="A253">
        <v>252</v>
      </c>
      <c r="B253" t="s">
        <v>509</v>
      </c>
      <c r="C253" s="15">
        <f t="shared" si="3"/>
        <v>38</v>
      </c>
      <c r="D253" s="12"/>
      <c r="E253" s="12"/>
      <c r="J253" s="13"/>
      <c r="M253" s="27" t="s">
        <v>1165</v>
      </c>
      <c r="N253">
        <v>252</v>
      </c>
    </row>
    <row r="254" spans="1:14" ht="15.75" thickBot="1">
      <c r="A254">
        <v>253</v>
      </c>
      <c r="B254" t="s">
        <v>350</v>
      </c>
      <c r="C254" s="15">
        <f t="shared" si="3"/>
        <v>2466</v>
      </c>
      <c r="D254" s="12"/>
      <c r="E254" s="12"/>
      <c r="J254" s="13"/>
      <c r="M254" s="27" t="s">
        <v>218</v>
      </c>
      <c r="N254">
        <v>253</v>
      </c>
    </row>
    <row r="255" spans="1:14" ht="15.75" thickBot="1">
      <c r="A255">
        <v>254</v>
      </c>
      <c r="B255" t="s">
        <v>1877</v>
      </c>
      <c r="C255" s="15">
        <f t="shared" si="3"/>
        <v>93</v>
      </c>
      <c r="D255" s="12"/>
      <c r="E255" s="12"/>
      <c r="J255" s="13"/>
      <c r="M255" s="27" t="s">
        <v>2062</v>
      </c>
      <c r="N255">
        <v>254</v>
      </c>
    </row>
    <row r="256" spans="1:14" ht="15.75" thickBot="1">
      <c r="A256">
        <v>255</v>
      </c>
      <c r="B256" t="s">
        <v>884</v>
      </c>
      <c r="C256" s="15">
        <f t="shared" si="3"/>
        <v>415</v>
      </c>
      <c r="D256" s="12"/>
      <c r="E256" s="12"/>
      <c r="J256" s="13"/>
      <c r="M256" s="27" t="s">
        <v>3342</v>
      </c>
      <c r="N256">
        <v>255</v>
      </c>
    </row>
    <row r="257" spans="1:14" ht="15.75" thickBot="1">
      <c r="A257">
        <v>256</v>
      </c>
      <c r="B257" t="s">
        <v>956</v>
      </c>
      <c r="C257" s="15">
        <f t="shared" si="3"/>
        <v>1095</v>
      </c>
      <c r="D257" s="12"/>
      <c r="E257" s="12"/>
      <c r="J257" s="13"/>
      <c r="M257" s="27" t="s">
        <v>2569</v>
      </c>
      <c r="N257">
        <v>256</v>
      </c>
    </row>
    <row r="258" spans="1:14" ht="15.75" thickBot="1">
      <c r="A258">
        <v>257</v>
      </c>
      <c r="B258" t="s">
        <v>2567</v>
      </c>
      <c r="C258" s="15">
        <f t="shared" ref="C258:C321" si="4">VLOOKUP(B258,$M:$N,2,FALSE)</f>
        <v>121</v>
      </c>
      <c r="D258" s="12"/>
      <c r="E258" s="12"/>
      <c r="J258" s="13"/>
      <c r="M258" s="27" t="s">
        <v>219</v>
      </c>
      <c r="N258">
        <v>257</v>
      </c>
    </row>
    <row r="259" spans="1:14" ht="15.75" thickBot="1">
      <c r="A259">
        <v>258</v>
      </c>
      <c r="B259" t="s">
        <v>427</v>
      </c>
      <c r="C259" s="15">
        <f t="shared" si="4"/>
        <v>725</v>
      </c>
      <c r="D259" s="12"/>
      <c r="E259" s="12"/>
      <c r="J259" s="13"/>
      <c r="M259" s="27" t="s">
        <v>1582</v>
      </c>
      <c r="N259">
        <v>258</v>
      </c>
    </row>
    <row r="260" spans="1:14" ht="15.75" thickBot="1">
      <c r="A260">
        <v>259</v>
      </c>
      <c r="B260" t="s">
        <v>1791</v>
      </c>
      <c r="C260" s="15">
        <f t="shared" si="4"/>
        <v>3288</v>
      </c>
      <c r="D260" s="12"/>
      <c r="E260" s="12"/>
      <c r="J260" s="13"/>
      <c r="M260" s="27" t="s">
        <v>3192</v>
      </c>
      <c r="N260">
        <v>259</v>
      </c>
    </row>
    <row r="261" spans="1:14" ht="15.75" thickBot="1">
      <c r="A261">
        <v>260</v>
      </c>
      <c r="B261" t="s">
        <v>1274</v>
      </c>
      <c r="C261" s="15">
        <f t="shared" si="4"/>
        <v>608</v>
      </c>
      <c r="D261" s="12"/>
      <c r="E261" s="12"/>
      <c r="J261" s="13"/>
      <c r="M261" s="27" t="s">
        <v>2441</v>
      </c>
      <c r="N261">
        <v>260</v>
      </c>
    </row>
    <row r="262" spans="1:14" ht="15.75" thickBot="1">
      <c r="A262">
        <v>261</v>
      </c>
      <c r="B262" t="s">
        <v>2389</v>
      </c>
      <c r="C262" s="15">
        <f t="shared" si="4"/>
        <v>390</v>
      </c>
      <c r="D262" s="12"/>
      <c r="E262" s="12"/>
      <c r="J262" s="13"/>
      <c r="M262" s="27" t="s">
        <v>22</v>
      </c>
      <c r="N262">
        <v>261</v>
      </c>
    </row>
    <row r="263" spans="1:14" ht="15.75" thickBot="1">
      <c r="A263">
        <v>262</v>
      </c>
      <c r="B263" t="s">
        <v>988</v>
      </c>
      <c r="C263" s="15">
        <f t="shared" si="4"/>
        <v>962</v>
      </c>
      <c r="D263" s="12"/>
      <c r="E263" s="12"/>
      <c r="J263" s="13"/>
      <c r="M263" s="27" t="s">
        <v>3040</v>
      </c>
      <c r="N263">
        <v>262</v>
      </c>
    </row>
    <row r="264" spans="1:14" ht="15.75" thickBot="1">
      <c r="A264">
        <v>263</v>
      </c>
      <c r="B264" t="s">
        <v>1838</v>
      </c>
      <c r="C264" s="15">
        <f t="shared" si="4"/>
        <v>170</v>
      </c>
      <c r="D264" s="12"/>
      <c r="E264" s="12"/>
      <c r="J264" s="13"/>
      <c r="M264" s="27" t="s">
        <v>121</v>
      </c>
      <c r="N264">
        <v>263</v>
      </c>
    </row>
    <row r="265" spans="1:14" ht="15.75" thickBot="1">
      <c r="A265">
        <v>264</v>
      </c>
      <c r="B265" t="s">
        <v>2511</v>
      </c>
      <c r="C265" s="15">
        <f t="shared" si="4"/>
        <v>239</v>
      </c>
      <c r="D265" s="12"/>
      <c r="E265" s="12"/>
      <c r="J265" s="13"/>
      <c r="M265" s="27" t="s">
        <v>2514</v>
      </c>
      <c r="N265">
        <v>264</v>
      </c>
    </row>
    <row r="266" spans="1:14" ht="15.75" thickBot="1">
      <c r="A266">
        <v>265</v>
      </c>
      <c r="B266" t="s">
        <v>1789</v>
      </c>
      <c r="C266" s="15">
        <f t="shared" si="4"/>
        <v>340</v>
      </c>
      <c r="D266" s="12"/>
      <c r="E266" s="12"/>
      <c r="J266" s="13"/>
      <c r="M266" s="27" t="s">
        <v>152</v>
      </c>
      <c r="N266">
        <v>265</v>
      </c>
    </row>
    <row r="267" spans="1:14" ht="15.75" thickBot="1">
      <c r="A267">
        <v>266</v>
      </c>
      <c r="B267" t="s">
        <v>1835</v>
      </c>
      <c r="C267" s="15">
        <f t="shared" si="4"/>
        <v>947</v>
      </c>
      <c r="D267" s="12"/>
      <c r="E267" s="12"/>
      <c r="J267" s="13"/>
      <c r="M267" s="27" t="s">
        <v>814</v>
      </c>
      <c r="N267">
        <v>266</v>
      </c>
    </row>
    <row r="268" spans="1:14" ht="15.75" thickBot="1">
      <c r="A268">
        <v>267</v>
      </c>
      <c r="B268" t="s">
        <v>653</v>
      </c>
      <c r="C268" s="15">
        <f t="shared" si="4"/>
        <v>298</v>
      </c>
      <c r="D268" s="12"/>
      <c r="E268" s="12"/>
      <c r="J268" s="13"/>
      <c r="M268" s="27" t="s">
        <v>453</v>
      </c>
      <c r="N268">
        <v>267</v>
      </c>
    </row>
    <row r="269" spans="1:14" ht="15.75" thickBot="1">
      <c r="A269">
        <v>268</v>
      </c>
      <c r="B269" t="s">
        <v>1237</v>
      </c>
      <c r="C269" s="15">
        <f t="shared" si="4"/>
        <v>724</v>
      </c>
      <c r="D269" s="12"/>
      <c r="E269" s="12"/>
      <c r="J269" s="13"/>
      <c r="M269" s="27" t="s">
        <v>3158</v>
      </c>
      <c r="N269">
        <v>268</v>
      </c>
    </row>
    <row r="270" spans="1:14" ht="15.75" thickBot="1">
      <c r="A270">
        <v>269</v>
      </c>
      <c r="B270" t="s">
        <v>341</v>
      </c>
      <c r="C270" s="15">
        <f t="shared" si="4"/>
        <v>322</v>
      </c>
      <c r="D270" s="12"/>
      <c r="E270" s="12"/>
      <c r="J270" s="13"/>
      <c r="M270" s="27" t="s">
        <v>920</v>
      </c>
      <c r="N270">
        <v>269</v>
      </c>
    </row>
    <row r="271" spans="1:14" ht="15.75" thickBot="1">
      <c r="A271">
        <v>270</v>
      </c>
      <c r="B271" t="s">
        <v>2910</v>
      </c>
      <c r="C271" s="15">
        <f t="shared" si="4"/>
        <v>274</v>
      </c>
      <c r="D271" s="12"/>
      <c r="E271" s="12"/>
      <c r="J271" s="13"/>
      <c r="M271" s="27" t="s">
        <v>1813</v>
      </c>
      <c r="N271">
        <v>270</v>
      </c>
    </row>
    <row r="272" spans="1:14" ht="15.75" thickBot="1">
      <c r="A272">
        <v>271</v>
      </c>
      <c r="B272" t="s">
        <v>588</v>
      </c>
      <c r="C272" s="15">
        <f t="shared" si="4"/>
        <v>210</v>
      </c>
      <c r="D272" s="12"/>
      <c r="E272" s="12"/>
      <c r="J272" s="13"/>
      <c r="M272" s="27" t="s">
        <v>2545</v>
      </c>
      <c r="N272">
        <v>271</v>
      </c>
    </row>
    <row r="273" spans="1:14" ht="15.75" thickBot="1">
      <c r="A273">
        <v>272</v>
      </c>
      <c r="B273" t="s">
        <v>1583</v>
      </c>
      <c r="C273" s="15">
        <f t="shared" si="4"/>
        <v>118</v>
      </c>
      <c r="D273" s="12"/>
      <c r="E273" s="12"/>
      <c r="J273" s="13"/>
      <c r="M273" s="27" t="s">
        <v>2438</v>
      </c>
      <c r="N273">
        <v>272</v>
      </c>
    </row>
    <row r="274" spans="1:14" ht="15.75" thickBot="1">
      <c r="A274">
        <v>273</v>
      </c>
      <c r="B274" t="s">
        <v>2283</v>
      </c>
      <c r="C274" s="15">
        <f t="shared" si="4"/>
        <v>134</v>
      </c>
      <c r="D274" s="12"/>
      <c r="E274" s="12"/>
      <c r="J274" s="13"/>
      <c r="M274" s="27" t="s">
        <v>613</v>
      </c>
      <c r="N274">
        <v>273</v>
      </c>
    </row>
    <row r="275" spans="1:14" ht="15.75" thickBot="1">
      <c r="A275">
        <v>274</v>
      </c>
      <c r="B275" t="s">
        <v>1193</v>
      </c>
      <c r="C275" s="15">
        <f t="shared" si="4"/>
        <v>1177</v>
      </c>
      <c r="D275" s="12"/>
      <c r="E275" s="12"/>
      <c r="J275" s="13"/>
      <c r="M275" s="27" t="s">
        <v>2910</v>
      </c>
      <c r="N275">
        <v>274</v>
      </c>
    </row>
    <row r="276" spans="1:14" ht="15.75" thickBot="1">
      <c r="A276">
        <v>275</v>
      </c>
      <c r="B276" t="s">
        <v>121</v>
      </c>
      <c r="C276" s="15">
        <f t="shared" si="4"/>
        <v>263</v>
      </c>
      <c r="D276" s="12"/>
      <c r="E276" s="12"/>
      <c r="J276" s="13"/>
      <c r="M276" s="27" t="s">
        <v>1175</v>
      </c>
      <c r="N276">
        <v>275</v>
      </c>
    </row>
    <row r="277" spans="1:14" ht="15.75" thickBot="1">
      <c r="A277">
        <v>276</v>
      </c>
      <c r="B277" t="s">
        <v>2276</v>
      </c>
      <c r="C277" s="15">
        <f t="shared" si="4"/>
        <v>352</v>
      </c>
      <c r="D277" s="12"/>
      <c r="E277" s="12"/>
      <c r="J277" s="13"/>
      <c r="M277" s="27" t="s">
        <v>1875</v>
      </c>
      <c r="N277">
        <v>276</v>
      </c>
    </row>
    <row r="278" spans="1:14" ht="15.75" thickBot="1">
      <c r="A278">
        <v>277</v>
      </c>
      <c r="B278" t="s">
        <v>814</v>
      </c>
      <c r="C278" s="15">
        <f t="shared" si="4"/>
        <v>266</v>
      </c>
      <c r="D278" s="12"/>
      <c r="E278" s="12"/>
      <c r="J278" s="13"/>
      <c r="M278" s="27" t="s">
        <v>3036</v>
      </c>
      <c r="N278">
        <v>277</v>
      </c>
    </row>
    <row r="279" spans="1:14" ht="15.75" thickBot="1">
      <c r="A279">
        <v>278</v>
      </c>
      <c r="B279" t="s">
        <v>3279</v>
      </c>
      <c r="C279" s="15">
        <f t="shared" si="4"/>
        <v>1014</v>
      </c>
      <c r="D279" s="12"/>
      <c r="E279" s="12"/>
      <c r="J279" s="13"/>
      <c r="M279" s="27" t="s">
        <v>2470</v>
      </c>
      <c r="N279">
        <v>278</v>
      </c>
    </row>
    <row r="280" spans="1:14" ht="15.75" thickBot="1">
      <c r="A280">
        <v>279</v>
      </c>
      <c r="B280" t="s">
        <v>3261</v>
      </c>
      <c r="C280" s="15">
        <f t="shared" si="4"/>
        <v>311</v>
      </c>
      <c r="D280" s="12"/>
      <c r="E280" s="12"/>
      <c r="J280" s="13"/>
      <c r="M280" s="27" t="s">
        <v>3174</v>
      </c>
      <c r="N280">
        <v>279</v>
      </c>
    </row>
    <row r="281" spans="1:14" ht="15.75" thickBot="1">
      <c r="A281">
        <v>280</v>
      </c>
      <c r="B281" t="s">
        <v>2232</v>
      </c>
      <c r="C281" s="15">
        <f t="shared" si="4"/>
        <v>1226</v>
      </c>
      <c r="D281" s="12"/>
      <c r="E281" s="12"/>
      <c r="J281" s="13"/>
      <c r="M281" s="27" t="s">
        <v>2328</v>
      </c>
      <c r="N281">
        <v>280</v>
      </c>
    </row>
    <row r="282" spans="1:14" ht="15.75" thickBot="1">
      <c r="A282">
        <v>281</v>
      </c>
      <c r="B282" t="s">
        <v>2115</v>
      </c>
      <c r="C282" s="15">
        <f t="shared" si="4"/>
        <v>462</v>
      </c>
      <c r="D282" s="12"/>
      <c r="E282" s="12"/>
      <c r="J282" s="13"/>
      <c r="M282" s="27" t="s">
        <v>3312</v>
      </c>
      <c r="N282">
        <v>281</v>
      </c>
    </row>
    <row r="283" spans="1:14" ht="15.75" thickBot="1">
      <c r="A283">
        <v>282</v>
      </c>
      <c r="B283" t="s">
        <v>3333</v>
      </c>
      <c r="C283" s="15">
        <f t="shared" si="4"/>
        <v>222</v>
      </c>
      <c r="D283" s="12"/>
      <c r="E283" s="12"/>
      <c r="J283" s="13"/>
      <c r="M283" s="27" t="s">
        <v>1108</v>
      </c>
      <c r="N283">
        <v>282</v>
      </c>
    </row>
    <row r="284" spans="1:14" ht="15.75" thickBot="1">
      <c r="A284">
        <v>283</v>
      </c>
      <c r="B284" t="s">
        <v>2401</v>
      </c>
      <c r="C284" s="15">
        <f t="shared" si="4"/>
        <v>147</v>
      </c>
      <c r="D284" s="12"/>
      <c r="E284" s="12"/>
      <c r="J284" s="13"/>
      <c r="M284" s="27" t="s">
        <v>1425</v>
      </c>
      <c r="N284">
        <v>283</v>
      </c>
    </row>
    <row r="285" spans="1:14" ht="15.75" thickBot="1">
      <c r="A285">
        <v>284</v>
      </c>
      <c r="B285" t="s">
        <v>3327</v>
      </c>
      <c r="C285" s="15">
        <f t="shared" si="4"/>
        <v>244</v>
      </c>
      <c r="D285" s="12"/>
      <c r="E285" s="12"/>
      <c r="J285" s="13"/>
      <c r="M285" s="27" t="s">
        <v>2207</v>
      </c>
      <c r="N285">
        <v>284</v>
      </c>
    </row>
    <row r="286" spans="1:14" ht="15.75" thickBot="1">
      <c r="A286">
        <v>285</v>
      </c>
      <c r="B286" t="s">
        <v>3036</v>
      </c>
      <c r="C286" s="15">
        <f t="shared" si="4"/>
        <v>277</v>
      </c>
      <c r="D286" s="12"/>
      <c r="E286" s="12"/>
      <c r="J286" s="13"/>
      <c r="M286" s="27" t="s">
        <v>41</v>
      </c>
      <c r="N286">
        <v>285</v>
      </c>
    </row>
    <row r="287" spans="1:14" ht="15.75" thickBot="1">
      <c r="A287">
        <v>286</v>
      </c>
      <c r="B287" t="s">
        <v>1097</v>
      </c>
      <c r="C287" s="15">
        <f t="shared" si="4"/>
        <v>350</v>
      </c>
      <c r="D287" s="12"/>
      <c r="E287" s="12"/>
      <c r="J287" s="13"/>
      <c r="M287" s="27" t="s">
        <v>2977</v>
      </c>
      <c r="N287">
        <v>286</v>
      </c>
    </row>
    <row r="288" spans="1:14" ht="15.75" thickBot="1">
      <c r="A288">
        <v>287</v>
      </c>
      <c r="B288" t="s">
        <v>718</v>
      </c>
      <c r="C288" s="15">
        <f t="shared" si="4"/>
        <v>362</v>
      </c>
      <c r="D288" s="12"/>
      <c r="E288" s="12"/>
      <c r="J288" s="13"/>
      <c r="M288" s="27" t="s">
        <v>2860</v>
      </c>
      <c r="N288">
        <v>287</v>
      </c>
    </row>
    <row r="289" spans="1:14" ht="15.75" thickBot="1">
      <c r="A289">
        <v>288</v>
      </c>
      <c r="B289" t="s">
        <v>418</v>
      </c>
      <c r="C289" s="15">
        <f t="shared" si="4"/>
        <v>130</v>
      </c>
      <c r="D289" s="12"/>
      <c r="E289" s="12"/>
      <c r="J289" s="13"/>
      <c r="M289" s="27" t="s">
        <v>3322</v>
      </c>
      <c r="N289">
        <v>288</v>
      </c>
    </row>
    <row r="290" spans="1:14" ht="15.75" thickBot="1">
      <c r="A290">
        <v>289</v>
      </c>
      <c r="B290" t="s">
        <v>171</v>
      </c>
      <c r="C290" s="15">
        <f t="shared" si="4"/>
        <v>320</v>
      </c>
      <c r="D290" s="12"/>
      <c r="E290" s="12"/>
      <c r="J290" s="13"/>
      <c r="M290" s="27" t="s">
        <v>419</v>
      </c>
      <c r="N290">
        <v>289</v>
      </c>
    </row>
    <row r="291" spans="1:14" ht="15.75" thickBot="1">
      <c r="A291">
        <v>290</v>
      </c>
      <c r="B291" t="s">
        <v>219</v>
      </c>
      <c r="C291" s="15">
        <f t="shared" si="4"/>
        <v>257</v>
      </c>
      <c r="D291" s="12"/>
      <c r="E291" s="12"/>
      <c r="J291" s="13"/>
      <c r="M291" s="27" t="s">
        <v>305</v>
      </c>
      <c r="N291">
        <v>290</v>
      </c>
    </row>
    <row r="292" spans="1:14" ht="15.75" thickBot="1">
      <c r="A292">
        <v>291</v>
      </c>
      <c r="B292" t="s">
        <v>3242</v>
      </c>
      <c r="C292" s="15">
        <f t="shared" si="4"/>
        <v>1164</v>
      </c>
      <c r="D292" s="12"/>
      <c r="E292" s="12"/>
      <c r="J292" s="13"/>
      <c r="M292" s="27" t="s">
        <v>1191</v>
      </c>
      <c r="N292">
        <v>291</v>
      </c>
    </row>
    <row r="293" spans="1:14" ht="15.75" thickBot="1">
      <c r="A293">
        <v>292</v>
      </c>
      <c r="B293" t="s">
        <v>136</v>
      </c>
      <c r="C293" s="15">
        <f t="shared" si="4"/>
        <v>342</v>
      </c>
      <c r="D293" s="12"/>
      <c r="E293" s="12"/>
      <c r="J293" s="13"/>
      <c r="M293" s="27" t="s">
        <v>466</v>
      </c>
      <c r="N293">
        <v>292</v>
      </c>
    </row>
    <row r="294" spans="1:14" ht="15.75" thickBot="1">
      <c r="A294">
        <v>293</v>
      </c>
      <c r="B294" t="s">
        <v>1691</v>
      </c>
      <c r="C294" s="15">
        <f t="shared" si="4"/>
        <v>302</v>
      </c>
      <c r="D294" s="12"/>
      <c r="E294" s="12"/>
      <c r="J294" s="13"/>
      <c r="M294" s="27" t="s">
        <v>415</v>
      </c>
      <c r="N294">
        <v>293</v>
      </c>
    </row>
    <row r="295" spans="1:14" ht="15.75" thickBot="1">
      <c r="A295">
        <v>294</v>
      </c>
      <c r="B295" t="s">
        <v>1945</v>
      </c>
      <c r="C295" s="15">
        <f t="shared" si="4"/>
        <v>316</v>
      </c>
      <c r="D295" s="12"/>
      <c r="E295" s="12"/>
      <c r="J295" s="13"/>
      <c r="M295" s="27" t="s">
        <v>866</v>
      </c>
      <c r="N295">
        <v>294</v>
      </c>
    </row>
    <row r="296" spans="1:14" ht="15.75" thickBot="1">
      <c r="A296">
        <v>295</v>
      </c>
      <c r="B296" t="s">
        <v>1723</v>
      </c>
      <c r="C296" s="15">
        <f t="shared" si="4"/>
        <v>209</v>
      </c>
      <c r="D296" s="12"/>
      <c r="E296" s="12"/>
      <c r="J296" s="13"/>
      <c r="M296" s="27" t="s">
        <v>2733</v>
      </c>
      <c r="N296">
        <v>295</v>
      </c>
    </row>
    <row r="297" spans="1:14" ht="15.75" thickBot="1">
      <c r="A297">
        <v>296</v>
      </c>
      <c r="B297" t="s">
        <v>681</v>
      </c>
      <c r="C297" s="15">
        <f t="shared" si="4"/>
        <v>421</v>
      </c>
      <c r="D297" s="12"/>
      <c r="E297" s="12"/>
      <c r="J297" s="13"/>
      <c r="M297" s="27" t="s">
        <v>2653</v>
      </c>
      <c r="N297">
        <v>296</v>
      </c>
    </row>
    <row r="298" spans="1:14" ht="15.75" thickBot="1">
      <c r="A298">
        <v>297</v>
      </c>
      <c r="B298" t="s">
        <v>2261</v>
      </c>
      <c r="C298" s="15">
        <f t="shared" si="4"/>
        <v>152</v>
      </c>
      <c r="D298" s="12"/>
      <c r="E298" s="12"/>
      <c r="J298" s="13"/>
      <c r="M298" s="27" t="s">
        <v>285</v>
      </c>
      <c r="N298">
        <v>297</v>
      </c>
    </row>
    <row r="299" spans="1:14" ht="15.75" thickBot="1">
      <c r="A299">
        <v>298</v>
      </c>
      <c r="B299" t="s">
        <v>3275</v>
      </c>
      <c r="C299" s="15">
        <f t="shared" si="4"/>
        <v>355</v>
      </c>
      <c r="D299" s="12"/>
      <c r="E299" s="12"/>
      <c r="J299" s="13"/>
      <c r="M299" s="27" t="s">
        <v>653</v>
      </c>
      <c r="N299">
        <v>298</v>
      </c>
    </row>
    <row r="300" spans="1:14" ht="15.75" thickBot="1">
      <c r="A300">
        <v>299</v>
      </c>
      <c r="B300" t="s">
        <v>910</v>
      </c>
      <c r="C300" s="15">
        <f t="shared" si="4"/>
        <v>1016</v>
      </c>
      <c r="D300" s="12"/>
      <c r="E300" s="12"/>
      <c r="J300" s="13"/>
      <c r="M300" s="27" t="s">
        <v>1378</v>
      </c>
      <c r="N300">
        <v>299</v>
      </c>
    </row>
    <row r="301" spans="1:14" ht="15.75" thickBot="1">
      <c r="A301">
        <v>300</v>
      </c>
      <c r="B301" t="s">
        <v>1407</v>
      </c>
      <c r="C301" s="15">
        <f t="shared" si="4"/>
        <v>212</v>
      </c>
      <c r="D301" s="12"/>
      <c r="E301" s="12"/>
      <c r="J301" s="13"/>
      <c r="M301" s="27" t="s">
        <v>3231</v>
      </c>
      <c r="N301">
        <v>300</v>
      </c>
    </row>
    <row r="302" spans="1:14" ht="15.75" thickBot="1">
      <c r="A302">
        <v>301</v>
      </c>
      <c r="B302" t="s">
        <v>419</v>
      </c>
      <c r="C302" s="15">
        <f t="shared" si="4"/>
        <v>289</v>
      </c>
      <c r="D302" s="12"/>
      <c r="E302" s="12"/>
      <c r="J302" s="13"/>
      <c r="M302" s="27" t="s">
        <v>2810</v>
      </c>
      <c r="N302">
        <v>301</v>
      </c>
    </row>
    <row r="303" spans="1:14" ht="15.75" thickBot="1">
      <c r="A303">
        <v>302</v>
      </c>
      <c r="B303" t="s">
        <v>1425</v>
      </c>
      <c r="C303" s="15">
        <f t="shared" si="4"/>
        <v>283</v>
      </c>
      <c r="D303" s="12"/>
      <c r="E303" s="12"/>
      <c r="J303" s="13"/>
      <c r="M303" s="27" t="s">
        <v>1691</v>
      </c>
      <c r="N303">
        <v>302</v>
      </c>
    </row>
    <row r="304" spans="1:14" ht="15.75" thickBot="1">
      <c r="A304">
        <v>303</v>
      </c>
      <c r="B304" t="s">
        <v>2996</v>
      </c>
      <c r="C304" s="15">
        <f t="shared" si="4"/>
        <v>205</v>
      </c>
      <c r="D304" s="12"/>
      <c r="E304" s="12"/>
      <c r="J304" s="13"/>
      <c r="M304" s="27" t="s">
        <v>2016</v>
      </c>
      <c r="N304">
        <v>303</v>
      </c>
    </row>
    <row r="305" spans="1:14" ht="15.75" thickBot="1">
      <c r="A305">
        <v>304</v>
      </c>
      <c r="B305" t="s">
        <v>2810</v>
      </c>
      <c r="C305" s="15">
        <f t="shared" si="4"/>
        <v>301</v>
      </c>
      <c r="D305" s="12"/>
      <c r="E305" s="12"/>
      <c r="J305" s="13"/>
      <c r="M305" s="27" t="s">
        <v>2028</v>
      </c>
      <c r="N305">
        <v>304</v>
      </c>
    </row>
    <row r="306" spans="1:14" ht="15.75" thickBot="1">
      <c r="A306">
        <v>305</v>
      </c>
      <c r="B306" t="s">
        <v>2908</v>
      </c>
      <c r="C306" s="15">
        <f t="shared" si="4"/>
        <v>40</v>
      </c>
      <c r="D306" s="12"/>
      <c r="E306" s="12"/>
      <c r="J306" s="13"/>
      <c r="M306" s="27" t="s">
        <v>1662</v>
      </c>
      <c r="N306">
        <v>305</v>
      </c>
    </row>
    <row r="307" spans="1:14" ht="15.75" thickBot="1">
      <c r="A307">
        <v>306</v>
      </c>
      <c r="B307" t="s">
        <v>3129</v>
      </c>
      <c r="C307" s="15">
        <f t="shared" si="4"/>
        <v>313</v>
      </c>
      <c r="D307" s="12"/>
      <c r="E307" s="12"/>
      <c r="J307" s="13"/>
      <c r="M307" s="27" t="s">
        <v>980</v>
      </c>
      <c r="N307">
        <v>306</v>
      </c>
    </row>
    <row r="308" spans="1:14" ht="15.75" thickBot="1">
      <c r="A308">
        <v>307</v>
      </c>
      <c r="B308" t="s">
        <v>1804</v>
      </c>
      <c r="C308" s="15">
        <f t="shared" si="4"/>
        <v>315</v>
      </c>
      <c r="D308" s="12"/>
      <c r="E308" s="12"/>
      <c r="J308" s="13"/>
      <c r="M308" s="27" t="s">
        <v>1909</v>
      </c>
      <c r="N308">
        <v>307</v>
      </c>
    </row>
    <row r="309" spans="1:14" ht="15.75" thickBot="1">
      <c r="A309">
        <v>308</v>
      </c>
      <c r="B309" t="s">
        <v>1008</v>
      </c>
      <c r="C309" s="15">
        <f t="shared" si="4"/>
        <v>2390</v>
      </c>
      <c r="D309" s="12"/>
      <c r="E309" s="12"/>
      <c r="J309" s="13"/>
      <c r="M309" s="27" t="s">
        <v>643</v>
      </c>
      <c r="N309">
        <v>308</v>
      </c>
    </row>
    <row r="310" spans="1:14" ht="15.75" thickBot="1">
      <c r="A310">
        <v>309</v>
      </c>
      <c r="B310" t="s">
        <v>642</v>
      </c>
      <c r="C310" s="15">
        <f t="shared" si="4"/>
        <v>79</v>
      </c>
      <c r="D310" s="12"/>
      <c r="E310" s="12"/>
      <c r="J310" s="13"/>
      <c r="M310" s="27" t="s">
        <v>262</v>
      </c>
      <c r="N310">
        <v>309</v>
      </c>
    </row>
    <row r="311" spans="1:14" ht="15.75" thickBot="1">
      <c r="A311">
        <v>310</v>
      </c>
      <c r="B311" t="s">
        <v>1175</v>
      </c>
      <c r="C311" s="15">
        <f t="shared" si="4"/>
        <v>275</v>
      </c>
      <c r="D311" s="12"/>
      <c r="E311" s="12"/>
      <c r="J311" s="13"/>
      <c r="M311" s="27" t="s">
        <v>199</v>
      </c>
      <c r="N311">
        <v>310</v>
      </c>
    </row>
    <row r="312" spans="1:14" ht="15.75" thickBot="1">
      <c r="A312">
        <v>311</v>
      </c>
      <c r="B312" t="s">
        <v>3130</v>
      </c>
      <c r="C312" s="15">
        <f t="shared" si="4"/>
        <v>1215</v>
      </c>
      <c r="D312" s="12"/>
      <c r="E312" s="12"/>
      <c r="J312" s="13"/>
      <c r="M312" s="27" t="s">
        <v>3261</v>
      </c>
      <c r="N312">
        <v>311</v>
      </c>
    </row>
    <row r="313" spans="1:14" ht="15.75" thickBot="1">
      <c r="A313">
        <v>312</v>
      </c>
      <c r="B313" t="s">
        <v>3312</v>
      </c>
      <c r="C313" s="15">
        <f t="shared" si="4"/>
        <v>281</v>
      </c>
      <c r="D313" s="12"/>
      <c r="E313" s="12"/>
      <c r="J313" s="13"/>
      <c r="M313" s="27" t="s">
        <v>1304</v>
      </c>
      <c r="N313">
        <v>312</v>
      </c>
    </row>
    <row r="314" spans="1:14" ht="15.75" thickBot="1">
      <c r="A314">
        <v>313</v>
      </c>
      <c r="B314" t="s">
        <v>1129</v>
      </c>
      <c r="C314" s="15">
        <f t="shared" si="4"/>
        <v>1153</v>
      </c>
      <c r="D314" s="12"/>
      <c r="E314" s="12"/>
      <c r="J314" s="13"/>
      <c r="M314" s="27" t="s">
        <v>3129</v>
      </c>
      <c r="N314">
        <v>313</v>
      </c>
    </row>
    <row r="315" spans="1:14" ht="15.75" thickBot="1">
      <c r="A315">
        <v>314</v>
      </c>
      <c r="B315" t="s">
        <v>841</v>
      </c>
      <c r="C315" s="15">
        <f t="shared" si="4"/>
        <v>3282</v>
      </c>
      <c r="D315" s="12"/>
      <c r="E315" s="12"/>
      <c r="J315" s="13"/>
      <c r="M315" s="27" t="s">
        <v>3311</v>
      </c>
      <c r="N315">
        <v>314</v>
      </c>
    </row>
    <row r="316" spans="1:14" ht="15.75" thickBot="1">
      <c r="A316">
        <v>315</v>
      </c>
      <c r="B316" t="s">
        <v>439</v>
      </c>
      <c r="C316" s="15">
        <f t="shared" si="4"/>
        <v>233</v>
      </c>
      <c r="D316" s="12"/>
      <c r="E316" s="12"/>
      <c r="J316" s="13"/>
      <c r="M316" s="27" t="s">
        <v>1804</v>
      </c>
      <c r="N316">
        <v>315</v>
      </c>
    </row>
    <row r="317" spans="1:14" ht="15.75" thickBot="1">
      <c r="A317">
        <v>316</v>
      </c>
      <c r="B317" t="s">
        <v>284</v>
      </c>
      <c r="C317" s="15">
        <f t="shared" si="4"/>
        <v>351</v>
      </c>
      <c r="D317" s="12"/>
      <c r="E317" s="12"/>
      <c r="J317" s="13"/>
      <c r="M317" s="27" t="s">
        <v>1945</v>
      </c>
      <c r="N317">
        <v>316</v>
      </c>
    </row>
    <row r="318" spans="1:14" ht="15.75" thickBot="1">
      <c r="A318">
        <v>317</v>
      </c>
      <c r="B318" t="s">
        <v>1911</v>
      </c>
      <c r="C318" s="15">
        <f t="shared" si="4"/>
        <v>141</v>
      </c>
      <c r="D318" s="12"/>
      <c r="E318" s="12"/>
      <c r="J318" s="13"/>
      <c r="M318" s="27" t="s">
        <v>554</v>
      </c>
      <c r="N318">
        <v>317</v>
      </c>
    </row>
    <row r="319" spans="1:14" ht="15.75" thickBot="1">
      <c r="A319">
        <v>318</v>
      </c>
      <c r="B319" t="s">
        <v>1689</v>
      </c>
      <c r="C319" s="15">
        <f t="shared" si="4"/>
        <v>1311</v>
      </c>
      <c r="D319" s="12"/>
      <c r="E319" s="12"/>
      <c r="J319" s="13"/>
      <c r="M319" s="27" t="s">
        <v>709</v>
      </c>
      <c r="N319">
        <v>318</v>
      </c>
    </row>
    <row r="320" spans="1:14" ht="15.75" thickBot="1">
      <c r="A320">
        <v>319</v>
      </c>
      <c r="B320" t="s">
        <v>2979</v>
      </c>
      <c r="C320" s="15">
        <f t="shared" si="4"/>
        <v>4</v>
      </c>
      <c r="D320" s="12"/>
      <c r="E320" s="12"/>
      <c r="J320" s="13"/>
      <c r="M320" s="27" t="s">
        <v>2153</v>
      </c>
      <c r="N320">
        <v>319</v>
      </c>
    </row>
    <row r="321" spans="1:14" ht="15.75" thickBot="1">
      <c r="A321">
        <v>320</v>
      </c>
      <c r="B321" t="s">
        <v>2375</v>
      </c>
      <c r="C321" s="15">
        <f t="shared" si="4"/>
        <v>482</v>
      </c>
      <c r="D321" s="12"/>
      <c r="E321" s="12"/>
      <c r="J321" s="13"/>
      <c r="M321" s="27" t="s">
        <v>171</v>
      </c>
      <c r="N321">
        <v>320</v>
      </c>
    </row>
    <row r="322" spans="1:14" ht="15.75" thickBot="1">
      <c r="A322">
        <v>321</v>
      </c>
      <c r="B322" t="s">
        <v>2376</v>
      </c>
      <c r="C322" s="15">
        <f t="shared" ref="C322:C385" si="5">VLOOKUP(B322,$M:$N,2,FALSE)</f>
        <v>2015</v>
      </c>
      <c r="D322" s="12"/>
      <c r="E322" s="12"/>
      <c r="J322" s="13"/>
      <c r="M322" s="27" t="s">
        <v>125</v>
      </c>
      <c r="N322">
        <v>321</v>
      </c>
    </row>
    <row r="323" spans="1:14" ht="15.75" thickBot="1">
      <c r="A323">
        <v>322</v>
      </c>
      <c r="B323" t="s">
        <v>1070</v>
      </c>
      <c r="C323" s="15">
        <f t="shared" si="5"/>
        <v>3262</v>
      </c>
      <c r="D323" s="12"/>
      <c r="E323" s="12"/>
      <c r="J323" s="13"/>
      <c r="M323" s="27" t="s">
        <v>341</v>
      </c>
      <c r="N323">
        <v>322</v>
      </c>
    </row>
    <row r="324" spans="1:14" ht="15.75" thickBot="1">
      <c r="A324">
        <v>323</v>
      </c>
      <c r="B324" t="s">
        <v>582</v>
      </c>
      <c r="C324" s="15">
        <f t="shared" si="5"/>
        <v>155</v>
      </c>
      <c r="D324" s="12"/>
      <c r="E324" s="12"/>
      <c r="J324" s="13"/>
      <c r="M324" s="27" t="s">
        <v>105</v>
      </c>
      <c r="N324">
        <v>323</v>
      </c>
    </row>
    <row r="325" spans="1:14" ht="15.75" thickBot="1">
      <c r="A325">
        <v>324</v>
      </c>
      <c r="B325" t="s">
        <v>2737</v>
      </c>
      <c r="C325" s="15">
        <f t="shared" si="5"/>
        <v>334</v>
      </c>
      <c r="D325" s="12"/>
      <c r="E325" s="12"/>
      <c r="J325" s="13"/>
      <c r="M325" s="27" t="s">
        <v>824</v>
      </c>
      <c r="N325">
        <v>324</v>
      </c>
    </row>
    <row r="326" spans="1:14" ht="15.75" thickBot="1">
      <c r="A326">
        <v>325</v>
      </c>
      <c r="B326" t="s">
        <v>2605</v>
      </c>
      <c r="C326" s="15">
        <f t="shared" si="5"/>
        <v>91</v>
      </c>
      <c r="D326" s="12"/>
      <c r="E326" s="12"/>
      <c r="J326" s="13"/>
      <c r="M326" s="27" t="s">
        <v>1621</v>
      </c>
      <c r="N326">
        <v>325</v>
      </c>
    </row>
    <row r="327" spans="1:14" ht="15.75" thickBot="1">
      <c r="A327">
        <v>326</v>
      </c>
      <c r="B327" t="s">
        <v>2551</v>
      </c>
      <c r="C327" s="15">
        <f t="shared" si="5"/>
        <v>116</v>
      </c>
      <c r="D327" s="12"/>
      <c r="E327" s="12"/>
      <c r="J327" s="13"/>
      <c r="M327" s="27" t="s">
        <v>2320</v>
      </c>
      <c r="N327">
        <v>326</v>
      </c>
    </row>
    <row r="328" spans="1:14" ht="15.75" thickBot="1">
      <c r="A328">
        <v>327</v>
      </c>
      <c r="B328" t="s">
        <v>3260</v>
      </c>
      <c r="C328" s="15">
        <f t="shared" si="5"/>
        <v>179</v>
      </c>
      <c r="D328" s="12"/>
      <c r="E328" s="12"/>
      <c r="J328" s="13"/>
      <c r="M328" s="27" t="s">
        <v>1068</v>
      </c>
      <c r="N328">
        <v>327</v>
      </c>
    </row>
    <row r="329" spans="1:14" ht="15.75" thickBot="1">
      <c r="A329">
        <v>328</v>
      </c>
      <c r="B329" t="s">
        <v>2373</v>
      </c>
      <c r="C329" s="15">
        <f t="shared" si="5"/>
        <v>330</v>
      </c>
      <c r="D329" s="12"/>
      <c r="E329" s="12"/>
      <c r="J329" s="13"/>
      <c r="M329" s="27" t="s">
        <v>2192</v>
      </c>
      <c r="N329">
        <v>328</v>
      </c>
    </row>
    <row r="330" spans="1:14" ht="15.75" thickBot="1">
      <c r="A330">
        <v>329</v>
      </c>
      <c r="B330" t="s">
        <v>2320</v>
      </c>
      <c r="C330" s="15">
        <f t="shared" si="5"/>
        <v>326</v>
      </c>
      <c r="D330" s="12"/>
      <c r="E330" s="12"/>
      <c r="J330" s="13"/>
      <c r="M330" s="27" t="s">
        <v>513</v>
      </c>
      <c r="N330">
        <v>329</v>
      </c>
    </row>
    <row r="331" spans="1:14" ht="15.75" thickBot="1">
      <c r="A331">
        <v>330</v>
      </c>
      <c r="B331" t="s">
        <v>1210</v>
      </c>
      <c r="C331" s="15">
        <f t="shared" si="5"/>
        <v>218</v>
      </c>
      <c r="D331" s="12"/>
      <c r="E331" s="12"/>
      <c r="J331" s="13"/>
      <c r="M331" s="27" t="s">
        <v>2373</v>
      </c>
      <c r="N331">
        <v>330</v>
      </c>
    </row>
    <row r="332" spans="1:14" ht="15.75" thickBot="1">
      <c r="A332">
        <v>331</v>
      </c>
      <c r="B332" t="s">
        <v>835</v>
      </c>
      <c r="C332" s="15">
        <f t="shared" si="5"/>
        <v>250</v>
      </c>
      <c r="D332" s="12"/>
      <c r="E332" s="12"/>
      <c r="J332" s="13"/>
      <c r="M332" s="27" t="s">
        <v>1739</v>
      </c>
      <c r="N332">
        <v>331</v>
      </c>
    </row>
    <row r="333" spans="1:14" ht="15.75" thickBot="1">
      <c r="A333">
        <v>332</v>
      </c>
      <c r="B333" t="s">
        <v>199</v>
      </c>
      <c r="C333" s="15">
        <f t="shared" si="5"/>
        <v>310</v>
      </c>
      <c r="D333" s="12"/>
      <c r="E333" s="12"/>
      <c r="J333" s="13"/>
      <c r="M333" s="27" t="s">
        <v>517</v>
      </c>
      <c r="N333">
        <v>332</v>
      </c>
    </row>
    <row r="334" spans="1:14" ht="15.75" thickBot="1">
      <c r="A334">
        <v>333</v>
      </c>
      <c r="B334" t="s">
        <v>2224</v>
      </c>
      <c r="C334" s="15">
        <f t="shared" si="5"/>
        <v>140</v>
      </c>
      <c r="D334" s="12"/>
      <c r="E334" s="12"/>
      <c r="J334" s="13"/>
      <c r="M334" s="27" t="s">
        <v>2324</v>
      </c>
      <c r="N334">
        <v>333</v>
      </c>
    </row>
    <row r="335" spans="1:14" ht="15.75" thickBot="1">
      <c r="A335">
        <v>334</v>
      </c>
      <c r="B335" t="s">
        <v>811</v>
      </c>
      <c r="C335" s="15">
        <f t="shared" si="5"/>
        <v>236</v>
      </c>
      <c r="D335" s="12"/>
      <c r="E335" s="12"/>
      <c r="J335" s="13"/>
      <c r="M335" s="27" t="s">
        <v>2737</v>
      </c>
      <c r="N335">
        <v>334</v>
      </c>
    </row>
    <row r="336" spans="1:14" ht="15.75" thickBot="1">
      <c r="A336">
        <v>335</v>
      </c>
      <c r="B336" t="s">
        <v>851</v>
      </c>
      <c r="C336" s="15">
        <f t="shared" si="5"/>
        <v>1891</v>
      </c>
      <c r="D336" s="12"/>
      <c r="E336" s="12"/>
      <c r="J336" s="13"/>
      <c r="M336" s="27" t="s">
        <v>1445</v>
      </c>
      <c r="N336">
        <v>335</v>
      </c>
    </row>
    <row r="337" spans="1:14" ht="15.75" thickBot="1">
      <c r="A337">
        <v>336</v>
      </c>
      <c r="B337" t="s">
        <v>2653</v>
      </c>
      <c r="C337" s="15">
        <f t="shared" si="5"/>
        <v>296</v>
      </c>
      <c r="D337" s="12"/>
      <c r="E337" s="12"/>
      <c r="J337" s="13"/>
      <c r="M337" s="27" t="s">
        <v>93</v>
      </c>
      <c r="N337">
        <v>336</v>
      </c>
    </row>
    <row r="338" spans="1:14" ht="15.75" thickBot="1">
      <c r="A338">
        <v>337</v>
      </c>
      <c r="B338" t="s">
        <v>263</v>
      </c>
      <c r="C338" s="15">
        <f t="shared" si="5"/>
        <v>3319</v>
      </c>
      <c r="D338" s="12"/>
      <c r="E338" s="12"/>
      <c r="J338" s="13"/>
      <c r="M338" s="27" t="s">
        <v>3276</v>
      </c>
      <c r="N338">
        <v>337</v>
      </c>
    </row>
    <row r="339" spans="1:14" ht="15.75" thickBot="1">
      <c r="A339">
        <v>338</v>
      </c>
      <c r="B339" t="s">
        <v>429</v>
      </c>
      <c r="C339" s="15">
        <f t="shared" si="5"/>
        <v>81</v>
      </c>
      <c r="D339" s="12"/>
      <c r="E339" s="12"/>
      <c r="J339" s="13"/>
      <c r="M339" s="27" t="s">
        <v>923</v>
      </c>
      <c r="N339">
        <v>338</v>
      </c>
    </row>
    <row r="340" spans="1:14" ht="15.75" thickBot="1">
      <c r="A340">
        <v>339</v>
      </c>
      <c r="B340" t="s">
        <v>288</v>
      </c>
      <c r="C340" s="15">
        <f t="shared" si="5"/>
        <v>901</v>
      </c>
      <c r="D340" s="12"/>
      <c r="E340" s="12"/>
      <c r="J340" s="13"/>
      <c r="M340" s="27" t="s">
        <v>143</v>
      </c>
      <c r="N340">
        <v>339</v>
      </c>
    </row>
    <row r="341" spans="1:14" ht="15.75" thickBot="1">
      <c r="A341">
        <v>340</v>
      </c>
      <c r="B341" t="s">
        <v>1927</v>
      </c>
      <c r="C341" s="15">
        <f t="shared" si="5"/>
        <v>492</v>
      </c>
      <c r="D341" s="12"/>
      <c r="E341" s="12"/>
      <c r="J341" s="13"/>
      <c r="M341" s="27" t="s">
        <v>1789</v>
      </c>
      <c r="N341">
        <v>340</v>
      </c>
    </row>
    <row r="342" spans="1:14" ht="15.75" thickBot="1">
      <c r="A342">
        <v>341</v>
      </c>
      <c r="B342" t="s">
        <v>878</v>
      </c>
      <c r="C342" s="15">
        <f t="shared" si="5"/>
        <v>1828</v>
      </c>
      <c r="D342" s="12"/>
      <c r="E342" s="12"/>
      <c r="J342" s="13"/>
      <c r="M342" s="27" t="s">
        <v>2672</v>
      </c>
      <c r="N342">
        <v>341</v>
      </c>
    </row>
    <row r="343" spans="1:14" ht="15.75" thickBot="1">
      <c r="A343">
        <v>342</v>
      </c>
      <c r="B343" t="s">
        <v>923</v>
      </c>
      <c r="C343" s="15">
        <f t="shared" si="5"/>
        <v>338</v>
      </c>
      <c r="D343" s="12"/>
      <c r="E343" s="12"/>
      <c r="J343" s="13"/>
      <c r="M343" s="27" t="s">
        <v>136</v>
      </c>
      <c r="N343">
        <v>342</v>
      </c>
    </row>
    <row r="344" spans="1:14" ht="15.75" thickBot="1">
      <c r="A344">
        <v>343</v>
      </c>
      <c r="B344" t="s">
        <v>3169</v>
      </c>
      <c r="C344" s="15">
        <f t="shared" si="5"/>
        <v>425</v>
      </c>
      <c r="D344" s="12"/>
      <c r="E344" s="12"/>
      <c r="J344" s="13"/>
      <c r="M344" s="27" t="s">
        <v>1529</v>
      </c>
      <c r="N344">
        <v>343</v>
      </c>
    </row>
    <row r="345" spans="1:14" ht="15.75" thickBot="1">
      <c r="A345">
        <v>344</v>
      </c>
      <c r="B345" t="s">
        <v>232</v>
      </c>
      <c r="C345" s="15">
        <f t="shared" si="5"/>
        <v>1831</v>
      </c>
      <c r="D345" s="12"/>
      <c r="E345" s="12"/>
      <c r="J345" s="13"/>
      <c r="M345" s="27" t="s">
        <v>1400</v>
      </c>
      <c r="N345">
        <v>344</v>
      </c>
    </row>
    <row r="346" spans="1:14" ht="15.75" thickBot="1">
      <c r="A346">
        <v>345</v>
      </c>
      <c r="B346" t="s">
        <v>3192</v>
      </c>
      <c r="C346" s="15">
        <f t="shared" si="5"/>
        <v>259</v>
      </c>
      <c r="D346" s="12"/>
      <c r="E346" s="12"/>
      <c r="J346" s="13"/>
      <c r="M346" s="27" t="s">
        <v>2347</v>
      </c>
      <c r="N346">
        <v>345</v>
      </c>
    </row>
    <row r="347" spans="1:14" ht="15.75" thickBot="1">
      <c r="A347">
        <v>346</v>
      </c>
      <c r="B347" t="s">
        <v>1118</v>
      </c>
      <c r="C347" s="15">
        <f t="shared" si="5"/>
        <v>1450</v>
      </c>
      <c r="D347" s="12"/>
      <c r="E347" s="12"/>
      <c r="J347" s="13"/>
      <c r="M347" s="27" t="s">
        <v>3075</v>
      </c>
      <c r="N347">
        <v>346</v>
      </c>
    </row>
    <row r="348" spans="1:14" ht="15.75" thickBot="1">
      <c r="A348">
        <v>347</v>
      </c>
      <c r="B348" t="s">
        <v>2097</v>
      </c>
      <c r="C348" s="15">
        <f t="shared" si="5"/>
        <v>1426</v>
      </c>
      <c r="D348" s="12"/>
      <c r="E348" s="12"/>
      <c r="J348" s="13"/>
      <c r="M348" s="27" t="s">
        <v>2295</v>
      </c>
      <c r="N348">
        <v>347</v>
      </c>
    </row>
    <row r="349" spans="1:14" ht="15.75" thickBot="1">
      <c r="A349">
        <v>348</v>
      </c>
      <c r="B349" t="s">
        <v>2207</v>
      </c>
      <c r="C349" s="15">
        <f t="shared" si="5"/>
        <v>284</v>
      </c>
      <c r="D349" s="12"/>
      <c r="E349" s="12"/>
      <c r="J349" s="13"/>
      <c r="M349" s="27" t="s">
        <v>2829</v>
      </c>
      <c r="N349">
        <v>348</v>
      </c>
    </row>
    <row r="350" spans="1:14" ht="15.75" thickBot="1">
      <c r="A350">
        <v>349</v>
      </c>
      <c r="B350" t="s">
        <v>2295</v>
      </c>
      <c r="C350" s="15">
        <f t="shared" si="5"/>
        <v>347</v>
      </c>
      <c r="D350" s="12"/>
      <c r="E350" s="12"/>
      <c r="J350" s="13"/>
      <c r="M350" s="27" t="s">
        <v>1029</v>
      </c>
      <c r="N350">
        <v>349</v>
      </c>
    </row>
    <row r="351" spans="1:14" ht="15.75" thickBot="1">
      <c r="A351">
        <v>350</v>
      </c>
      <c r="B351" t="s">
        <v>655</v>
      </c>
      <c r="C351" s="15">
        <f t="shared" si="5"/>
        <v>687</v>
      </c>
      <c r="D351" s="12"/>
      <c r="E351" s="12"/>
      <c r="J351" s="13"/>
      <c r="M351" s="27" t="s">
        <v>1097</v>
      </c>
      <c r="N351">
        <v>350</v>
      </c>
    </row>
    <row r="352" spans="1:14" ht="15.75" thickBot="1">
      <c r="A352">
        <v>351</v>
      </c>
      <c r="B352" t="s">
        <v>2470</v>
      </c>
      <c r="C352" s="15">
        <f t="shared" si="5"/>
        <v>278</v>
      </c>
      <c r="D352" s="12"/>
      <c r="E352" s="12"/>
      <c r="J352" s="13"/>
      <c r="M352" s="27" t="s">
        <v>284</v>
      </c>
      <c r="N352">
        <v>351</v>
      </c>
    </row>
    <row r="353" spans="1:14" ht="15.75" thickBot="1">
      <c r="A353">
        <v>352</v>
      </c>
      <c r="B353" t="s">
        <v>980</v>
      </c>
      <c r="C353" s="15">
        <f t="shared" si="5"/>
        <v>306</v>
      </c>
      <c r="D353" s="12"/>
      <c r="E353" s="12"/>
      <c r="J353" s="13"/>
      <c r="M353" s="27" t="s">
        <v>2276</v>
      </c>
      <c r="N353">
        <v>352</v>
      </c>
    </row>
    <row r="354" spans="1:14" ht="15.75" thickBot="1">
      <c r="A354">
        <v>353</v>
      </c>
      <c r="B354" t="s">
        <v>763</v>
      </c>
      <c r="C354" s="15">
        <f t="shared" si="5"/>
        <v>1792</v>
      </c>
      <c r="D354" s="12"/>
      <c r="E354" s="12"/>
      <c r="J354" s="13"/>
      <c r="M354" s="27" t="s">
        <v>2258</v>
      </c>
      <c r="N354">
        <v>353</v>
      </c>
    </row>
    <row r="355" spans="1:14" ht="15.75" thickBot="1">
      <c r="A355">
        <v>354</v>
      </c>
      <c r="B355" t="s">
        <v>1621</v>
      </c>
      <c r="C355" s="15">
        <f t="shared" si="5"/>
        <v>325</v>
      </c>
      <c r="D355" s="12"/>
      <c r="E355" s="12"/>
      <c r="J355" s="13"/>
      <c r="M355" s="27" t="s">
        <v>1115</v>
      </c>
      <c r="N355">
        <v>354</v>
      </c>
    </row>
    <row r="356" spans="1:14" ht="15.75" thickBot="1">
      <c r="A356">
        <v>355</v>
      </c>
      <c r="B356" t="s">
        <v>2514</v>
      </c>
      <c r="C356" s="15">
        <f t="shared" si="5"/>
        <v>264</v>
      </c>
      <c r="D356" s="12"/>
      <c r="E356" s="12"/>
      <c r="J356" s="13"/>
      <c r="M356" s="27" t="s">
        <v>3275</v>
      </c>
      <c r="N356">
        <v>355</v>
      </c>
    </row>
    <row r="357" spans="1:14" ht="15.75" thickBot="1">
      <c r="A357">
        <v>356</v>
      </c>
      <c r="B357" t="s">
        <v>314</v>
      </c>
      <c r="C357" s="15">
        <f t="shared" si="5"/>
        <v>2888</v>
      </c>
      <c r="D357" s="12"/>
      <c r="E357" s="12"/>
      <c r="J357" s="13"/>
      <c r="M357" s="27" t="s">
        <v>2289</v>
      </c>
      <c r="N357">
        <v>356</v>
      </c>
    </row>
    <row r="358" spans="1:14" ht="15.75" thickBot="1">
      <c r="A358">
        <v>357</v>
      </c>
      <c r="B358" t="s">
        <v>2704</v>
      </c>
      <c r="C358" s="15">
        <f t="shared" si="5"/>
        <v>1202</v>
      </c>
      <c r="D358" s="12"/>
      <c r="E358" s="12"/>
      <c r="J358" s="13"/>
      <c r="M358" s="27" t="s">
        <v>3390</v>
      </c>
      <c r="N358">
        <v>357</v>
      </c>
    </row>
    <row r="359" spans="1:14" ht="15.75" thickBot="1">
      <c r="A359">
        <v>358</v>
      </c>
      <c r="B359" t="s">
        <v>2328</v>
      </c>
      <c r="C359" s="15">
        <f t="shared" si="5"/>
        <v>280</v>
      </c>
      <c r="D359" s="12"/>
      <c r="E359" s="12"/>
      <c r="J359" s="13"/>
      <c r="M359" s="27" t="s">
        <v>3095</v>
      </c>
      <c r="N359">
        <v>358</v>
      </c>
    </row>
    <row r="360" spans="1:14" ht="15.75" thickBot="1">
      <c r="A360">
        <v>359</v>
      </c>
      <c r="B360" t="s">
        <v>2733</v>
      </c>
      <c r="C360" s="15">
        <f t="shared" si="5"/>
        <v>295</v>
      </c>
      <c r="D360" s="12"/>
      <c r="E360" s="12"/>
      <c r="J360" s="13"/>
      <c r="M360" s="27" t="s">
        <v>1890</v>
      </c>
      <c r="N360">
        <v>359</v>
      </c>
    </row>
    <row r="361" spans="1:14" ht="15.75" thickBot="1">
      <c r="A361">
        <v>360</v>
      </c>
      <c r="B361" t="s">
        <v>22</v>
      </c>
      <c r="C361" s="15">
        <f t="shared" si="5"/>
        <v>261</v>
      </c>
      <c r="D361" s="12"/>
      <c r="E361" s="12"/>
      <c r="J361" s="13"/>
      <c r="M361" s="27" t="s">
        <v>1902</v>
      </c>
      <c r="N361">
        <v>360</v>
      </c>
    </row>
    <row r="362" spans="1:14" ht="15.75" thickBot="1">
      <c r="A362">
        <v>361</v>
      </c>
      <c r="B362" t="s">
        <v>1029</v>
      </c>
      <c r="C362" s="15">
        <f t="shared" si="5"/>
        <v>349</v>
      </c>
      <c r="D362" s="12"/>
      <c r="E362" s="12"/>
      <c r="J362" s="13"/>
      <c r="M362" s="27" t="s">
        <v>3387</v>
      </c>
      <c r="N362">
        <v>361</v>
      </c>
    </row>
    <row r="363" spans="1:14" ht="15.75" thickBot="1">
      <c r="A363">
        <v>362</v>
      </c>
      <c r="B363" t="s">
        <v>1293</v>
      </c>
      <c r="C363" s="15">
        <f t="shared" si="5"/>
        <v>445</v>
      </c>
      <c r="D363" s="12"/>
      <c r="E363" s="12"/>
      <c r="J363" s="13"/>
      <c r="M363" s="27" t="s">
        <v>718</v>
      </c>
      <c r="N363">
        <v>362</v>
      </c>
    </row>
    <row r="364" spans="1:14" ht="15.75" thickBot="1">
      <c r="A364">
        <v>363</v>
      </c>
      <c r="B364" t="s">
        <v>935</v>
      </c>
      <c r="C364" s="15">
        <f t="shared" si="5"/>
        <v>679</v>
      </c>
      <c r="D364" s="12"/>
      <c r="E364" s="12"/>
      <c r="J364" s="13"/>
      <c r="M364" s="27" t="s">
        <v>3021</v>
      </c>
      <c r="N364">
        <v>363</v>
      </c>
    </row>
    <row r="365" spans="1:14" ht="15.75" thickBot="1">
      <c r="A365">
        <v>364</v>
      </c>
      <c r="B365" t="s">
        <v>1224</v>
      </c>
      <c r="C365" s="15">
        <f t="shared" si="5"/>
        <v>161</v>
      </c>
      <c r="D365" s="12"/>
      <c r="E365" s="12"/>
      <c r="J365" s="13"/>
      <c r="M365" s="27" t="s">
        <v>2838</v>
      </c>
      <c r="N365">
        <v>364</v>
      </c>
    </row>
    <row r="366" spans="1:14" ht="15.75" thickBot="1">
      <c r="A366">
        <v>365</v>
      </c>
      <c r="B366" t="s">
        <v>1880</v>
      </c>
      <c r="C366" s="15">
        <f t="shared" si="5"/>
        <v>59</v>
      </c>
      <c r="D366" s="12"/>
      <c r="E366" s="12"/>
      <c r="J366" s="13"/>
      <c r="M366" s="27" t="s">
        <v>1187</v>
      </c>
      <c r="N366">
        <v>365</v>
      </c>
    </row>
    <row r="367" spans="1:14" ht="15.75" thickBot="1">
      <c r="A367">
        <v>366</v>
      </c>
      <c r="B367" t="s">
        <v>2850</v>
      </c>
      <c r="C367" s="15">
        <f t="shared" si="5"/>
        <v>1168</v>
      </c>
      <c r="D367" s="12"/>
      <c r="E367" s="12"/>
      <c r="J367" s="13"/>
      <c r="M367" s="27" t="s">
        <v>2705</v>
      </c>
      <c r="N367">
        <v>366</v>
      </c>
    </row>
    <row r="368" spans="1:14" ht="15.75" thickBot="1">
      <c r="A368">
        <v>367</v>
      </c>
      <c r="B368" t="s">
        <v>3373</v>
      </c>
      <c r="C368" s="15">
        <f t="shared" si="5"/>
        <v>518</v>
      </c>
      <c r="D368" s="12"/>
      <c r="E368" s="12"/>
      <c r="J368" s="13"/>
      <c r="M368" s="27" t="s">
        <v>327</v>
      </c>
      <c r="N368">
        <v>367</v>
      </c>
    </row>
    <row r="369" spans="1:14" ht="15.75" thickBot="1">
      <c r="A369">
        <v>368</v>
      </c>
      <c r="B369" t="s">
        <v>3388</v>
      </c>
      <c r="C369" s="15">
        <f t="shared" si="5"/>
        <v>511</v>
      </c>
      <c r="D369" s="12"/>
      <c r="E369" s="12"/>
      <c r="J369" s="13"/>
      <c r="M369" s="27" t="s">
        <v>287</v>
      </c>
      <c r="N369">
        <v>368</v>
      </c>
    </row>
    <row r="370" spans="1:14" ht="15.75" thickBot="1">
      <c r="A370">
        <v>369</v>
      </c>
      <c r="B370" t="s">
        <v>836</v>
      </c>
      <c r="C370" s="15">
        <f t="shared" si="5"/>
        <v>592</v>
      </c>
      <c r="D370" s="12"/>
      <c r="E370" s="12"/>
      <c r="J370" s="13"/>
      <c r="M370" s="27" t="s">
        <v>1810</v>
      </c>
      <c r="N370">
        <v>369</v>
      </c>
    </row>
    <row r="371" spans="1:14" ht="15.75" thickBot="1">
      <c r="A371">
        <v>370</v>
      </c>
      <c r="B371" t="s">
        <v>1326</v>
      </c>
      <c r="C371" s="15">
        <f t="shared" si="5"/>
        <v>701</v>
      </c>
      <c r="D371" s="12"/>
      <c r="E371" s="12"/>
      <c r="J371" s="13"/>
      <c r="M371" s="27" t="s">
        <v>1251</v>
      </c>
      <c r="N371">
        <v>370</v>
      </c>
    </row>
    <row r="372" spans="1:14" ht="15.75" thickBot="1">
      <c r="A372">
        <v>371</v>
      </c>
      <c r="B372" t="s">
        <v>1869</v>
      </c>
      <c r="C372" s="15">
        <f t="shared" si="5"/>
        <v>617</v>
      </c>
      <c r="D372" s="12"/>
      <c r="E372" s="12"/>
      <c r="J372" s="13"/>
      <c r="M372" s="27" t="s">
        <v>1580</v>
      </c>
      <c r="N372">
        <v>371</v>
      </c>
    </row>
    <row r="373" spans="1:14" ht="15.75" thickBot="1">
      <c r="A373">
        <v>372</v>
      </c>
      <c r="B373" t="s">
        <v>3024</v>
      </c>
      <c r="C373" s="15">
        <f t="shared" si="5"/>
        <v>950</v>
      </c>
      <c r="D373" s="12"/>
      <c r="E373" s="12"/>
      <c r="J373" s="13"/>
      <c r="M373" s="27" t="s">
        <v>2342</v>
      </c>
      <c r="N373">
        <v>372</v>
      </c>
    </row>
    <row r="374" spans="1:14" ht="15.75" thickBot="1">
      <c r="A374">
        <v>373</v>
      </c>
      <c r="B374" t="s">
        <v>2435</v>
      </c>
      <c r="C374" s="15">
        <f t="shared" si="5"/>
        <v>248</v>
      </c>
      <c r="D374" s="12"/>
      <c r="E374" s="12"/>
      <c r="J374" s="13"/>
      <c r="M374" s="27" t="s">
        <v>2141</v>
      </c>
      <c r="N374">
        <v>373</v>
      </c>
    </row>
    <row r="375" spans="1:14" ht="15.75" thickBot="1">
      <c r="A375">
        <v>374</v>
      </c>
      <c r="B375" t="s">
        <v>711</v>
      </c>
      <c r="C375" s="15">
        <f t="shared" si="5"/>
        <v>3249</v>
      </c>
      <c r="D375" s="12"/>
      <c r="E375" s="12"/>
      <c r="J375" s="13"/>
      <c r="M375" s="27" t="s">
        <v>1465</v>
      </c>
      <c r="N375">
        <v>374</v>
      </c>
    </row>
    <row r="376" spans="1:14" ht="15.75" thickBot="1">
      <c r="A376">
        <v>375</v>
      </c>
      <c r="B376" t="s">
        <v>163</v>
      </c>
      <c r="C376" s="15">
        <f t="shared" si="5"/>
        <v>676</v>
      </c>
      <c r="D376" s="12"/>
      <c r="E376" s="12"/>
      <c r="J376" s="13"/>
      <c r="M376" s="27" t="s">
        <v>2169</v>
      </c>
      <c r="N376">
        <v>375</v>
      </c>
    </row>
    <row r="377" spans="1:14" ht="15.75" thickBot="1">
      <c r="A377">
        <v>376</v>
      </c>
      <c r="B377" t="s">
        <v>2156</v>
      </c>
      <c r="C377" s="15">
        <f t="shared" si="5"/>
        <v>120</v>
      </c>
      <c r="D377" s="12"/>
      <c r="E377" s="12"/>
      <c r="J377" s="13"/>
      <c r="M377" s="27" t="s">
        <v>789</v>
      </c>
      <c r="N377">
        <v>376</v>
      </c>
    </row>
    <row r="378" spans="1:14" ht="15.75" thickBot="1">
      <c r="A378">
        <v>377</v>
      </c>
      <c r="B378" t="s">
        <v>1348</v>
      </c>
      <c r="C378" s="15">
        <f t="shared" si="5"/>
        <v>1595</v>
      </c>
      <c r="D378" s="12"/>
      <c r="E378" s="12"/>
      <c r="J378" s="13"/>
      <c r="M378" s="27" t="s">
        <v>1670</v>
      </c>
      <c r="N378">
        <v>377</v>
      </c>
    </row>
    <row r="379" spans="1:14" ht="15.75" thickBot="1">
      <c r="A379">
        <v>378</v>
      </c>
      <c r="B379" t="s">
        <v>899</v>
      </c>
      <c r="C379" s="15">
        <f t="shared" si="5"/>
        <v>892</v>
      </c>
      <c r="D379" s="12"/>
      <c r="E379" s="12"/>
      <c r="J379" s="13"/>
      <c r="M379" s="27" t="s">
        <v>2505</v>
      </c>
      <c r="N379">
        <v>378</v>
      </c>
    </row>
    <row r="380" spans="1:14" ht="15.75" thickBot="1">
      <c r="A380">
        <v>379</v>
      </c>
      <c r="B380" t="s">
        <v>1360</v>
      </c>
      <c r="C380" s="15">
        <f t="shared" si="5"/>
        <v>52</v>
      </c>
      <c r="D380" s="12"/>
      <c r="E380" s="12"/>
      <c r="J380" s="13"/>
      <c r="M380" s="27" t="s">
        <v>2966</v>
      </c>
      <c r="N380">
        <v>379</v>
      </c>
    </row>
    <row r="381" spans="1:14" ht="15.75" thickBot="1">
      <c r="A381">
        <v>380</v>
      </c>
      <c r="B381" t="s">
        <v>60</v>
      </c>
      <c r="C381" s="15">
        <f t="shared" si="5"/>
        <v>3313</v>
      </c>
      <c r="D381" s="12"/>
      <c r="E381" s="12"/>
      <c r="J381" s="13"/>
      <c r="M381" s="27" t="s">
        <v>833</v>
      </c>
      <c r="N381">
        <v>380</v>
      </c>
    </row>
    <row r="382" spans="1:14" ht="15.75" thickBot="1">
      <c r="A382">
        <v>381</v>
      </c>
      <c r="B382" t="s">
        <v>2597</v>
      </c>
      <c r="C382" s="15">
        <f t="shared" si="5"/>
        <v>458</v>
      </c>
      <c r="D382" s="12"/>
      <c r="E382" s="12"/>
      <c r="J382" s="13"/>
      <c r="M382" s="27" t="s">
        <v>39</v>
      </c>
      <c r="N382">
        <v>381</v>
      </c>
    </row>
    <row r="383" spans="1:14" ht="15.75" thickBot="1">
      <c r="A383">
        <v>382</v>
      </c>
      <c r="B383" t="s">
        <v>2844</v>
      </c>
      <c r="C383" s="15">
        <f t="shared" si="5"/>
        <v>1551</v>
      </c>
      <c r="D383" s="12"/>
      <c r="E383" s="12"/>
      <c r="J383" s="13"/>
      <c r="M383" s="27" t="s">
        <v>2673</v>
      </c>
      <c r="N383">
        <v>382</v>
      </c>
    </row>
    <row r="384" spans="1:14" ht="15.75" thickBot="1">
      <c r="A384">
        <v>383</v>
      </c>
      <c r="B384" t="s">
        <v>1482</v>
      </c>
      <c r="C384" s="15">
        <f t="shared" si="5"/>
        <v>512</v>
      </c>
      <c r="D384" s="12"/>
      <c r="E384" s="12"/>
      <c r="J384" s="13"/>
      <c r="M384" s="27" t="s">
        <v>1090</v>
      </c>
      <c r="N384">
        <v>383</v>
      </c>
    </row>
    <row r="385" spans="1:14" ht="15.75" thickBot="1">
      <c r="A385">
        <v>384</v>
      </c>
      <c r="B385" t="s">
        <v>1241</v>
      </c>
      <c r="C385" s="15">
        <f t="shared" si="5"/>
        <v>418</v>
      </c>
      <c r="D385" s="12"/>
      <c r="E385" s="12"/>
      <c r="J385" s="13"/>
      <c r="M385" s="27" t="s">
        <v>3210</v>
      </c>
      <c r="N385">
        <v>384</v>
      </c>
    </row>
    <row r="386" spans="1:14" ht="15.75" thickBot="1">
      <c r="A386">
        <v>385</v>
      </c>
      <c r="B386" t="s">
        <v>2838</v>
      </c>
      <c r="C386" s="15">
        <f t="shared" ref="C386:C449" si="6">VLOOKUP(B386,$M:$N,2,FALSE)</f>
        <v>364</v>
      </c>
      <c r="D386" s="12"/>
      <c r="E386" s="12"/>
      <c r="J386" s="13"/>
      <c r="M386" s="27" t="s">
        <v>1355</v>
      </c>
      <c r="N386">
        <v>385</v>
      </c>
    </row>
    <row r="387" spans="1:14" ht="15.75" thickBot="1">
      <c r="A387">
        <v>386</v>
      </c>
      <c r="B387" t="s">
        <v>1251</v>
      </c>
      <c r="C387" s="15">
        <f t="shared" si="6"/>
        <v>370</v>
      </c>
      <c r="D387" s="12"/>
      <c r="E387" s="12"/>
      <c r="J387" s="13"/>
      <c r="M387" s="27" t="s">
        <v>76</v>
      </c>
      <c r="N387">
        <v>386</v>
      </c>
    </row>
    <row r="388" spans="1:14" ht="15.75" thickBot="1">
      <c r="A388">
        <v>387</v>
      </c>
      <c r="B388" t="s">
        <v>903</v>
      </c>
      <c r="C388" s="15">
        <f t="shared" si="6"/>
        <v>491</v>
      </c>
      <c r="D388" s="12"/>
      <c r="E388" s="12"/>
      <c r="J388" s="13"/>
      <c r="M388" s="27" t="s">
        <v>511</v>
      </c>
      <c r="N388">
        <v>387</v>
      </c>
    </row>
    <row r="389" spans="1:14" ht="15.75" thickBot="1">
      <c r="A389">
        <v>388</v>
      </c>
      <c r="B389" t="s">
        <v>266</v>
      </c>
      <c r="C389" s="15">
        <f t="shared" si="6"/>
        <v>1312</v>
      </c>
      <c r="D389" s="12"/>
      <c r="E389" s="12"/>
      <c r="J389" s="13"/>
      <c r="M389" s="27" t="s">
        <v>2830</v>
      </c>
      <c r="N389">
        <v>388</v>
      </c>
    </row>
    <row r="390" spans="1:14" ht="15.75" thickBot="1">
      <c r="A390">
        <v>389</v>
      </c>
      <c r="B390" t="s">
        <v>225</v>
      </c>
      <c r="C390" s="15">
        <f t="shared" si="6"/>
        <v>3278</v>
      </c>
      <c r="D390" s="12"/>
      <c r="E390" s="12"/>
      <c r="J390" s="13"/>
      <c r="M390" s="27" t="s">
        <v>3336</v>
      </c>
      <c r="N390">
        <v>389</v>
      </c>
    </row>
    <row r="391" spans="1:14" ht="15.75" thickBot="1">
      <c r="A391">
        <v>390</v>
      </c>
      <c r="B391" t="s">
        <v>1561</v>
      </c>
      <c r="C391" s="15">
        <f t="shared" si="6"/>
        <v>573</v>
      </c>
      <c r="D391" s="12"/>
      <c r="E391" s="12"/>
      <c r="J391" s="13"/>
      <c r="M391" s="27" t="s">
        <v>2389</v>
      </c>
      <c r="N391">
        <v>390</v>
      </c>
    </row>
    <row r="392" spans="1:14" ht="15.75" thickBot="1">
      <c r="A392">
        <v>391</v>
      </c>
      <c r="B392" t="s">
        <v>3233</v>
      </c>
      <c r="C392" s="15">
        <f t="shared" si="6"/>
        <v>422</v>
      </c>
      <c r="D392" s="12"/>
      <c r="E392" s="12"/>
      <c r="J392" s="13"/>
      <c r="M392" s="27" t="s">
        <v>2696</v>
      </c>
      <c r="N392">
        <v>391</v>
      </c>
    </row>
    <row r="393" spans="1:14" ht="15.75" thickBot="1">
      <c r="A393">
        <v>392</v>
      </c>
      <c r="B393" t="s">
        <v>1863</v>
      </c>
      <c r="C393" s="15">
        <f t="shared" si="6"/>
        <v>178</v>
      </c>
      <c r="D393" s="12"/>
      <c r="E393" s="12"/>
      <c r="J393" s="13"/>
      <c r="M393" s="27" t="s">
        <v>1539</v>
      </c>
      <c r="N393">
        <v>392</v>
      </c>
    </row>
    <row r="394" spans="1:14" ht="15.75" thickBot="1">
      <c r="A394">
        <v>393</v>
      </c>
      <c r="B394" t="s">
        <v>627</v>
      </c>
      <c r="C394" s="15">
        <f t="shared" si="6"/>
        <v>3320</v>
      </c>
      <c r="D394" s="12"/>
      <c r="E394" s="12"/>
      <c r="J394" s="13"/>
      <c r="M394" s="27" t="s">
        <v>2102</v>
      </c>
      <c r="N394">
        <v>393</v>
      </c>
    </row>
    <row r="395" spans="1:14" ht="15.75" thickBot="1">
      <c r="A395">
        <v>394</v>
      </c>
      <c r="B395" t="s">
        <v>270</v>
      </c>
      <c r="C395" s="15">
        <f t="shared" si="6"/>
        <v>58</v>
      </c>
      <c r="D395" s="12"/>
      <c r="E395" s="12"/>
      <c r="J395" s="13"/>
      <c r="M395" s="27" t="s">
        <v>510</v>
      </c>
      <c r="N395">
        <v>394</v>
      </c>
    </row>
    <row r="396" spans="1:14" ht="15.75" thickBot="1">
      <c r="A396">
        <v>395</v>
      </c>
      <c r="B396" t="s">
        <v>3347</v>
      </c>
      <c r="C396" s="15">
        <f t="shared" si="6"/>
        <v>964</v>
      </c>
      <c r="D396" s="12"/>
      <c r="E396" s="12"/>
      <c r="J396" s="13"/>
      <c r="M396" s="27" t="s">
        <v>2755</v>
      </c>
      <c r="N396">
        <v>395</v>
      </c>
    </row>
    <row r="397" spans="1:14" ht="15.75" thickBot="1">
      <c r="A397">
        <v>396</v>
      </c>
      <c r="B397" t="s">
        <v>287</v>
      </c>
      <c r="C397" s="15">
        <f t="shared" si="6"/>
        <v>368</v>
      </c>
      <c r="D397" s="12"/>
      <c r="E397" s="12"/>
      <c r="J397" s="13"/>
      <c r="M397" s="27" t="s">
        <v>2451</v>
      </c>
      <c r="N397">
        <v>396</v>
      </c>
    </row>
    <row r="398" spans="1:14" ht="15.75" thickBot="1">
      <c r="A398">
        <v>397</v>
      </c>
      <c r="B398" t="s">
        <v>1617</v>
      </c>
      <c r="C398" s="15">
        <f t="shared" si="6"/>
        <v>442</v>
      </c>
      <c r="D398" s="12"/>
      <c r="E398" s="12"/>
      <c r="J398" s="13"/>
      <c r="M398" s="27" t="s">
        <v>2130</v>
      </c>
      <c r="N398">
        <v>397</v>
      </c>
    </row>
    <row r="399" spans="1:14" ht="15.75" thickBot="1">
      <c r="A399">
        <v>398</v>
      </c>
      <c r="B399" t="s">
        <v>2632</v>
      </c>
      <c r="C399" s="15">
        <f t="shared" si="6"/>
        <v>2017</v>
      </c>
      <c r="D399" s="12"/>
      <c r="E399" s="12"/>
      <c r="J399" s="13"/>
      <c r="M399" s="27" t="s">
        <v>3015</v>
      </c>
      <c r="N399">
        <v>398</v>
      </c>
    </row>
    <row r="400" spans="1:14" ht="15.75" thickBot="1">
      <c r="A400">
        <v>399</v>
      </c>
      <c r="B400" t="s">
        <v>2559</v>
      </c>
      <c r="C400" s="15">
        <f t="shared" si="6"/>
        <v>431</v>
      </c>
      <c r="D400" s="12"/>
      <c r="E400" s="12"/>
      <c r="J400" s="13"/>
      <c r="M400" s="27" t="s">
        <v>774</v>
      </c>
      <c r="N400">
        <v>399</v>
      </c>
    </row>
    <row r="401" spans="1:14" ht="15.75" thickBot="1">
      <c r="A401">
        <v>400</v>
      </c>
      <c r="B401" t="s">
        <v>534</v>
      </c>
      <c r="C401" s="15">
        <f t="shared" si="6"/>
        <v>527</v>
      </c>
      <c r="D401" s="12"/>
      <c r="E401" s="12"/>
      <c r="J401" s="13"/>
      <c r="M401" s="27" t="s">
        <v>2742</v>
      </c>
      <c r="N401">
        <v>400</v>
      </c>
    </row>
    <row r="402" spans="1:14" ht="15.75" thickBot="1">
      <c r="A402">
        <v>401</v>
      </c>
      <c r="B402" t="s">
        <v>693</v>
      </c>
      <c r="C402" s="15">
        <f t="shared" si="6"/>
        <v>1029</v>
      </c>
      <c r="D402" s="12"/>
      <c r="E402" s="12"/>
      <c r="J402" s="13"/>
      <c r="M402" s="27" t="s">
        <v>3319</v>
      </c>
      <c r="N402">
        <v>401</v>
      </c>
    </row>
    <row r="403" spans="1:14" ht="15.75" thickBot="1">
      <c r="A403">
        <v>402</v>
      </c>
      <c r="B403" t="s">
        <v>1748</v>
      </c>
      <c r="C403" s="15">
        <f t="shared" si="6"/>
        <v>1649</v>
      </c>
      <c r="D403" s="12"/>
      <c r="E403" s="12"/>
      <c r="J403" s="13"/>
      <c r="M403" s="27" t="s">
        <v>3005</v>
      </c>
      <c r="N403">
        <v>402</v>
      </c>
    </row>
    <row r="404" spans="1:14" ht="15.75" thickBot="1">
      <c r="A404">
        <v>403</v>
      </c>
      <c r="B404" t="s">
        <v>2155</v>
      </c>
      <c r="C404" s="15">
        <f t="shared" si="6"/>
        <v>585</v>
      </c>
      <c r="D404" s="12"/>
      <c r="E404" s="12"/>
      <c r="J404" s="13"/>
      <c r="M404" s="27" t="s">
        <v>1839</v>
      </c>
      <c r="N404">
        <v>403</v>
      </c>
    </row>
    <row r="405" spans="1:14" ht="15.75" thickBot="1">
      <c r="A405">
        <v>404</v>
      </c>
      <c r="B405" t="s">
        <v>3337</v>
      </c>
      <c r="C405" s="15">
        <f t="shared" si="6"/>
        <v>3297</v>
      </c>
      <c r="D405" s="12"/>
      <c r="E405" s="12"/>
      <c r="J405" s="13"/>
      <c r="M405" s="27" t="s">
        <v>3065</v>
      </c>
      <c r="N405">
        <v>404</v>
      </c>
    </row>
    <row r="406" spans="1:14" ht="15.75" thickBot="1">
      <c r="A406">
        <v>405</v>
      </c>
      <c r="B406" t="s">
        <v>3338</v>
      </c>
      <c r="C406" s="15">
        <f t="shared" si="6"/>
        <v>2720</v>
      </c>
      <c r="D406" s="12"/>
      <c r="E406" s="12"/>
      <c r="J406" s="13"/>
      <c r="M406" s="27" t="s">
        <v>522</v>
      </c>
      <c r="N406">
        <v>405</v>
      </c>
    </row>
    <row r="407" spans="1:14" ht="15.75" thickBot="1">
      <c r="A407">
        <v>406</v>
      </c>
      <c r="B407" t="s">
        <v>3175</v>
      </c>
      <c r="C407" s="15">
        <f t="shared" si="6"/>
        <v>3301</v>
      </c>
      <c r="D407" s="12"/>
      <c r="E407" s="12"/>
      <c r="J407" s="13"/>
      <c r="M407" s="27" t="s">
        <v>481</v>
      </c>
      <c r="N407">
        <v>406</v>
      </c>
    </row>
    <row r="408" spans="1:14" ht="15.75" thickBot="1">
      <c r="A408">
        <v>407</v>
      </c>
      <c r="B408" t="s">
        <v>3183</v>
      </c>
      <c r="C408" s="15">
        <f t="shared" si="6"/>
        <v>598</v>
      </c>
      <c r="D408" s="12"/>
      <c r="E408" s="12"/>
      <c r="J408" s="13"/>
      <c r="M408" s="27" t="s">
        <v>2277</v>
      </c>
      <c r="N408">
        <v>407</v>
      </c>
    </row>
    <row r="409" spans="1:14" ht="15.75" thickBot="1">
      <c r="A409">
        <v>408</v>
      </c>
      <c r="B409" t="s">
        <v>105</v>
      </c>
      <c r="C409" s="15">
        <f t="shared" si="6"/>
        <v>323</v>
      </c>
      <c r="D409" s="12"/>
      <c r="E409" s="12"/>
      <c r="J409" s="13"/>
      <c r="M409" s="27" t="s">
        <v>144</v>
      </c>
      <c r="N409">
        <v>408</v>
      </c>
    </row>
    <row r="410" spans="1:14" ht="15.75" thickBot="1">
      <c r="A410">
        <v>409</v>
      </c>
      <c r="B410" t="s">
        <v>2325</v>
      </c>
      <c r="C410" s="15">
        <f t="shared" si="6"/>
        <v>440</v>
      </c>
      <c r="D410" s="12"/>
      <c r="E410" s="12"/>
      <c r="J410" s="13"/>
      <c r="M410" s="27" t="s">
        <v>1111</v>
      </c>
      <c r="N410">
        <v>409</v>
      </c>
    </row>
    <row r="411" spans="1:14" ht="15.75" thickBot="1">
      <c r="A411">
        <v>410</v>
      </c>
      <c r="B411" t="s">
        <v>1644</v>
      </c>
      <c r="C411" s="15">
        <f t="shared" si="6"/>
        <v>2239</v>
      </c>
      <c r="D411" s="12"/>
      <c r="E411" s="12"/>
      <c r="J411" s="13"/>
      <c r="M411" s="27" t="s">
        <v>2233</v>
      </c>
      <c r="N411">
        <v>410</v>
      </c>
    </row>
    <row r="412" spans="1:14" ht="15.75" thickBot="1">
      <c r="A412">
        <v>411</v>
      </c>
      <c r="B412" t="s">
        <v>1445</v>
      </c>
      <c r="C412" s="15">
        <f t="shared" si="6"/>
        <v>335</v>
      </c>
      <c r="D412" s="12"/>
      <c r="E412" s="12"/>
      <c r="J412" s="13"/>
      <c r="M412" s="27" t="s">
        <v>3114</v>
      </c>
      <c r="N412">
        <v>411</v>
      </c>
    </row>
    <row r="413" spans="1:14" ht="15.75" thickBot="1">
      <c r="A413">
        <v>412</v>
      </c>
      <c r="B413" t="s">
        <v>965</v>
      </c>
      <c r="C413" s="15">
        <f t="shared" si="6"/>
        <v>498</v>
      </c>
      <c r="D413" s="12"/>
      <c r="E413" s="12"/>
      <c r="J413" s="13"/>
      <c r="M413" s="27" t="s">
        <v>346</v>
      </c>
      <c r="N413">
        <v>412</v>
      </c>
    </row>
    <row r="414" spans="1:14" ht="15.75" thickBot="1">
      <c r="A414">
        <v>413</v>
      </c>
      <c r="B414" t="s">
        <v>1688</v>
      </c>
      <c r="C414" s="15">
        <f t="shared" si="6"/>
        <v>1232</v>
      </c>
      <c r="D414" s="12"/>
      <c r="E414" s="12"/>
      <c r="J414" s="13"/>
      <c r="M414" s="27" t="s">
        <v>1272</v>
      </c>
      <c r="N414">
        <v>413</v>
      </c>
    </row>
    <row r="415" spans="1:14" ht="15.75" thickBot="1">
      <c r="A415">
        <v>414</v>
      </c>
      <c r="B415" t="s">
        <v>340</v>
      </c>
      <c r="C415" s="15">
        <f t="shared" si="6"/>
        <v>3235</v>
      </c>
      <c r="D415" s="12"/>
      <c r="E415" s="12"/>
      <c r="J415" s="13"/>
      <c r="M415" s="27" t="s">
        <v>3094</v>
      </c>
      <c r="N415">
        <v>414</v>
      </c>
    </row>
    <row r="416" spans="1:14" ht="15.75" thickBot="1">
      <c r="A416">
        <v>415</v>
      </c>
      <c r="B416" t="s">
        <v>1672</v>
      </c>
      <c r="C416" s="15">
        <f t="shared" si="6"/>
        <v>703</v>
      </c>
      <c r="D416" s="12"/>
      <c r="E416" s="12"/>
      <c r="J416" s="13"/>
      <c r="M416" s="27" t="s">
        <v>884</v>
      </c>
      <c r="N416">
        <v>415</v>
      </c>
    </row>
    <row r="417" spans="1:14" ht="15.75" thickBot="1">
      <c r="A417">
        <v>416</v>
      </c>
      <c r="B417" t="s">
        <v>536</v>
      </c>
      <c r="C417" s="15">
        <f t="shared" si="6"/>
        <v>1452</v>
      </c>
      <c r="D417" s="12"/>
      <c r="E417" s="12"/>
      <c r="J417" s="13"/>
      <c r="M417" s="27" t="s">
        <v>3288</v>
      </c>
      <c r="N417">
        <v>416</v>
      </c>
    </row>
    <row r="418" spans="1:14" ht="15.75" thickBot="1">
      <c r="A418">
        <v>417</v>
      </c>
      <c r="B418" t="s">
        <v>3311</v>
      </c>
      <c r="C418" s="15">
        <f t="shared" si="6"/>
        <v>314</v>
      </c>
      <c r="D418" s="12"/>
      <c r="E418" s="12"/>
      <c r="J418" s="13"/>
      <c r="M418" s="27" t="s">
        <v>2788</v>
      </c>
      <c r="N418">
        <v>417</v>
      </c>
    </row>
    <row r="419" spans="1:14" ht="15.75" thickBot="1">
      <c r="A419">
        <v>418</v>
      </c>
      <c r="B419" t="s">
        <v>2963</v>
      </c>
      <c r="C419" s="15">
        <f t="shared" si="6"/>
        <v>1250</v>
      </c>
      <c r="D419" s="12"/>
      <c r="E419" s="12"/>
      <c r="J419" s="13"/>
      <c r="M419" s="27" t="s">
        <v>1241</v>
      </c>
      <c r="N419">
        <v>418</v>
      </c>
    </row>
    <row r="420" spans="1:14" ht="15.75" thickBot="1">
      <c r="A420">
        <v>419</v>
      </c>
      <c r="B420" t="s">
        <v>2140</v>
      </c>
      <c r="C420" s="15">
        <f t="shared" si="6"/>
        <v>3295</v>
      </c>
      <c r="D420" s="12"/>
      <c r="E420" s="12"/>
      <c r="J420" s="13"/>
      <c r="M420" s="27" t="s">
        <v>3362</v>
      </c>
      <c r="N420">
        <v>419</v>
      </c>
    </row>
    <row r="421" spans="1:14" ht="15.75" thickBot="1">
      <c r="A421">
        <v>420</v>
      </c>
      <c r="B421" t="s">
        <v>2563</v>
      </c>
      <c r="C421" s="15">
        <f t="shared" si="6"/>
        <v>441</v>
      </c>
      <c r="D421" s="12"/>
      <c r="E421" s="12"/>
      <c r="J421" s="13"/>
      <c r="M421" s="27" t="s">
        <v>379</v>
      </c>
      <c r="N421">
        <v>420</v>
      </c>
    </row>
    <row r="422" spans="1:14" ht="15.75" thickBot="1">
      <c r="A422">
        <v>421</v>
      </c>
      <c r="B422" t="s">
        <v>3145</v>
      </c>
      <c r="C422" s="15">
        <f t="shared" si="6"/>
        <v>502</v>
      </c>
      <c r="D422" s="12"/>
      <c r="E422" s="12"/>
      <c r="J422" s="13"/>
      <c r="M422" s="27" t="s">
        <v>681</v>
      </c>
      <c r="N422">
        <v>421</v>
      </c>
    </row>
    <row r="423" spans="1:14" ht="15.75" thickBot="1">
      <c r="A423">
        <v>422</v>
      </c>
      <c r="B423" t="s">
        <v>398</v>
      </c>
      <c r="C423" s="15">
        <f t="shared" si="6"/>
        <v>471</v>
      </c>
      <c r="D423" s="12"/>
      <c r="E423" s="12"/>
      <c r="J423" s="13"/>
      <c r="M423" s="27" t="s">
        <v>3233</v>
      </c>
      <c r="N423">
        <v>422</v>
      </c>
    </row>
    <row r="424" spans="1:14" ht="15.75" thickBot="1">
      <c r="A424">
        <v>423</v>
      </c>
      <c r="B424" t="s">
        <v>1810</v>
      </c>
      <c r="C424" s="15">
        <f t="shared" si="6"/>
        <v>369</v>
      </c>
      <c r="D424" s="12"/>
      <c r="E424" s="12"/>
      <c r="J424" s="13"/>
      <c r="M424" s="27" t="s">
        <v>1088</v>
      </c>
      <c r="N424">
        <v>423</v>
      </c>
    </row>
    <row r="425" spans="1:14" ht="15.75" thickBot="1">
      <c r="A425">
        <v>424</v>
      </c>
      <c r="B425" t="s">
        <v>748</v>
      </c>
      <c r="C425" s="15">
        <f t="shared" si="6"/>
        <v>2814</v>
      </c>
      <c r="D425" s="12"/>
      <c r="E425" s="12"/>
      <c r="J425" s="13"/>
      <c r="M425" s="27" t="s">
        <v>1520</v>
      </c>
      <c r="N425">
        <v>424</v>
      </c>
    </row>
    <row r="426" spans="1:14" ht="15.75" thickBot="1">
      <c r="A426">
        <v>425</v>
      </c>
      <c r="B426" t="s">
        <v>2167</v>
      </c>
      <c r="C426" s="15">
        <f t="shared" si="6"/>
        <v>928</v>
      </c>
      <c r="D426" s="12"/>
      <c r="E426" s="12"/>
      <c r="J426" s="13"/>
      <c r="M426" s="27" t="s">
        <v>3169</v>
      </c>
      <c r="N426">
        <v>425</v>
      </c>
    </row>
    <row r="427" spans="1:14" ht="15.75" thickBot="1">
      <c r="A427">
        <v>426</v>
      </c>
      <c r="B427" t="s">
        <v>405</v>
      </c>
      <c r="C427" s="15">
        <f t="shared" si="6"/>
        <v>143</v>
      </c>
      <c r="D427" s="12"/>
      <c r="E427" s="12"/>
      <c r="J427" s="13"/>
      <c r="M427" s="27" t="s">
        <v>2845</v>
      </c>
      <c r="N427">
        <v>426</v>
      </c>
    </row>
    <row r="428" spans="1:14" ht="15.75" thickBot="1">
      <c r="A428">
        <v>427</v>
      </c>
      <c r="B428" t="s">
        <v>1576</v>
      </c>
      <c r="C428" s="15">
        <f t="shared" si="6"/>
        <v>555</v>
      </c>
      <c r="D428" s="12"/>
      <c r="E428" s="12"/>
      <c r="J428" s="13"/>
      <c r="M428" s="27" t="s">
        <v>30</v>
      </c>
      <c r="N428">
        <v>427</v>
      </c>
    </row>
    <row r="429" spans="1:14" ht="15.75" thickBot="1">
      <c r="A429">
        <v>428</v>
      </c>
      <c r="B429" t="s">
        <v>39</v>
      </c>
      <c r="C429" s="15">
        <f t="shared" si="6"/>
        <v>381</v>
      </c>
      <c r="D429" s="12"/>
      <c r="E429" s="12"/>
      <c r="J429" s="13"/>
      <c r="M429" s="27" t="s">
        <v>3030</v>
      </c>
      <c r="N429">
        <v>428</v>
      </c>
    </row>
    <row r="430" spans="1:14" ht="15.75" thickBot="1">
      <c r="A430">
        <v>429</v>
      </c>
      <c r="B430" t="s">
        <v>1913</v>
      </c>
      <c r="C430" s="15">
        <f t="shared" si="6"/>
        <v>484</v>
      </c>
      <c r="D430" s="12"/>
      <c r="E430" s="12"/>
      <c r="J430" s="13"/>
      <c r="M430" s="27" t="s">
        <v>2096</v>
      </c>
      <c r="N430">
        <v>429</v>
      </c>
    </row>
    <row r="431" spans="1:14" ht="15.75" thickBot="1">
      <c r="A431">
        <v>430</v>
      </c>
      <c r="B431" t="s">
        <v>1304</v>
      </c>
      <c r="C431" s="15">
        <f t="shared" si="6"/>
        <v>312</v>
      </c>
      <c r="D431" s="12"/>
      <c r="E431" s="12"/>
      <c r="J431" s="13"/>
      <c r="M431" s="27" t="s">
        <v>527</v>
      </c>
      <c r="N431">
        <v>430</v>
      </c>
    </row>
    <row r="432" spans="1:14" ht="15.75" thickBot="1">
      <c r="A432">
        <v>431</v>
      </c>
      <c r="B432" t="s">
        <v>253</v>
      </c>
      <c r="C432" s="15">
        <f t="shared" si="6"/>
        <v>2279</v>
      </c>
      <c r="D432" s="12"/>
      <c r="E432" s="12"/>
      <c r="J432" s="13"/>
      <c r="M432" s="27" t="s">
        <v>2559</v>
      </c>
      <c r="N432">
        <v>431</v>
      </c>
    </row>
    <row r="433" spans="1:14" ht="15.75" thickBot="1">
      <c r="A433">
        <v>432</v>
      </c>
      <c r="B433" t="s">
        <v>1205</v>
      </c>
      <c r="C433" s="15">
        <f t="shared" si="6"/>
        <v>3269</v>
      </c>
      <c r="D433" s="12"/>
      <c r="E433" s="12"/>
      <c r="J433" s="13"/>
      <c r="M433" s="27" t="s">
        <v>2964</v>
      </c>
      <c r="N433">
        <v>432</v>
      </c>
    </row>
    <row r="434" spans="1:14" ht="15.75" thickBot="1">
      <c r="A434">
        <v>433</v>
      </c>
      <c r="B434" t="s">
        <v>1462</v>
      </c>
      <c r="C434" s="15">
        <f t="shared" si="6"/>
        <v>3263</v>
      </c>
      <c r="D434" s="12"/>
      <c r="E434" s="12"/>
      <c r="J434" s="13"/>
      <c r="M434" s="27" t="s">
        <v>2493</v>
      </c>
      <c r="N434">
        <v>433</v>
      </c>
    </row>
    <row r="435" spans="1:14" ht="15.75" thickBot="1">
      <c r="A435">
        <v>434</v>
      </c>
      <c r="B435" t="s">
        <v>1058</v>
      </c>
      <c r="C435" s="15">
        <f t="shared" si="6"/>
        <v>460</v>
      </c>
      <c r="D435" s="12"/>
      <c r="E435" s="12"/>
      <c r="J435" s="13"/>
      <c r="M435" s="27" t="s">
        <v>430</v>
      </c>
      <c r="N435">
        <v>434</v>
      </c>
    </row>
    <row r="436" spans="1:14" ht="15.75" thickBot="1">
      <c r="A436">
        <v>435</v>
      </c>
      <c r="B436" t="s">
        <v>1839</v>
      </c>
      <c r="C436" s="15">
        <f t="shared" si="6"/>
        <v>403</v>
      </c>
      <c r="D436" s="12"/>
      <c r="E436" s="12"/>
      <c r="J436" s="13"/>
      <c r="M436" s="27" t="s">
        <v>1281</v>
      </c>
      <c r="N436">
        <v>435</v>
      </c>
    </row>
    <row r="437" spans="1:14" ht="15.75" thickBot="1">
      <c r="A437">
        <v>436</v>
      </c>
      <c r="B437" t="s">
        <v>2127</v>
      </c>
      <c r="C437" s="15">
        <f t="shared" si="6"/>
        <v>3256</v>
      </c>
      <c r="D437" s="12"/>
      <c r="E437" s="12"/>
      <c r="J437" s="13"/>
      <c r="M437" s="27" t="s">
        <v>2387</v>
      </c>
      <c r="N437">
        <v>436</v>
      </c>
    </row>
    <row r="438" spans="1:14" ht="15.75" thickBot="1">
      <c r="A438">
        <v>437</v>
      </c>
      <c r="B438" t="s">
        <v>1529</v>
      </c>
      <c r="C438" s="15">
        <f t="shared" si="6"/>
        <v>343</v>
      </c>
      <c r="D438" s="12"/>
      <c r="E438" s="12"/>
      <c r="J438" s="13"/>
      <c r="M438" s="27" t="s">
        <v>2669</v>
      </c>
      <c r="N438">
        <v>437</v>
      </c>
    </row>
    <row r="439" spans="1:14" ht="15.75" thickBot="1">
      <c r="A439">
        <v>438</v>
      </c>
      <c r="B439" t="s">
        <v>1191</v>
      </c>
      <c r="C439" s="15">
        <f t="shared" si="6"/>
        <v>291</v>
      </c>
      <c r="D439" s="12"/>
      <c r="E439" s="12"/>
      <c r="J439" s="13"/>
      <c r="M439" s="27" t="s">
        <v>1349</v>
      </c>
      <c r="N439">
        <v>438</v>
      </c>
    </row>
    <row r="440" spans="1:14" ht="15.75" thickBot="1">
      <c r="A440">
        <v>439</v>
      </c>
      <c r="B440" t="s">
        <v>2371</v>
      </c>
      <c r="C440" s="15">
        <f t="shared" si="6"/>
        <v>114</v>
      </c>
      <c r="D440" s="12"/>
      <c r="E440" s="12"/>
      <c r="J440" s="13"/>
      <c r="M440" s="27" t="s">
        <v>745</v>
      </c>
      <c r="N440">
        <v>439</v>
      </c>
    </row>
    <row r="441" spans="1:14" ht="15.75" thickBot="1">
      <c r="A441">
        <v>440</v>
      </c>
      <c r="B441" t="s">
        <v>339</v>
      </c>
      <c r="C441" s="15">
        <f t="shared" si="6"/>
        <v>3266</v>
      </c>
      <c r="D441" s="12"/>
      <c r="E441" s="12"/>
      <c r="J441" s="13"/>
      <c r="M441" s="27" t="s">
        <v>2325</v>
      </c>
      <c r="N441">
        <v>440</v>
      </c>
    </row>
    <row r="442" spans="1:14" ht="15.75" thickBot="1">
      <c r="A442">
        <v>441</v>
      </c>
      <c r="B442" t="s">
        <v>1752</v>
      </c>
      <c r="C442" s="15">
        <f t="shared" si="6"/>
        <v>1680</v>
      </c>
      <c r="D442" s="12"/>
      <c r="E442" s="12"/>
      <c r="J442" s="13"/>
      <c r="M442" s="27" t="s">
        <v>2563</v>
      </c>
      <c r="N442">
        <v>441</v>
      </c>
    </row>
    <row r="443" spans="1:14" ht="15.75" thickBot="1">
      <c r="A443">
        <v>442</v>
      </c>
      <c r="B443" t="s">
        <v>2064</v>
      </c>
      <c r="C443" s="15">
        <f t="shared" si="6"/>
        <v>1394</v>
      </c>
      <c r="D443" s="12"/>
      <c r="E443" s="12"/>
      <c r="J443" s="13"/>
      <c r="M443" s="27" t="s">
        <v>1617</v>
      </c>
      <c r="N443">
        <v>442</v>
      </c>
    </row>
    <row r="444" spans="1:14" ht="15.75" thickBot="1">
      <c r="A444">
        <v>443</v>
      </c>
      <c r="B444" t="s">
        <v>132</v>
      </c>
      <c r="C444" s="15">
        <f t="shared" si="6"/>
        <v>2050</v>
      </c>
      <c r="D444" s="12"/>
      <c r="E444" s="12"/>
      <c r="J444" s="13"/>
      <c r="M444" s="27" t="s">
        <v>3206</v>
      </c>
      <c r="N444">
        <v>443</v>
      </c>
    </row>
    <row r="445" spans="1:14" ht="15.75" thickBot="1">
      <c r="A445">
        <v>444</v>
      </c>
      <c r="B445" t="s">
        <v>3314</v>
      </c>
      <c r="C445" s="15">
        <f t="shared" si="6"/>
        <v>3276</v>
      </c>
      <c r="D445" s="12"/>
      <c r="E445" s="12"/>
      <c r="J445" s="13"/>
      <c r="M445" s="27" t="s">
        <v>32</v>
      </c>
      <c r="N445">
        <v>444</v>
      </c>
    </row>
    <row r="446" spans="1:14" ht="15.75" thickBot="1">
      <c r="A446">
        <v>445</v>
      </c>
      <c r="B446" t="s">
        <v>3368</v>
      </c>
      <c r="C446" s="15">
        <f t="shared" si="6"/>
        <v>3327</v>
      </c>
      <c r="D446" s="12"/>
      <c r="E446" s="12"/>
      <c r="J446" s="13"/>
      <c r="M446" s="27" t="s">
        <v>1293</v>
      </c>
      <c r="N446">
        <v>445</v>
      </c>
    </row>
    <row r="447" spans="1:14" ht="15.75" thickBot="1">
      <c r="A447">
        <v>446</v>
      </c>
      <c r="B447" t="s">
        <v>2606</v>
      </c>
      <c r="C447" s="15">
        <f t="shared" si="6"/>
        <v>447</v>
      </c>
      <c r="D447" s="12"/>
      <c r="E447" s="12"/>
      <c r="J447" s="13"/>
      <c r="M447" s="27" t="s">
        <v>3221</v>
      </c>
      <c r="N447">
        <v>446</v>
      </c>
    </row>
    <row r="448" spans="1:14" ht="15.75" thickBot="1">
      <c r="A448">
        <v>447</v>
      </c>
      <c r="B448" t="s">
        <v>577</v>
      </c>
      <c r="C448" s="15">
        <f t="shared" si="6"/>
        <v>1948</v>
      </c>
      <c r="D448" s="12"/>
      <c r="E448" s="12"/>
      <c r="J448" s="13"/>
      <c r="M448" s="27" t="s">
        <v>2606</v>
      </c>
      <c r="N448">
        <v>447</v>
      </c>
    </row>
    <row r="449" spans="1:14" ht="15.75" thickBot="1">
      <c r="A449">
        <v>448</v>
      </c>
      <c r="B449" t="s">
        <v>1884</v>
      </c>
      <c r="C449" s="15">
        <f t="shared" si="6"/>
        <v>3317</v>
      </c>
      <c r="D449" s="12"/>
      <c r="E449" s="12"/>
      <c r="J449" s="13"/>
      <c r="M449" s="27" t="s">
        <v>195</v>
      </c>
      <c r="N449">
        <v>448</v>
      </c>
    </row>
    <row r="450" spans="1:14" ht="15.75" thickBot="1">
      <c r="A450">
        <v>449</v>
      </c>
      <c r="B450" t="s">
        <v>920</v>
      </c>
      <c r="C450" s="15">
        <f t="shared" ref="C450:C513" si="7">VLOOKUP(B450,$M:$N,2,FALSE)</f>
        <v>269</v>
      </c>
      <c r="D450" s="12"/>
      <c r="E450" s="12"/>
      <c r="J450" s="13"/>
      <c r="M450" s="27" t="s">
        <v>1435</v>
      </c>
      <c r="N450">
        <v>449</v>
      </c>
    </row>
    <row r="451" spans="1:14" ht="15.75" thickBot="1">
      <c r="A451">
        <v>450</v>
      </c>
      <c r="B451" t="s">
        <v>453</v>
      </c>
      <c r="C451" s="15">
        <f t="shared" si="7"/>
        <v>267</v>
      </c>
      <c r="D451" s="12"/>
      <c r="E451" s="12"/>
      <c r="J451" s="13"/>
      <c r="M451" s="27" t="s">
        <v>2821</v>
      </c>
      <c r="N451">
        <v>450</v>
      </c>
    </row>
    <row r="452" spans="1:14" ht="15.75" thickBot="1">
      <c r="A452">
        <v>451</v>
      </c>
      <c r="B452" t="s">
        <v>793</v>
      </c>
      <c r="C452" s="15">
        <f t="shared" si="7"/>
        <v>561</v>
      </c>
      <c r="D452" s="12"/>
      <c r="E452" s="12"/>
      <c r="J452" s="13"/>
      <c r="M452" s="27" t="s">
        <v>537</v>
      </c>
      <c r="N452">
        <v>451</v>
      </c>
    </row>
    <row r="453" spans="1:14" ht="15.75" thickBot="1">
      <c r="A453">
        <v>452</v>
      </c>
      <c r="B453" t="s">
        <v>3323</v>
      </c>
      <c r="C453" s="15">
        <f t="shared" si="7"/>
        <v>929</v>
      </c>
      <c r="D453" s="12"/>
      <c r="E453" s="12"/>
      <c r="J453" s="13"/>
      <c r="M453" s="27" t="s">
        <v>1163</v>
      </c>
      <c r="N453">
        <v>452</v>
      </c>
    </row>
    <row r="454" spans="1:14" ht="15.75" thickBot="1">
      <c r="A454">
        <v>453</v>
      </c>
      <c r="B454" t="s">
        <v>1651</v>
      </c>
      <c r="C454" s="15">
        <f t="shared" si="7"/>
        <v>2652</v>
      </c>
      <c r="D454" s="12"/>
      <c r="E454" s="12"/>
      <c r="J454" s="13"/>
      <c r="M454" s="27" t="s">
        <v>1847</v>
      </c>
      <c r="N454">
        <v>453</v>
      </c>
    </row>
    <row r="455" spans="1:14" ht="15.75" thickBot="1">
      <c r="A455">
        <v>454</v>
      </c>
      <c r="B455" t="s">
        <v>3158</v>
      </c>
      <c r="C455" s="15">
        <f t="shared" si="7"/>
        <v>268</v>
      </c>
      <c r="D455" s="12"/>
      <c r="E455" s="12"/>
      <c r="J455" s="13"/>
      <c r="M455" s="27" t="s">
        <v>1318</v>
      </c>
      <c r="N455">
        <v>454</v>
      </c>
    </row>
    <row r="456" spans="1:14" ht="15.75" thickBot="1">
      <c r="A456">
        <v>455</v>
      </c>
      <c r="B456" t="s">
        <v>2730</v>
      </c>
      <c r="C456" s="15">
        <f t="shared" si="7"/>
        <v>470</v>
      </c>
      <c r="D456" s="12"/>
      <c r="E456" s="12"/>
      <c r="J456" s="13"/>
      <c r="M456" s="27" t="s">
        <v>1560</v>
      </c>
      <c r="N456">
        <v>455</v>
      </c>
    </row>
    <row r="457" spans="1:14" ht="15.75" thickBot="1">
      <c r="A457">
        <v>456</v>
      </c>
      <c r="B457" t="s">
        <v>2199</v>
      </c>
      <c r="C457" s="15">
        <f t="shared" si="7"/>
        <v>1943</v>
      </c>
      <c r="D457" s="12"/>
      <c r="E457" s="12"/>
      <c r="J457" s="13"/>
      <c r="M457" s="27" t="s">
        <v>1831</v>
      </c>
      <c r="N457">
        <v>456</v>
      </c>
    </row>
    <row r="458" spans="1:14" ht="15.75" thickBot="1">
      <c r="A458">
        <v>457</v>
      </c>
      <c r="B458" t="s">
        <v>205</v>
      </c>
      <c r="C458" s="15">
        <f t="shared" si="7"/>
        <v>196</v>
      </c>
      <c r="D458" s="12"/>
      <c r="E458" s="12"/>
      <c r="J458" s="13"/>
      <c r="M458" s="27" t="s">
        <v>1047</v>
      </c>
      <c r="N458">
        <v>457</v>
      </c>
    </row>
    <row r="459" spans="1:14" ht="15.75" thickBot="1">
      <c r="A459">
        <v>458</v>
      </c>
      <c r="B459" t="s">
        <v>3031</v>
      </c>
      <c r="C459" s="15">
        <f t="shared" si="7"/>
        <v>3254</v>
      </c>
      <c r="D459" s="12"/>
      <c r="E459" s="12"/>
      <c r="J459" s="13"/>
      <c r="M459" s="27" t="s">
        <v>2597</v>
      </c>
      <c r="N459">
        <v>458</v>
      </c>
    </row>
    <row r="460" spans="1:14" ht="15.75" thickBot="1">
      <c r="A460">
        <v>459</v>
      </c>
      <c r="B460" t="s">
        <v>344</v>
      </c>
      <c r="C460" s="15">
        <f t="shared" si="7"/>
        <v>144</v>
      </c>
      <c r="D460" s="12"/>
      <c r="E460" s="12"/>
      <c r="J460" s="13"/>
      <c r="M460" s="27" t="s">
        <v>89</v>
      </c>
      <c r="N460">
        <v>459</v>
      </c>
    </row>
    <row r="461" spans="1:14" ht="15.75" thickBot="1">
      <c r="A461">
        <v>460</v>
      </c>
      <c r="B461" t="s">
        <v>1857</v>
      </c>
      <c r="C461" s="15">
        <f t="shared" si="7"/>
        <v>1001</v>
      </c>
      <c r="D461" s="12"/>
      <c r="E461" s="12"/>
      <c r="J461" s="13"/>
      <c r="M461" s="27" t="s">
        <v>1058</v>
      </c>
      <c r="N461">
        <v>460</v>
      </c>
    </row>
    <row r="462" spans="1:14" ht="15.75" thickBot="1">
      <c r="A462">
        <v>461</v>
      </c>
      <c r="B462" t="s">
        <v>650</v>
      </c>
      <c r="C462" s="15">
        <f t="shared" si="7"/>
        <v>1673</v>
      </c>
      <c r="D462" s="12"/>
      <c r="E462" s="12"/>
      <c r="J462" s="13"/>
      <c r="M462" s="27" t="s">
        <v>948</v>
      </c>
      <c r="N462">
        <v>461</v>
      </c>
    </row>
    <row r="463" spans="1:14" ht="15.75" thickBot="1">
      <c r="A463">
        <v>462</v>
      </c>
      <c r="B463" t="s">
        <v>209</v>
      </c>
      <c r="C463" s="15">
        <f t="shared" si="7"/>
        <v>849</v>
      </c>
      <c r="D463" s="12"/>
      <c r="E463" s="12"/>
      <c r="J463" s="13"/>
      <c r="M463" s="27" t="s">
        <v>2115</v>
      </c>
      <c r="N463">
        <v>462</v>
      </c>
    </row>
    <row r="464" spans="1:14" ht="15.75" thickBot="1">
      <c r="A464">
        <v>463</v>
      </c>
      <c r="B464" t="s">
        <v>1946</v>
      </c>
      <c r="C464" s="15">
        <f t="shared" si="7"/>
        <v>232</v>
      </c>
      <c r="D464" s="12"/>
      <c r="E464" s="12"/>
      <c r="J464" s="13"/>
      <c r="M464" s="27" t="s">
        <v>3353</v>
      </c>
      <c r="N464">
        <v>463</v>
      </c>
    </row>
    <row r="465" spans="1:14" ht="15.75" thickBot="1">
      <c r="A465">
        <v>464</v>
      </c>
      <c r="B465" t="s">
        <v>937</v>
      </c>
      <c r="C465" s="15">
        <f t="shared" si="7"/>
        <v>507</v>
      </c>
      <c r="D465" s="12"/>
      <c r="E465" s="12"/>
      <c r="J465" s="13"/>
      <c r="M465" s="27" t="s">
        <v>528</v>
      </c>
      <c r="N465">
        <v>464</v>
      </c>
    </row>
    <row r="466" spans="1:14" ht="15.75" thickBot="1">
      <c r="A466">
        <v>465</v>
      </c>
      <c r="B466" t="s">
        <v>651</v>
      </c>
      <c r="C466" s="15">
        <f t="shared" si="7"/>
        <v>1530</v>
      </c>
      <c r="D466" s="12"/>
      <c r="E466" s="12"/>
      <c r="J466" s="13"/>
      <c r="M466" s="27" t="s">
        <v>2708</v>
      </c>
      <c r="N466">
        <v>465</v>
      </c>
    </row>
    <row r="467" spans="1:14" ht="15.75" thickBot="1">
      <c r="A467">
        <v>466</v>
      </c>
      <c r="B467" t="s">
        <v>1747</v>
      </c>
      <c r="C467" s="15">
        <f t="shared" si="7"/>
        <v>1783</v>
      </c>
      <c r="D467" s="12"/>
      <c r="E467" s="12"/>
      <c r="J467" s="13"/>
      <c r="M467" s="27" t="s">
        <v>3248</v>
      </c>
      <c r="N467">
        <v>466</v>
      </c>
    </row>
    <row r="468" spans="1:14" ht="15.75" thickBot="1">
      <c r="A468">
        <v>467</v>
      </c>
      <c r="B468" t="s">
        <v>111</v>
      </c>
      <c r="C468" s="15">
        <f t="shared" si="7"/>
        <v>615</v>
      </c>
      <c r="D468" s="12"/>
      <c r="E468" s="12"/>
      <c r="J468" s="13"/>
      <c r="M468" s="27" t="s">
        <v>3250</v>
      </c>
      <c r="N468">
        <v>467</v>
      </c>
    </row>
    <row r="469" spans="1:14" ht="15.75" thickBot="1">
      <c r="A469">
        <v>468</v>
      </c>
      <c r="B469" t="s">
        <v>1424</v>
      </c>
      <c r="C469" s="15">
        <f t="shared" si="7"/>
        <v>734</v>
      </c>
      <c r="D469" s="12"/>
      <c r="E469" s="12"/>
      <c r="J469" s="13"/>
      <c r="M469" s="27" t="s">
        <v>2196</v>
      </c>
      <c r="N469">
        <v>468</v>
      </c>
    </row>
    <row r="470" spans="1:14" ht="15.75" thickBot="1">
      <c r="A470">
        <v>469</v>
      </c>
      <c r="B470" t="s">
        <v>566</v>
      </c>
      <c r="C470" s="15">
        <f t="shared" si="7"/>
        <v>3309</v>
      </c>
      <c r="D470" s="12"/>
      <c r="E470" s="12"/>
      <c r="J470" s="13"/>
      <c r="M470" s="27" t="s">
        <v>1245</v>
      </c>
      <c r="N470">
        <v>469</v>
      </c>
    </row>
    <row r="471" spans="1:14" ht="15.75" thickBot="1">
      <c r="A471">
        <v>470</v>
      </c>
      <c r="B471" t="s">
        <v>667</v>
      </c>
      <c r="C471" s="15">
        <f t="shared" si="7"/>
        <v>1467</v>
      </c>
      <c r="D471" s="12"/>
      <c r="E471" s="12"/>
      <c r="J471" s="13"/>
      <c r="M471" s="27" t="s">
        <v>2730</v>
      </c>
      <c r="N471">
        <v>470</v>
      </c>
    </row>
    <row r="472" spans="1:14" ht="15.75" thickBot="1">
      <c r="A472">
        <v>471</v>
      </c>
      <c r="B472" t="s">
        <v>141</v>
      </c>
      <c r="C472" s="15">
        <f t="shared" si="7"/>
        <v>1042</v>
      </c>
      <c r="D472" s="12"/>
      <c r="E472" s="12"/>
      <c r="J472" s="13"/>
      <c r="M472" s="27" t="s">
        <v>398</v>
      </c>
      <c r="N472">
        <v>471</v>
      </c>
    </row>
    <row r="473" spans="1:14" ht="15.75" thickBot="1">
      <c r="A473">
        <v>472</v>
      </c>
      <c r="B473" t="s">
        <v>2741</v>
      </c>
      <c r="C473" s="15">
        <f t="shared" si="7"/>
        <v>1112</v>
      </c>
      <c r="D473" s="12"/>
      <c r="E473" s="12"/>
      <c r="J473" s="13"/>
      <c r="M473" s="27" t="s">
        <v>1998</v>
      </c>
      <c r="N473">
        <v>472</v>
      </c>
    </row>
    <row r="474" spans="1:14" ht="15.75" thickBot="1">
      <c r="A474">
        <v>473</v>
      </c>
      <c r="B474" t="s">
        <v>261</v>
      </c>
      <c r="C474" s="15">
        <f t="shared" si="7"/>
        <v>520</v>
      </c>
      <c r="D474" s="12"/>
      <c r="E474" s="12"/>
      <c r="J474" s="13"/>
      <c r="M474" s="27" t="s">
        <v>3168</v>
      </c>
      <c r="N474">
        <v>473</v>
      </c>
    </row>
    <row r="475" spans="1:14" ht="15.75" thickBot="1">
      <c r="A475">
        <v>474</v>
      </c>
      <c r="B475" t="s">
        <v>1385</v>
      </c>
      <c r="C475" s="15">
        <f t="shared" si="7"/>
        <v>25</v>
      </c>
      <c r="D475" s="12"/>
      <c r="E475" s="12"/>
      <c r="J475" s="13"/>
      <c r="M475" s="27" t="s">
        <v>3392</v>
      </c>
      <c r="N475">
        <v>474</v>
      </c>
    </row>
    <row r="476" spans="1:14" ht="15.75" thickBot="1">
      <c r="A476">
        <v>475</v>
      </c>
      <c r="B476" t="s">
        <v>678</v>
      </c>
      <c r="C476" s="15">
        <f t="shared" si="7"/>
        <v>531</v>
      </c>
      <c r="D476" s="12"/>
      <c r="E476" s="12"/>
      <c r="J476" s="13"/>
      <c r="M476" s="27" t="s">
        <v>2942</v>
      </c>
      <c r="N476">
        <v>475</v>
      </c>
    </row>
    <row r="477" spans="1:14" ht="15.75" thickBot="1">
      <c r="A477">
        <v>476</v>
      </c>
      <c r="B477" t="s">
        <v>809</v>
      </c>
      <c r="C477" s="15">
        <f t="shared" si="7"/>
        <v>3265</v>
      </c>
      <c r="D477" s="12"/>
      <c r="E477" s="12"/>
      <c r="J477" s="13"/>
      <c r="M477" s="27" t="s">
        <v>2649</v>
      </c>
      <c r="N477">
        <v>476</v>
      </c>
    </row>
    <row r="478" spans="1:14" ht="15.75" thickBot="1">
      <c r="A478">
        <v>477</v>
      </c>
      <c r="B478" t="s">
        <v>1087</v>
      </c>
      <c r="C478" s="15">
        <f t="shared" si="7"/>
        <v>1169</v>
      </c>
      <c r="D478" s="12"/>
      <c r="E478" s="12"/>
      <c r="J478" s="13"/>
      <c r="M478" s="27" t="s">
        <v>834</v>
      </c>
      <c r="N478">
        <v>477</v>
      </c>
    </row>
    <row r="479" spans="1:14" ht="15.75" thickBot="1">
      <c r="A479">
        <v>478</v>
      </c>
      <c r="B479" t="s">
        <v>831</v>
      </c>
      <c r="C479" s="15">
        <f t="shared" si="7"/>
        <v>3252</v>
      </c>
      <c r="D479" s="12"/>
      <c r="E479" s="12"/>
      <c r="J479" s="13"/>
      <c r="M479" s="27" t="s">
        <v>408</v>
      </c>
      <c r="N479">
        <v>478</v>
      </c>
    </row>
    <row r="480" spans="1:14" ht="15.75" thickBot="1">
      <c r="A480">
        <v>479</v>
      </c>
      <c r="B480" t="s">
        <v>2071</v>
      </c>
      <c r="C480" s="15">
        <f t="shared" si="7"/>
        <v>160</v>
      </c>
      <c r="D480" s="12"/>
      <c r="E480" s="12"/>
      <c r="J480" s="13"/>
      <c r="M480" s="27" t="s">
        <v>2765</v>
      </c>
      <c r="N480">
        <v>479</v>
      </c>
    </row>
    <row r="481" spans="1:14" ht="15.75" thickBot="1">
      <c r="A481">
        <v>480</v>
      </c>
      <c r="B481" t="s">
        <v>42</v>
      </c>
      <c r="C481" s="15">
        <f t="shared" si="7"/>
        <v>3316</v>
      </c>
      <c r="D481" s="12"/>
      <c r="E481" s="12"/>
      <c r="J481" s="13"/>
      <c r="M481" s="27" t="s">
        <v>1436</v>
      </c>
      <c r="N481">
        <v>480</v>
      </c>
    </row>
    <row r="482" spans="1:14" ht="15.75" thickBot="1">
      <c r="A482">
        <v>481</v>
      </c>
      <c r="B482" t="s">
        <v>1281</v>
      </c>
      <c r="C482" s="15">
        <f t="shared" si="7"/>
        <v>435</v>
      </c>
      <c r="D482" s="12"/>
      <c r="E482" s="12"/>
      <c r="J482" s="13"/>
      <c r="M482" s="27" t="s">
        <v>1653</v>
      </c>
      <c r="N482">
        <v>481</v>
      </c>
    </row>
    <row r="483" spans="1:14" ht="15.75" thickBot="1">
      <c r="A483">
        <v>482</v>
      </c>
      <c r="B483" t="s">
        <v>226</v>
      </c>
      <c r="C483" s="15">
        <f t="shared" si="7"/>
        <v>3290</v>
      </c>
      <c r="D483" s="12"/>
      <c r="E483" s="12"/>
      <c r="J483" s="13"/>
      <c r="M483" s="27" t="s">
        <v>2375</v>
      </c>
      <c r="N483">
        <v>482</v>
      </c>
    </row>
    <row r="484" spans="1:14" ht="15.75" thickBot="1">
      <c r="A484">
        <v>483</v>
      </c>
      <c r="B484" t="s">
        <v>2628</v>
      </c>
      <c r="C484" s="15">
        <f t="shared" si="7"/>
        <v>570</v>
      </c>
      <c r="D484" s="12"/>
      <c r="E484" s="12"/>
      <c r="J484" s="13"/>
      <c r="M484" s="27" t="s">
        <v>2431</v>
      </c>
      <c r="N484">
        <v>483</v>
      </c>
    </row>
    <row r="485" spans="1:14" ht="15.75" thickBot="1">
      <c r="A485">
        <v>484</v>
      </c>
      <c r="B485" t="s">
        <v>1831</v>
      </c>
      <c r="C485" s="15">
        <f t="shared" si="7"/>
        <v>456</v>
      </c>
      <c r="D485" s="12"/>
      <c r="E485" s="12"/>
      <c r="J485" s="13"/>
      <c r="M485" s="27" t="s">
        <v>1913</v>
      </c>
      <c r="N485">
        <v>484</v>
      </c>
    </row>
    <row r="486" spans="1:14" ht="15.75" thickBot="1">
      <c r="A486">
        <v>485</v>
      </c>
      <c r="B486" t="s">
        <v>3161</v>
      </c>
      <c r="C486" s="15">
        <f t="shared" si="7"/>
        <v>3323</v>
      </c>
      <c r="D486" s="12"/>
      <c r="E486" s="12"/>
      <c r="J486" s="13"/>
      <c r="M486" s="27" t="s">
        <v>295</v>
      </c>
      <c r="N486">
        <v>485</v>
      </c>
    </row>
    <row r="487" spans="1:14" ht="15.75" thickBot="1">
      <c r="A487">
        <v>486</v>
      </c>
      <c r="B487" t="s">
        <v>3002</v>
      </c>
      <c r="C487" s="15">
        <f t="shared" si="7"/>
        <v>3271</v>
      </c>
      <c r="D487" s="12"/>
      <c r="E487" s="12"/>
      <c r="J487" s="13"/>
      <c r="M487" s="27" t="s">
        <v>712</v>
      </c>
      <c r="N487">
        <v>486</v>
      </c>
    </row>
    <row r="488" spans="1:14" ht="15.75" thickBot="1">
      <c r="A488">
        <v>487</v>
      </c>
      <c r="B488" t="s">
        <v>1047</v>
      </c>
      <c r="C488" s="15">
        <f t="shared" si="7"/>
        <v>457</v>
      </c>
      <c r="D488" s="12"/>
      <c r="E488" s="12"/>
      <c r="J488" s="13"/>
      <c r="M488" s="27" t="s">
        <v>2985</v>
      </c>
      <c r="N488">
        <v>487</v>
      </c>
    </row>
    <row r="489" spans="1:14" ht="15.75" thickBot="1">
      <c r="A489">
        <v>488</v>
      </c>
      <c r="B489" t="s">
        <v>2899</v>
      </c>
      <c r="C489" s="15">
        <f t="shared" si="7"/>
        <v>1055</v>
      </c>
      <c r="D489" s="12"/>
      <c r="E489" s="12"/>
      <c r="J489" s="13"/>
      <c r="M489" s="27" t="s">
        <v>3259</v>
      </c>
      <c r="N489">
        <v>488</v>
      </c>
    </row>
    <row r="490" spans="1:14" ht="15.75" thickBot="1">
      <c r="A490">
        <v>489</v>
      </c>
      <c r="B490" t="s">
        <v>2666</v>
      </c>
      <c r="C490" s="15">
        <f t="shared" si="7"/>
        <v>1257</v>
      </c>
      <c r="D490" s="12"/>
      <c r="E490" s="12"/>
      <c r="J490" s="13"/>
      <c r="M490" s="27" t="s">
        <v>3082</v>
      </c>
      <c r="N490">
        <v>489</v>
      </c>
    </row>
    <row r="491" spans="1:14" ht="15.75" thickBot="1">
      <c r="A491">
        <v>490</v>
      </c>
      <c r="B491" t="s">
        <v>1760</v>
      </c>
      <c r="C491" s="15">
        <f t="shared" si="7"/>
        <v>1655</v>
      </c>
      <c r="D491" s="12"/>
      <c r="E491" s="12"/>
      <c r="J491" s="13"/>
      <c r="M491" s="27" t="s">
        <v>1740</v>
      </c>
      <c r="N491">
        <v>490</v>
      </c>
    </row>
    <row r="492" spans="1:14" ht="15.75" thickBot="1">
      <c r="A492">
        <v>491</v>
      </c>
      <c r="B492" t="s">
        <v>1477</v>
      </c>
      <c r="C492" s="15">
        <f t="shared" si="7"/>
        <v>3299</v>
      </c>
      <c r="D492" s="12"/>
      <c r="E492" s="12"/>
      <c r="J492" s="13"/>
      <c r="M492" s="27" t="s">
        <v>903</v>
      </c>
      <c r="N492">
        <v>491</v>
      </c>
    </row>
    <row r="493" spans="1:14" ht="15.75" thickBot="1">
      <c r="A493">
        <v>492</v>
      </c>
      <c r="B493" t="s">
        <v>2067</v>
      </c>
      <c r="C493" s="15">
        <f t="shared" si="7"/>
        <v>990</v>
      </c>
      <c r="D493" s="12"/>
      <c r="E493" s="12"/>
      <c r="J493" s="13"/>
      <c r="M493" s="27" t="s">
        <v>1927</v>
      </c>
      <c r="N493">
        <v>492</v>
      </c>
    </row>
    <row r="494" spans="1:14" ht="15.75" thickBot="1">
      <c r="A494">
        <v>493</v>
      </c>
      <c r="B494" t="s">
        <v>2337</v>
      </c>
      <c r="C494" s="15">
        <f t="shared" si="7"/>
        <v>757</v>
      </c>
      <c r="D494" s="12"/>
      <c r="E494" s="12"/>
      <c r="J494" s="13"/>
      <c r="M494" s="27" t="s">
        <v>1919</v>
      </c>
      <c r="N494">
        <v>493</v>
      </c>
    </row>
    <row r="495" spans="1:14" ht="15.75" thickBot="1">
      <c r="A495">
        <v>494</v>
      </c>
      <c r="B495" t="s">
        <v>1801</v>
      </c>
      <c r="C495" s="15">
        <f t="shared" si="7"/>
        <v>1000</v>
      </c>
      <c r="D495" s="12"/>
      <c r="E495" s="12"/>
      <c r="J495" s="13"/>
      <c r="M495" s="27" t="s">
        <v>1418</v>
      </c>
      <c r="N495">
        <v>494</v>
      </c>
    </row>
    <row r="496" spans="1:14" ht="15.75" thickBot="1">
      <c r="A496">
        <v>495</v>
      </c>
      <c r="B496" t="s">
        <v>2342</v>
      </c>
      <c r="C496" s="15">
        <f t="shared" si="7"/>
        <v>372</v>
      </c>
      <c r="D496" s="12"/>
      <c r="E496" s="12"/>
      <c r="J496" s="13"/>
      <c r="M496" s="27" t="s">
        <v>1505</v>
      </c>
      <c r="N496">
        <v>495</v>
      </c>
    </row>
    <row r="497" spans="1:14" ht="15.75" thickBot="1">
      <c r="A497">
        <v>496</v>
      </c>
      <c r="B497" t="s">
        <v>1800</v>
      </c>
      <c r="C497" s="15">
        <f t="shared" si="7"/>
        <v>1140</v>
      </c>
      <c r="D497" s="12"/>
      <c r="E497" s="12"/>
      <c r="J497" s="13"/>
      <c r="M497" s="27" t="s">
        <v>2350</v>
      </c>
      <c r="N497">
        <v>496</v>
      </c>
    </row>
    <row r="498" spans="1:14" ht="15.75" thickBot="1">
      <c r="A498">
        <v>497</v>
      </c>
      <c r="B498" t="s">
        <v>1371</v>
      </c>
      <c r="C498" s="15">
        <f t="shared" si="7"/>
        <v>2120</v>
      </c>
      <c r="D498" s="12"/>
      <c r="E498" s="12"/>
      <c r="J498" s="13"/>
      <c r="M498" s="27" t="s">
        <v>1007</v>
      </c>
      <c r="N498">
        <v>497</v>
      </c>
    </row>
    <row r="499" spans="1:14" ht="15.75" thickBot="1">
      <c r="A499">
        <v>498</v>
      </c>
      <c r="B499" t="s">
        <v>516</v>
      </c>
      <c r="C499" s="15">
        <f t="shared" si="7"/>
        <v>1643</v>
      </c>
      <c r="D499" s="12"/>
      <c r="E499" s="12"/>
      <c r="J499" s="13"/>
      <c r="M499" s="27" t="s">
        <v>965</v>
      </c>
      <c r="N499">
        <v>498</v>
      </c>
    </row>
    <row r="500" spans="1:14" ht="15.75" thickBot="1">
      <c r="A500">
        <v>499</v>
      </c>
      <c r="B500" t="s">
        <v>144</v>
      </c>
      <c r="C500" s="15">
        <f t="shared" si="7"/>
        <v>408</v>
      </c>
      <c r="D500" s="12"/>
      <c r="E500" s="12"/>
      <c r="J500" s="13"/>
      <c r="M500" s="27" t="s">
        <v>2923</v>
      </c>
      <c r="N500">
        <v>499</v>
      </c>
    </row>
    <row r="501" spans="1:14" ht="15.75" thickBot="1">
      <c r="A501">
        <v>500</v>
      </c>
      <c r="B501" t="s">
        <v>680</v>
      </c>
      <c r="C501" s="15">
        <f t="shared" si="7"/>
        <v>1090</v>
      </c>
      <c r="D501" s="12"/>
      <c r="E501" s="12"/>
      <c r="J501" s="13"/>
      <c r="M501" s="27" t="s">
        <v>113</v>
      </c>
      <c r="N501">
        <v>500</v>
      </c>
    </row>
    <row r="502" spans="1:14" ht="15.75" thickBot="1">
      <c r="A502">
        <v>501</v>
      </c>
      <c r="B502" t="s">
        <v>3281</v>
      </c>
      <c r="C502" s="15">
        <f t="shared" si="7"/>
        <v>2437</v>
      </c>
      <c r="D502" s="12"/>
      <c r="E502" s="12"/>
      <c r="J502" s="13"/>
      <c r="M502" s="27" t="s">
        <v>968</v>
      </c>
      <c r="N502">
        <v>501</v>
      </c>
    </row>
    <row r="503" spans="1:14" ht="15.75" thickBot="1">
      <c r="A503">
        <v>502</v>
      </c>
      <c r="B503" t="s">
        <v>2942</v>
      </c>
      <c r="C503" s="15">
        <f t="shared" si="7"/>
        <v>475</v>
      </c>
      <c r="D503" s="12"/>
      <c r="E503" s="12"/>
      <c r="J503" s="13"/>
      <c r="M503" s="27" t="s">
        <v>3145</v>
      </c>
      <c r="N503">
        <v>502</v>
      </c>
    </row>
    <row r="504" spans="1:14" ht="15.75" thickBot="1">
      <c r="A504">
        <v>503</v>
      </c>
      <c r="B504" t="s">
        <v>2169</v>
      </c>
      <c r="C504" s="15">
        <f t="shared" si="7"/>
        <v>375</v>
      </c>
      <c r="D504" s="12"/>
      <c r="E504" s="12"/>
      <c r="J504" s="13"/>
      <c r="M504" s="27" t="s">
        <v>2877</v>
      </c>
      <c r="N504">
        <v>503</v>
      </c>
    </row>
    <row r="505" spans="1:14" ht="15.75" thickBot="1">
      <c r="A505">
        <v>504</v>
      </c>
      <c r="B505" t="s">
        <v>2751</v>
      </c>
      <c r="C505" s="15">
        <f t="shared" si="7"/>
        <v>526</v>
      </c>
      <c r="D505" s="12"/>
      <c r="E505" s="12"/>
      <c r="J505" s="13"/>
      <c r="M505" s="27" t="s">
        <v>992</v>
      </c>
      <c r="N505">
        <v>504</v>
      </c>
    </row>
    <row r="506" spans="1:14" ht="15.75" thickBot="1">
      <c r="A506">
        <v>505</v>
      </c>
      <c r="B506" t="s">
        <v>2451</v>
      </c>
      <c r="C506" s="15">
        <f t="shared" si="7"/>
        <v>396</v>
      </c>
      <c r="D506" s="12"/>
      <c r="E506" s="12"/>
      <c r="J506" s="13"/>
      <c r="M506" s="27" t="s">
        <v>1588</v>
      </c>
      <c r="N506">
        <v>505</v>
      </c>
    </row>
    <row r="507" spans="1:14" ht="15.75" thickBot="1">
      <c r="A507">
        <v>506</v>
      </c>
      <c r="B507" t="s">
        <v>2096</v>
      </c>
      <c r="C507" s="15">
        <f t="shared" si="7"/>
        <v>429</v>
      </c>
      <c r="D507" s="12"/>
      <c r="E507" s="12"/>
      <c r="J507" s="13"/>
      <c r="M507" s="27" t="s">
        <v>580</v>
      </c>
      <c r="N507">
        <v>506</v>
      </c>
    </row>
    <row r="508" spans="1:14" ht="15.75" thickBot="1">
      <c r="A508">
        <v>507</v>
      </c>
      <c r="B508" t="s">
        <v>1929</v>
      </c>
      <c r="C508" s="15">
        <f t="shared" si="7"/>
        <v>1015</v>
      </c>
      <c r="D508" s="12"/>
      <c r="E508" s="12"/>
      <c r="J508" s="13"/>
      <c r="M508" s="27" t="s">
        <v>937</v>
      </c>
      <c r="N508">
        <v>507</v>
      </c>
    </row>
    <row r="509" spans="1:14" ht="15.75" thickBot="1">
      <c r="A509">
        <v>508</v>
      </c>
      <c r="B509" t="s">
        <v>2073</v>
      </c>
      <c r="C509" s="15">
        <f t="shared" si="7"/>
        <v>940</v>
      </c>
      <c r="D509" s="12"/>
      <c r="E509" s="12"/>
      <c r="J509" s="13"/>
      <c r="M509" s="27" t="s">
        <v>2954</v>
      </c>
      <c r="N509">
        <v>508</v>
      </c>
    </row>
    <row r="510" spans="1:14" ht="15.75" thickBot="1">
      <c r="A510">
        <v>509</v>
      </c>
      <c r="B510" t="s">
        <v>1036</v>
      </c>
      <c r="C510" s="15">
        <f t="shared" si="7"/>
        <v>973</v>
      </c>
      <c r="D510" s="12"/>
      <c r="E510" s="12"/>
      <c r="J510" s="13"/>
      <c r="M510" s="27" t="s">
        <v>1294</v>
      </c>
      <c r="N510">
        <v>509</v>
      </c>
    </row>
    <row r="511" spans="1:14" ht="15.75" thickBot="1">
      <c r="A511">
        <v>510</v>
      </c>
      <c r="B511" t="s">
        <v>3062</v>
      </c>
      <c r="C511" s="15">
        <f t="shared" si="7"/>
        <v>43</v>
      </c>
      <c r="D511" s="12"/>
      <c r="E511" s="12"/>
      <c r="J511" s="13"/>
      <c r="M511" s="27" t="s">
        <v>934</v>
      </c>
      <c r="N511">
        <v>510</v>
      </c>
    </row>
    <row r="512" spans="1:14" ht="15.75" thickBot="1">
      <c r="A512">
        <v>511</v>
      </c>
      <c r="B512" t="s">
        <v>2317</v>
      </c>
      <c r="C512" s="15">
        <f t="shared" si="7"/>
        <v>944</v>
      </c>
      <c r="D512" s="12"/>
      <c r="E512" s="12"/>
      <c r="J512" s="13"/>
      <c r="M512" s="27" t="s">
        <v>3388</v>
      </c>
      <c r="N512">
        <v>511</v>
      </c>
    </row>
    <row r="513" spans="1:14" ht="15.75" thickBot="1">
      <c r="A513">
        <v>512</v>
      </c>
      <c r="B513" t="s">
        <v>2642</v>
      </c>
      <c r="C513" s="15">
        <f t="shared" si="7"/>
        <v>2372</v>
      </c>
      <c r="D513" s="12"/>
      <c r="E513" s="12"/>
      <c r="J513" s="13"/>
      <c r="M513" s="27" t="s">
        <v>1482</v>
      </c>
      <c r="N513">
        <v>512</v>
      </c>
    </row>
    <row r="514" spans="1:14" ht="15.75" thickBot="1">
      <c r="A514">
        <v>513</v>
      </c>
      <c r="B514" t="s">
        <v>1188</v>
      </c>
      <c r="C514" s="15">
        <f t="shared" ref="C514:C577" si="8">VLOOKUP(B514,$M:$N,2,FALSE)</f>
        <v>2163</v>
      </c>
      <c r="D514" s="12"/>
      <c r="E514" s="12"/>
      <c r="J514" s="13"/>
      <c r="M514" s="27" t="s">
        <v>2110</v>
      </c>
      <c r="N514">
        <v>513</v>
      </c>
    </row>
    <row r="515" spans="1:14" ht="15.75" thickBot="1">
      <c r="A515">
        <v>514</v>
      </c>
      <c r="B515" t="s">
        <v>3096</v>
      </c>
      <c r="C515" s="15">
        <f t="shared" si="8"/>
        <v>806</v>
      </c>
      <c r="D515" s="12"/>
      <c r="E515" s="12"/>
      <c r="J515" s="13"/>
      <c r="M515" s="27" t="s">
        <v>1782</v>
      </c>
      <c r="N515">
        <v>514</v>
      </c>
    </row>
    <row r="516" spans="1:14" ht="15.75" thickBot="1">
      <c r="A516">
        <v>515</v>
      </c>
      <c r="B516" t="s">
        <v>2415</v>
      </c>
      <c r="C516" s="15">
        <f t="shared" si="8"/>
        <v>753</v>
      </c>
      <c r="D516" s="12"/>
      <c r="E516" s="12"/>
      <c r="J516" s="13"/>
      <c r="M516" s="27" t="s">
        <v>90</v>
      </c>
      <c r="N516">
        <v>515</v>
      </c>
    </row>
    <row r="517" spans="1:14" ht="15.75" thickBot="1">
      <c r="A517">
        <v>516</v>
      </c>
      <c r="B517" t="s">
        <v>2128</v>
      </c>
      <c r="C517" s="15">
        <f t="shared" si="8"/>
        <v>1283</v>
      </c>
      <c r="D517" s="12"/>
      <c r="E517" s="12"/>
      <c r="J517" s="13"/>
      <c r="M517" s="27" t="s">
        <v>1975</v>
      </c>
      <c r="N517">
        <v>516</v>
      </c>
    </row>
    <row r="518" spans="1:14" ht="15.75" thickBot="1">
      <c r="A518">
        <v>517</v>
      </c>
      <c r="B518" t="s">
        <v>1989</v>
      </c>
      <c r="C518" s="15">
        <f t="shared" si="8"/>
        <v>861</v>
      </c>
      <c r="D518" s="12"/>
      <c r="E518" s="12"/>
      <c r="J518" s="13"/>
      <c r="M518" s="27" t="s">
        <v>2220</v>
      </c>
      <c r="N518">
        <v>517</v>
      </c>
    </row>
    <row r="519" spans="1:14" ht="15.75" thickBot="1">
      <c r="A519">
        <v>518</v>
      </c>
      <c r="B519" t="s">
        <v>2446</v>
      </c>
      <c r="C519" s="15">
        <f t="shared" si="8"/>
        <v>132</v>
      </c>
      <c r="D519" s="12"/>
      <c r="E519" s="12"/>
      <c r="J519" s="13"/>
      <c r="M519" s="27" t="s">
        <v>3373</v>
      </c>
      <c r="N519">
        <v>518</v>
      </c>
    </row>
    <row r="520" spans="1:14" ht="15.75" thickBot="1">
      <c r="A520">
        <v>519</v>
      </c>
      <c r="B520" t="s">
        <v>1590</v>
      </c>
      <c r="C520" s="15">
        <f t="shared" si="8"/>
        <v>3300</v>
      </c>
      <c r="D520" s="12"/>
      <c r="E520" s="12"/>
      <c r="J520" s="13"/>
      <c r="M520" s="27" t="s">
        <v>3117</v>
      </c>
      <c r="N520">
        <v>519</v>
      </c>
    </row>
    <row r="521" spans="1:14" ht="15.75" thickBot="1">
      <c r="A521">
        <v>520</v>
      </c>
      <c r="B521" t="s">
        <v>3109</v>
      </c>
      <c r="C521" s="15">
        <f t="shared" si="8"/>
        <v>549</v>
      </c>
      <c r="D521" s="12"/>
      <c r="E521" s="12"/>
      <c r="J521" s="13"/>
      <c r="M521" s="27" t="s">
        <v>261</v>
      </c>
      <c r="N521">
        <v>520</v>
      </c>
    </row>
    <row r="522" spans="1:14" ht="15.75" thickBot="1">
      <c r="A522">
        <v>521</v>
      </c>
      <c r="B522" t="s">
        <v>775</v>
      </c>
      <c r="C522" s="15">
        <f t="shared" si="8"/>
        <v>185</v>
      </c>
      <c r="D522" s="12"/>
      <c r="E522" s="12"/>
      <c r="J522" s="13"/>
      <c r="M522" s="27" t="s">
        <v>1920</v>
      </c>
      <c r="N522">
        <v>521</v>
      </c>
    </row>
    <row r="523" spans="1:14" ht="15.75" thickBot="1">
      <c r="A523">
        <v>522</v>
      </c>
      <c r="B523" t="s">
        <v>2977</v>
      </c>
      <c r="C523" s="15">
        <f t="shared" si="8"/>
        <v>286</v>
      </c>
      <c r="D523" s="12"/>
      <c r="E523" s="12"/>
      <c r="J523" s="13"/>
      <c r="M523" s="27" t="s">
        <v>1238</v>
      </c>
      <c r="N523">
        <v>522</v>
      </c>
    </row>
    <row r="524" spans="1:14" ht="15.75" thickBot="1">
      <c r="A524">
        <v>523</v>
      </c>
      <c r="B524" t="s">
        <v>304</v>
      </c>
      <c r="C524" s="15">
        <f t="shared" si="8"/>
        <v>1441</v>
      </c>
      <c r="D524" s="12"/>
      <c r="E524" s="12"/>
      <c r="J524" s="13"/>
      <c r="M524" s="27" t="s">
        <v>2378</v>
      </c>
      <c r="N524">
        <v>523</v>
      </c>
    </row>
    <row r="525" spans="1:14" ht="15.75" thickBot="1">
      <c r="A525">
        <v>524</v>
      </c>
      <c r="B525" t="s">
        <v>2869</v>
      </c>
      <c r="C525" s="15">
        <f t="shared" si="8"/>
        <v>1569</v>
      </c>
      <c r="D525" s="12"/>
      <c r="E525" s="12"/>
      <c r="J525" s="13"/>
      <c r="M525" s="27" t="s">
        <v>2425</v>
      </c>
      <c r="N525">
        <v>524</v>
      </c>
    </row>
    <row r="526" spans="1:14" ht="15.75" thickBot="1">
      <c r="A526">
        <v>525</v>
      </c>
      <c r="B526" t="s">
        <v>3284</v>
      </c>
      <c r="C526" s="15">
        <f t="shared" si="8"/>
        <v>3343</v>
      </c>
      <c r="D526" s="12"/>
      <c r="E526" s="12"/>
      <c r="J526" s="13"/>
      <c r="M526" s="27" t="s">
        <v>990</v>
      </c>
      <c r="N526">
        <v>525</v>
      </c>
    </row>
    <row r="527" spans="1:14" ht="15.75" thickBot="1">
      <c r="A527">
        <v>526</v>
      </c>
      <c r="B527" t="s">
        <v>2591</v>
      </c>
      <c r="C527" s="15">
        <f t="shared" si="8"/>
        <v>1263</v>
      </c>
      <c r="D527" s="12"/>
      <c r="E527" s="12"/>
      <c r="J527" s="13"/>
      <c r="M527" s="27" t="s">
        <v>2751</v>
      </c>
      <c r="N527">
        <v>526</v>
      </c>
    </row>
    <row r="528" spans="1:14" ht="15.75" thickBot="1">
      <c r="A528">
        <v>527</v>
      </c>
      <c r="B528" t="s">
        <v>3376</v>
      </c>
      <c r="C528" s="15">
        <f t="shared" si="8"/>
        <v>213</v>
      </c>
      <c r="D528" s="12"/>
      <c r="E528" s="12"/>
      <c r="J528" s="13"/>
      <c r="M528" s="27" t="s">
        <v>534</v>
      </c>
      <c r="N528">
        <v>527</v>
      </c>
    </row>
    <row r="529" spans="1:14" ht="15.75" thickBot="1">
      <c r="A529">
        <v>528</v>
      </c>
      <c r="B529" t="s">
        <v>2673</v>
      </c>
      <c r="C529" s="15">
        <f t="shared" si="8"/>
        <v>382</v>
      </c>
      <c r="D529" s="12"/>
      <c r="E529" s="12"/>
      <c r="J529" s="13"/>
      <c r="M529" s="27" t="s">
        <v>370</v>
      </c>
      <c r="N529">
        <v>528</v>
      </c>
    </row>
    <row r="530" spans="1:14" ht="15.75" thickBot="1">
      <c r="A530">
        <v>529</v>
      </c>
      <c r="B530" t="s">
        <v>151</v>
      </c>
      <c r="C530" s="15">
        <f t="shared" si="8"/>
        <v>1017</v>
      </c>
      <c r="D530" s="12"/>
      <c r="E530" s="12"/>
      <c r="J530" s="13"/>
      <c r="M530" s="27" t="s">
        <v>1908</v>
      </c>
      <c r="N530">
        <v>529</v>
      </c>
    </row>
    <row r="531" spans="1:14" ht="15.75" thickBot="1">
      <c r="A531">
        <v>530</v>
      </c>
      <c r="B531" t="s">
        <v>2708</v>
      </c>
      <c r="C531" s="15">
        <f t="shared" si="8"/>
        <v>465</v>
      </c>
      <c r="D531" s="12"/>
      <c r="E531" s="12"/>
      <c r="J531" s="13"/>
      <c r="M531" s="27" t="s">
        <v>3191</v>
      </c>
      <c r="N531">
        <v>530</v>
      </c>
    </row>
    <row r="532" spans="1:14" ht="15.75" thickBot="1">
      <c r="A532">
        <v>531</v>
      </c>
      <c r="B532" t="s">
        <v>1252</v>
      </c>
      <c r="C532" s="15">
        <f t="shared" si="8"/>
        <v>37</v>
      </c>
      <c r="D532" s="12"/>
      <c r="E532" s="12"/>
      <c r="J532" s="13"/>
      <c r="M532" s="27" t="s">
        <v>678</v>
      </c>
      <c r="N532">
        <v>531</v>
      </c>
    </row>
    <row r="533" spans="1:14" ht="15.75" thickBot="1">
      <c r="A533">
        <v>532</v>
      </c>
      <c r="B533" t="s">
        <v>2781</v>
      </c>
      <c r="C533" s="15">
        <f t="shared" si="8"/>
        <v>974</v>
      </c>
      <c r="D533" s="12"/>
      <c r="E533" s="12"/>
      <c r="J533" s="13"/>
      <c r="M533" s="27" t="s">
        <v>1746</v>
      </c>
      <c r="N533">
        <v>532</v>
      </c>
    </row>
    <row r="534" spans="1:14" ht="15.75" thickBot="1">
      <c r="A534">
        <v>533</v>
      </c>
      <c r="B534" t="s">
        <v>1110</v>
      </c>
      <c r="C534" s="15">
        <f t="shared" si="8"/>
        <v>3289</v>
      </c>
      <c r="D534" s="12"/>
      <c r="E534" s="12"/>
      <c r="J534" s="13"/>
      <c r="M534" s="27" t="s">
        <v>1917</v>
      </c>
      <c r="N534">
        <v>533</v>
      </c>
    </row>
    <row r="535" spans="1:14" ht="15.75" thickBot="1">
      <c r="A535">
        <v>534</v>
      </c>
      <c r="B535" t="s">
        <v>2304</v>
      </c>
      <c r="C535" s="15">
        <f t="shared" si="8"/>
        <v>1200</v>
      </c>
      <c r="D535" s="12"/>
      <c r="E535" s="12"/>
      <c r="J535" s="13"/>
      <c r="M535" s="27" t="s">
        <v>2182</v>
      </c>
      <c r="N535">
        <v>534</v>
      </c>
    </row>
    <row r="536" spans="1:14" ht="15.75" thickBot="1">
      <c r="A536">
        <v>535</v>
      </c>
      <c r="B536" t="s">
        <v>2002</v>
      </c>
      <c r="C536" s="15">
        <f t="shared" si="8"/>
        <v>1766</v>
      </c>
      <c r="D536" s="12"/>
      <c r="E536" s="12"/>
      <c r="J536" s="13"/>
      <c r="M536" s="27" t="s">
        <v>1802</v>
      </c>
      <c r="N536">
        <v>535</v>
      </c>
    </row>
    <row r="537" spans="1:14" ht="15.75" thickBot="1">
      <c r="A537">
        <v>536</v>
      </c>
      <c r="B537" t="s">
        <v>3021</v>
      </c>
      <c r="C537" s="15">
        <f t="shared" si="8"/>
        <v>363</v>
      </c>
      <c r="D537" s="12"/>
      <c r="E537" s="12"/>
      <c r="J537" s="13"/>
      <c r="M537" s="27" t="s">
        <v>1273</v>
      </c>
      <c r="N537">
        <v>536</v>
      </c>
    </row>
    <row r="538" spans="1:14" ht="15.75" thickBot="1">
      <c r="A538">
        <v>537</v>
      </c>
      <c r="B538" t="s">
        <v>1435</v>
      </c>
      <c r="C538" s="15">
        <f t="shared" si="8"/>
        <v>449</v>
      </c>
      <c r="D538" s="12"/>
      <c r="E538" s="12"/>
      <c r="J538" s="13"/>
      <c r="M538" s="27" t="s">
        <v>776</v>
      </c>
      <c r="N538">
        <v>537</v>
      </c>
    </row>
    <row r="539" spans="1:14" ht="15.75" thickBot="1">
      <c r="A539">
        <v>538</v>
      </c>
      <c r="B539" t="s">
        <v>2293</v>
      </c>
      <c r="C539" s="15">
        <f t="shared" si="8"/>
        <v>1570</v>
      </c>
      <c r="D539" s="12"/>
      <c r="E539" s="12"/>
      <c r="J539" s="13"/>
      <c r="M539" s="27" t="s">
        <v>337</v>
      </c>
      <c r="N539">
        <v>538</v>
      </c>
    </row>
    <row r="540" spans="1:14" ht="15.75" thickBot="1">
      <c r="A540">
        <v>539</v>
      </c>
      <c r="B540" t="s">
        <v>2016</v>
      </c>
      <c r="C540" s="15">
        <f t="shared" si="8"/>
        <v>303</v>
      </c>
      <c r="D540" s="12"/>
      <c r="E540" s="12"/>
      <c r="J540" s="13"/>
      <c r="M540" s="27" t="s">
        <v>2681</v>
      </c>
      <c r="N540">
        <v>539</v>
      </c>
    </row>
    <row r="541" spans="1:14" ht="15.75" thickBot="1">
      <c r="A541">
        <v>540</v>
      </c>
      <c r="B541" t="s">
        <v>2350</v>
      </c>
      <c r="C541" s="15">
        <f t="shared" si="8"/>
        <v>496</v>
      </c>
      <c r="D541" s="12"/>
      <c r="E541" s="12"/>
      <c r="J541" s="13"/>
      <c r="M541" s="27" t="s">
        <v>675</v>
      </c>
      <c r="N541">
        <v>540</v>
      </c>
    </row>
    <row r="542" spans="1:14" ht="15.75" thickBot="1">
      <c r="A542">
        <v>541</v>
      </c>
      <c r="B542" t="s">
        <v>495</v>
      </c>
      <c r="C542" s="15">
        <f t="shared" si="8"/>
        <v>3245</v>
      </c>
      <c r="D542" s="12"/>
      <c r="E542" s="12"/>
      <c r="J542" s="13"/>
      <c r="M542" s="27" t="s">
        <v>515</v>
      </c>
      <c r="N542">
        <v>541</v>
      </c>
    </row>
    <row r="543" spans="1:14" ht="15.75" thickBot="1">
      <c r="A543">
        <v>542</v>
      </c>
      <c r="B543" t="s">
        <v>2202</v>
      </c>
      <c r="C543" s="15">
        <f t="shared" si="8"/>
        <v>1762</v>
      </c>
      <c r="D543" s="12"/>
      <c r="E543" s="12"/>
      <c r="J543" s="13"/>
      <c r="M543" s="27" t="s">
        <v>717</v>
      </c>
      <c r="N543">
        <v>542</v>
      </c>
    </row>
    <row r="544" spans="1:14" ht="15.75" thickBot="1">
      <c r="A544">
        <v>543</v>
      </c>
      <c r="B544" t="s">
        <v>2797</v>
      </c>
      <c r="C544" s="15">
        <f t="shared" si="8"/>
        <v>1143</v>
      </c>
      <c r="D544" s="12"/>
      <c r="E544" s="12"/>
      <c r="J544" s="13"/>
      <c r="M544" s="27" t="s">
        <v>2697</v>
      </c>
      <c r="N544">
        <v>543</v>
      </c>
    </row>
    <row r="545" spans="1:14" ht="15.75" thickBot="1">
      <c r="A545">
        <v>544</v>
      </c>
      <c r="B545" t="s">
        <v>1898</v>
      </c>
      <c r="C545" s="15">
        <f t="shared" si="8"/>
        <v>3347</v>
      </c>
      <c r="D545" s="12"/>
      <c r="E545" s="12"/>
      <c r="J545" s="13"/>
      <c r="M545" s="27" t="s">
        <v>1136</v>
      </c>
      <c r="N545">
        <v>544</v>
      </c>
    </row>
    <row r="546" spans="1:14" ht="15.75" thickBot="1">
      <c r="A546">
        <v>545</v>
      </c>
      <c r="B546" t="s">
        <v>1238</v>
      </c>
      <c r="C546" s="15">
        <f t="shared" si="8"/>
        <v>522</v>
      </c>
      <c r="D546" s="12"/>
      <c r="E546" s="12"/>
      <c r="J546" s="13"/>
      <c r="M546" s="27" t="s">
        <v>2090</v>
      </c>
      <c r="N546">
        <v>545</v>
      </c>
    </row>
    <row r="547" spans="1:14" ht="15.75" thickBot="1">
      <c r="A547">
        <v>546</v>
      </c>
      <c r="B547" t="s">
        <v>2728</v>
      </c>
      <c r="C547" s="15">
        <f t="shared" si="8"/>
        <v>1465</v>
      </c>
      <c r="D547" s="12"/>
      <c r="E547" s="12"/>
      <c r="J547" s="13"/>
      <c r="M547" s="27" t="s">
        <v>1840</v>
      </c>
      <c r="N547">
        <v>546</v>
      </c>
    </row>
    <row r="548" spans="1:14" ht="15.75" thickBot="1">
      <c r="A548">
        <v>547</v>
      </c>
      <c r="B548" t="s">
        <v>940</v>
      </c>
      <c r="C548" s="15">
        <f t="shared" si="8"/>
        <v>1460</v>
      </c>
      <c r="D548" s="12"/>
      <c r="E548" s="12"/>
      <c r="J548" s="13"/>
      <c r="M548" s="27" t="s">
        <v>2515</v>
      </c>
      <c r="N548">
        <v>547</v>
      </c>
    </row>
    <row r="549" spans="1:14" ht="15.75" thickBot="1">
      <c r="A549">
        <v>548</v>
      </c>
      <c r="B549" t="s">
        <v>1374</v>
      </c>
      <c r="C549" s="15">
        <f t="shared" si="8"/>
        <v>1145</v>
      </c>
      <c r="D549" s="12"/>
      <c r="E549" s="12"/>
      <c r="J549" s="13"/>
      <c r="M549" s="27" t="s">
        <v>2819</v>
      </c>
      <c r="N549">
        <v>548</v>
      </c>
    </row>
    <row r="550" spans="1:14" ht="15.75" thickBot="1">
      <c r="A550">
        <v>549</v>
      </c>
      <c r="B550" t="s">
        <v>929</v>
      </c>
      <c r="C550" s="15">
        <f t="shared" si="8"/>
        <v>1205</v>
      </c>
      <c r="D550" s="12"/>
      <c r="E550" s="12"/>
      <c r="J550" s="13"/>
      <c r="M550" s="27" t="s">
        <v>3109</v>
      </c>
      <c r="N550">
        <v>549</v>
      </c>
    </row>
    <row r="551" spans="1:14" ht="15.75" thickBot="1">
      <c r="A551">
        <v>550</v>
      </c>
      <c r="B551" t="s">
        <v>2464</v>
      </c>
      <c r="C551" s="15">
        <f t="shared" si="8"/>
        <v>3270</v>
      </c>
      <c r="D551" s="12"/>
      <c r="E551" s="12"/>
      <c r="J551" s="13"/>
      <c r="M551" s="27" t="s">
        <v>377</v>
      </c>
      <c r="N551">
        <v>550</v>
      </c>
    </row>
    <row r="552" spans="1:14" ht="15.75" thickBot="1">
      <c r="A552">
        <v>551</v>
      </c>
      <c r="B552" t="s">
        <v>2132</v>
      </c>
      <c r="C552" s="15">
        <f t="shared" si="8"/>
        <v>3336</v>
      </c>
      <c r="D552" s="12"/>
      <c r="E552" s="12"/>
      <c r="J552" s="13"/>
      <c r="M552" s="27" t="s">
        <v>1527</v>
      </c>
      <c r="N552">
        <v>551</v>
      </c>
    </row>
    <row r="553" spans="1:14" ht="15.75" thickBot="1">
      <c r="A553">
        <v>552</v>
      </c>
      <c r="B553" t="s">
        <v>1019</v>
      </c>
      <c r="C553" s="15">
        <f t="shared" si="8"/>
        <v>3283</v>
      </c>
      <c r="D553" s="12"/>
      <c r="E553" s="12"/>
      <c r="J553" s="13"/>
      <c r="M553" s="27" t="s">
        <v>1264</v>
      </c>
      <c r="N553">
        <v>552</v>
      </c>
    </row>
    <row r="554" spans="1:14" ht="15.75" thickBot="1">
      <c r="A554">
        <v>553</v>
      </c>
      <c r="B554" t="s">
        <v>3348</v>
      </c>
      <c r="C554" s="15">
        <f t="shared" si="8"/>
        <v>1278</v>
      </c>
      <c r="D554" s="12"/>
      <c r="E554" s="12"/>
      <c r="J554" s="13"/>
      <c r="M554" s="27" t="s">
        <v>3302</v>
      </c>
      <c r="N554">
        <v>553</v>
      </c>
    </row>
    <row r="555" spans="1:14" ht="15.75" thickBot="1">
      <c r="A555">
        <v>554</v>
      </c>
      <c r="B555" t="s">
        <v>2656</v>
      </c>
      <c r="C555" s="15">
        <f t="shared" si="8"/>
        <v>704</v>
      </c>
      <c r="D555" s="12"/>
      <c r="E555" s="12"/>
      <c r="J555" s="13"/>
      <c r="M555" s="27" t="s">
        <v>3071</v>
      </c>
      <c r="N555">
        <v>554</v>
      </c>
    </row>
    <row r="556" spans="1:14" ht="15.75" thickBot="1">
      <c r="A556">
        <v>555</v>
      </c>
      <c r="B556" t="s">
        <v>3319</v>
      </c>
      <c r="C556" s="15">
        <f t="shared" si="8"/>
        <v>401</v>
      </c>
      <c r="D556" s="12"/>
      <c r="E556" s="12"/>
      <c r="J556" s="13"/>
      <c r="M556" s="27" t="s">
        <v>1576</v>
      </c>
      <c r="N556">
        <v>555</v>
      </c>
    </row>
    <row r="557" spans="1:14" ht="15.75" thickBot="1">
      <c r="A557">
        <v>556</v>
      </c>
      <c r="B557" t="s">
        <v>1782</v>
      </c>
      <c r="C557" s="15">
        <f t="shared" si="8"/>
        <v>514</v>
      </c>
      <c r="D557" s="12"/>
      <c r="E557" s="12"/>
      <c r="J557" s="13"/>
      <c r="M557" s="27" t="s">
        <v>3009</v>
      </c>
      <c r="N557">
        <v>556</v>
      </c>
    </row>
    <row r="558" spans="1:14" ht="15.75" thickBot="1">
      <c r="A558">
        <v>557</v>
      </c>
      <c r="B558" t="s">
        <v>3184</v>
      </c>
      <c r="C558" s="15">
        <f t="shared" si="8"/>
        <v>3314</v>
      </c>
      <c r="D558" s="12"/>
      <c r="E558" s="12"/>
      <c r="J558" s="13"/>
      <c r="M558" s="27" t="s">
        <v>853</v>
      </c>
      <c r="N558">
        <v>557</v>
      </c>
    </row>
    <row r="559" spans="1:14" ht="15.75" thickBot="1">
      <c r="A559">
        <v>558</v>
      </c>
      <c r="B559" t="s">
        <v>2114</v>
      </c>
      <c r="C559" s="15">
        <f t="shared" si="8"/>
        <v>1712</v>
      </c>
      <c r="D559" s="12"/>
      <c r="E559" s="12"/>
      <c r="J559" s="13"/>
      <c r="M559" s="27" t="s">
        <v>603</v>
      </c>
      <c r="N559">
        <v>558</v>
      </c>
    </row>
    <row r="560" spans="1:14" ht="15.75" thickBot="1">
      <c r="A560">
        <v>559</v>
      </c>
      <c r="B560" t="s">
        <v>952</v>
      </c>
      <c r="C560" s="15">
        <f t="shared" si="8"/>
        <v>1751</v>
      </c>
      <c r="D560" s="12"/>
      <c r="E560" s="12"/>
      <c r="J560" s="13"/>
      <c r="M560" s="27" t="s">
        <v>1379</v>
      </c>
      <c r="N560">
        <v>559</v>
      </c>
    </row>
    <row r="561" spans="1:14" ht="15.75" thickBot="1">
      <c r="A561">
        <v>560</v>
      </c>
      <c r="B561" t="s">
        <v>2453</v>
      </c>
      <c r="C561" s="15">
        <f t="shared" si="8"/>
        <v>2106</v>
      </c>
      <c r="D561" s="12"/>
      <c r="E561" s="12"/>
      <c r="J561" s="13"/>
      <c r="M561" s="27" t="s">
        <v>2774</v>
      </c>
      <c r="N561">
        <v>560</v>
      </c>
    </row>
    <row r="562" spans="1:14" ht="15.75" thickBot="1">
      <c r="A562">
        <v>561</v>
      </c>
      <c r="B562" t="s">
        <v>2811</v>
      </c>
      <c r="C562" s="15">
        <f t="shared" si="8"/>
        <v>1310</v>
      </c>
      <c r="D562" s="12"/>
      <c r="E562" s="12"/>
      <c r="J562" s="13"/>
      <c r="M562" s="27" t="s">
        <v>793</v>
      </c>
      <c r="N562">
        <v>561</v>
      </c>
    </row>
    <row r="563" spans="1:14" ht="15.75" thickBot="1">
      <c r="A563">
        <v>562</v>
      </c>
      <c r="B563" t="s">
        <v>3341</v>
      </c>
      <c r="C563" s="15">
        <f t="shared" si="8"/>
        <v>1657</v>
      </c>
      <c r="D563" s="12"/>
      <c r="E563" s="12"/>
      <c r="J563" s="13"/>
      <c r="M563" s="27" t="s">
        <v>2835</v>
      </c>
      <c r="N563">
        <v>562</v>
      </c>
    </row>
    <row r="564" spans="1:14" ht="15.75" thickBot="1">
      <c r="A564">
        <v>563</v>
      </c>
      <c r="B564" t="s">
        <v>97</v>
      </c>
      <c r="C564" s="15">
        <f t="shared" si="8"/>
        <v>956</v>
      </c>
      <c r="D564" s="12"/>
      <c r="E564" s="12"/>
      <c r="J564" s="13"/>
      <c r="M564" s="27" t="s">
        <v>1715</v>
      </c>
      <c r="N564">
        <v>563</v>
      </c>
    </row>
    <row r="565" spans="1:14" ht="15.75" thickBot="1">
      <c r="A565">
        <v>564</v>
      </c>
      <c r="B565" t="s">
        <v>2139</v>
      </c>
      <c r="C565" s="15">
        <f t="shared" si="8"/>
        <v>3264</v>
      </c>
      <c r="D565" s="12"/>
      <c r="E565" s="12"/>
      <c r="J565" s="13"/>
      <c r="M565" s="27" t="s">
        <v>1013</v>
      </c>
      <c r="N565">
        <v>564</v>
      </c>
    </row>
    <row r="566" spans="1:14" ht="15.75" thickBot="1">
      <c r="A566">
        <v>565</v>
      </c>
      <c r="B566" t="s">
        <v>2403</v>
      </c>
      <c r="C566" s="15">
        <f t="shared" si="8"/>
        <v>3248</v>
      </c>
      <c r="D566" s="12"/>
      <c r="E566" s="12"/>
      <c r="J566" s="13"/>
      <c r="M566" s="27" t="s">
        <v>2339</v>
      </c>
      <c r="N566">
        <v>565</v>
      </c>
    </row>
    <row r="567" spans="1:14" ht="15.75" thickBot="1">
      <c r="A567">
        <v>566</v>
      </c>
      <c r="B567" t="s">
        <v>1910</v>
      </c>
      <c r="C567" s="15">
        <f t="shared" si="8"/>
        <v>1023</v>
      </c>
      <c r="D567" s="12"/>
      <c r="E567" s="12"/>
      <c r="J567" s="13"/>
      <c r="M567" s="27" t="s">
        <v>2949</v>
      </c>
      <c r="N567">
        <v>566</v>
      </c>
    </row>
    <row r="568" spans="1:14" ht="15.75" thickBot="1">
      <c r="A568">
        <v>567</v>
      </c>
      <c r="B568" t="s">
        <v>2765</v>
      </c>
      <c r="C568" s="15">
        <f t="shared" si="8"/>
        <v>479</v>
      </c>
      <c r="D568" s="12"/>
      <c r="E568" s="12"/>
      <c r="J568" s="13"/>
      <c r="M568" s="27" t="s">
        <v>2967</v>
      </c>
      <c r="N568">
        <v>567</v>
      </c>
    </row>
    <row r="569" spans="1:14" ht="15.75" thickBot="1">
      <c r="A569">
        <v>568</v>
      </c>
      <c r="B569" t="s">
        <v>1606</v>
      </c>
      <c r="C569" s="15">
        <f t="shared" si="8"/>
        <v>3286</v>
      </c>
      <c r="D569" s="12"/>
      <c r="E569" s="12"/>
      <c r="J569" s="13"/>
      <c r="M569" s="27" t="s">
        <v>1793</v>
      </c>
      <c r="N569">
        <v>568</v>
      </c>
    </row>
    <row r="570" spans="1:14" ht="15.75" thickBot="1">
      <c r="A570">
        <v>569</v>
      </c>
      <c r="B570" t="s">
        <v>701</v>
      </c>
      <c r="C570" s="15">
        <f t="shared" si="8"/>
        <v>952</v>
      </c>
      <c r="D570" s="12"/>
      <c r="E570" s="12"/>
      <c r="J570" s="13"/>
      <c r="M570" s="27" t="s">
        <v>404</v>
      </c>
      <c r="N570">
        <v>569</v>
      </c>
    </row>
    <row r="571" spans="1:14" ht="15.75" thickBot="1">
      <c r="A571">
        <v>570</v>
      </c>
      <c r="B571" t="s">
        <v>3230</v>
      </c>
      <c r="C571" s="15">
        <f t="shared" si="8"/>
        <v>3291</v>
      </c>
      <c r="D571" s="12"/>
      <c r="E571" s="12"/>
      <c r="J571" s="13"/>
      <c r="M571" s="27" t="s">
        <v>2628</v>
      </c>
      <c r="N571">
        <v>570</v>
      </c>
    </row>
    <row r="572" spans="1:14" ht="15.75" thickBot="1">
      <c r="A572">
        <v>571</v>
      </c>
      <c r="B572" t="s">
        <v>200</v>
      </c>
      <c r="C572" s="15">
        <f t="shared" si="8"/>
        <v>146</v>
      </c>
      <c r="D572" s="12"/>
      <c r="E572" s="12"/>
      <c r="J572" s="13"/>
      <c r="M572" s="27" t="s">
        <v>1547</v>
      </c>
      <c r="N572">
        <v>571</v>
      </c>
    </row>
    <row r="573" spans="1:14" ht="15.75" thickBot="1">
      <c r="A573">
        <v>572</v>
      </c>
      <c r="B573" t="s">
        <v>3030</v>
      </c>
      <c r="C573" s="15">
        <f t="shared" si="8"/>
        <v>428</v>
      </c>
      <c r="D573" s="12"/>
      <c r="E573" s="12"/>
      <c r="J573" s="13"/>
      <c r="M573" s="27" t="s">
        <v>723</v>
      </c>
      <c r="N573">
        <v>572</v>
      </c>
    </row>
    <row r="574" spans="1:14" ht="15.75" thickBot="1">
      <c r="A574">
        <v>573</v>
      </c>
      <c r="B574" t="s">
        <v>1906</v>
      </c>
      <c r="C574" s="15">
        <f t="shared" si="8"/>
        <v>3352</v>
      </c>
      <c r="D574" s="12"/>
      <c r="E574" s="12"/>
      <c r="J574" s="13"/>
      <c r="M574" s="27" t="s">
        <v>1561</v>
      </c>
      <c r="N574">
        <v>573</v>
      </c>
    </row>
    <row r="575" spans="1:14" ht="15.75" thickBot="1">
      <c r="A575">
        <v>574</v>
      </c>
      <c r="B575" t="s">
        <v>2609</v>
      </c>
      <c r="C575" s="15">
        <f t="shared" si="8"/>
        <v>1419</v>
      </c>
      <c r="D575" s="12"/>
      <c r="E575" s="12"/>
      <c r="J575" s="13"/>
      <c r="M575" s="27" t="s">
        <v>2326</v>
      </c>
      <c r="N575">
        <v>574</v>
      </c>
    </row>
    <row r="576" spans="1:14" ht="15.75" thickBot="1">
      <c r="A576">
        <v>575</v>
      </c>
      <c r="B576" t="s">
        <v>2547</v>
      </c>
      <c r="C576" s="15">
        <f t="shared" si="8"/>
        <v>1046</v>
      </c>
      <c r="D576" s="12"/>
      <c r="E576" s="12"/>
      <c r="J576" s="13"/>
      <c r="M576" s="27" t="s">
        <v>2467</v>
      </c>
      <c r="N576">
        <v>575</v>
      </c>
    </row>
    <row r="577" spans="1:14" ht="15.75" thickBot="1">
      <c r="A577">
        <v>576</v>
      </c>
      <c r="B577" t="s">
        <v>654</v>
      </c>
      <c r="C577" s="15">
        <f t="shared" si="8"/>
        <v>3307</v>
      </c>
      <c r="D577" s="12"/>
      <c r="E577" s="12"/>
      <c r="J577" s="13"/>
      <c r="M577" s="27" t="s">
        <v>3126</v>
      </c>
      <c r="N577">
        <v>576</v>
      </c>
    </row>
    <row r="578" spans="1:14" ht="15.75" thickBot="1">
      <c r="A578">
        <v>577</v>
      </c>
      <c r="B578" t="s">
        <v>2286</v>
      </c>
      <c r="C578" s="15">
        <f t="shared" ref="C578:C641" si="9">VLOOKUP(B578,$M:$N,2,FALSE)</f>
        <v>1327</v>
      </c>
      <c r="D578" s="12"/>
      <c r="E578" s="12"/>
      <c r="J578" s="13"/>
      <c r="M578" s="27" t="s">
        <v>3367</v>
      </c>
      <c r="N578">
        <v>577</v>
      </c>
    </row>
    <row r="579" spans="1:14" ht="15.75" thickBot="1">
      <c r="A579">
        <v>578</v>
      </c>
      <c r="B579" t="s">
        <v>1516</v>
      </c>
      <c r="C579" s="15">
        <f t="shared" si="9"/>
        <v>693</v>
      </c>
      <c r="D579" s="12"/>
      <c r="E579" s="12"/>
      <c r="J579" s="13"/>
      <c r="M579" s="27" t="s">
        <v>2956</v>
      </c>
      <c r="N579">
        <v>578</v>
      </c>
    </row>
    <row r="580" spans="1:14" ht="15.75" thickBot="1">
      <c r="A580">
        <v>579</v>
      </c>
      <c r="B580" t="s">
        <v>2721</v>
      </c>
      <c r="C580" s="15">
        <f t="shared" si="9"/>
        <v>680</v>
      </c>
      <c r="D580" s="12"/>
      <c r="E580" s="12"/>
      <c r="J580" s="13"/>
      <c r="M580" s="27" t="s">
        <v>705</v>
      </c>
      <c r="N580">
        <v>579</v>
      </c>
    </row>
    <row r="581" spans="1:14" ht="15.75" thickBot="1">
      <c r="A581">
        <v>580</v>
      </c>
      <c r="B581" t="s">
        <v>1275</v>
      </c>
      <c r="C581" s="15">
        <f t="shared" si="9"/>
        <v>675</v>
      </c>
      <c r="D581" s="12"/>
      <c r="E581" s="12"/>
      <c r="J581" s="13"/>
      <c r="M581" s="27" t="s">
        <v>294</v>
      </c>
      <c r="N581">
        <v>580</v>
      </c>
    </row>
    <row r="582" spans="1:14" ht="15.75" thickBot="1">
      <c r="A582">
        <v>581</v>
      </c>
      <c r="B582" t="s">
        <v>917</v>
      </c>
      <c r="C582" s="15">
        <f t="shared" si="9"/>
        <v>1057</v>
      </c>
      <c r="D582" s="12"/>
      <c r="E582" s="12"/>
      <c r="J582" s="13"/>
      <c r="M582" s="27" t="s">
        <v>3073</v>
      </c>
      <c r="N582">
        <v>581</v>
      </c>
    </row>
    <row r="583" spans="1:14" ht="15.75" thickBot="1">
      <c r="A583">
        <v>582</v>
      </c>
      <c r="B583" t="s">
        <v>32</v>
      </c>
      <c r="C583" s="15">
        <f t="shared" si="9"/>
        <v>444</v>
      </c>
      <c r="D583" s="12"/>
      <c r="E583" s="12"/>
      <c r="J583" s="13"/>
      <c r="M583" s="27" t="s">
        <v>749</v>
      </c>
      <c r="N583">
        <v>582</v>
      </c>
    </row>
    <row r="584" spans="1:14" ht="15.75" thickBot="1">
      <c r="A584">
        <v>583</v>
      </c>
      <c r="B584" t="s">
        <v>675</v>
      </c>
      <c r="C584" s="15">
        <f t="shared" si="9"/>
        <v>540</v>
      </c>
      <c r="D584" s="12"/>
      <c r="E584" s="12"/>
      <c r="J584" s="13"/>
      <c r="M584" s="27" t="s">
        <v>2245</v>
      </c>
      <c r="N584">
        <v>583</v>
      </c>
    </row>
    <row r="585" spans="1:14" ht="15.75" thickBot="1">
      <c r="A585">
        <v>584</v>
      </c>
      <c r="B585" t="s">
        <v>3046</v>
      </c>
      <c r="C585" s="15">
        <f t="shared" si="9"/>
        <v>618</v>
      </c>
      <c r="D585" s="12"/>
      <c r="E585" s="12"/>
      <c r="J585" s="13"/>
      <c r="M585" s="27" t="s">
        <v>2938</v>
      </c>
      <c r="N585">
        <v>584</v>
      </c>
    </row>
    <row r="586" spans="1:14" ht="15.75" thickBot="1">
      <c r="A586">
        <v>585</v>
      </c>
      <c r="B586" t="s">
        <v>783</v>
      </c>
      <c r="C586" s="15">
        <f t="shared" si="9"/>
        <v>2361</v>
      </c>
      <c r="D586" s="12"/>
      <c r="E586" s="12"/>
      <c r="J586" s="13"/>
      <c r="M586" s="27" t="s">
        <v>2155</v>
      </c>
      <c r="N586">
        <v>585</v>
      </c>
    </row>
    <row r="587" spans="1:14" ht="15.75" thickBot="1">
      <c r="A587">
        <v>586</v>
      </c>
      <c r="B587" t="s">
        <v>2388</v>
      </c>
      <c r="C587" s="15">
        <f t="shared" si="9"/>
        <v>1565</v>
      </c>
      <c r="D587" s="12"/>
      <c r="E587" s="12"/>
      <c r="J587" s="13"/>
      <c r="M587" s="27" t="s">
        <v>1763</v>
      </c>
      <c r="N587">
        <v>586</v>
      </c>
    </row>
    <row r="588" spans="1:14" ht="15.75" thickBot="1">
      <c r="A588">
        <v>587</v>
      </c>
      <c r="B588" t="s">
        <v>2742</v>
      </c>
      <c r="C588" s="15">
        <f t="shared" si="9"/>
        <v>400</v>
      </c>
      <c r="D588" s="12"/>
      <c r="E588" s="12"/>
      <c r="J588" s="13"/>
      <c r="M588" s="27" t="s">
        <v>1824</v>
      </c>
      <c r="N588">
        <v>587</v>
      </c>
    </row>
    <row r="589" spans="1:14" ht="15.75" thickBot="1">
      <c r="A589">
        <v>588</v>
      </c>
      <c r="B589" t="s">
        <v>2821</v>
      </c>
      <c r="C589" s="15">
        <f t="shared" si="9"/>
        <v>450</v>
      </c>
      <c r="D589" s="12"/>
      <c r="E589" s="12"/>
      <c r="J589" s="13"/>
      <c r="M589" s="27" t="s">
        <v>984</v>
      </c>
      <c r="N589">
        <v>588</v>
      </c>
    </row>
    <row r="590" spans="1:14" ht="15.75" thickBot="1">
      <c r="A590">
        <v>589</v>
      </c>
      <c r="B590" t="s">
        <v>1847</v>
      </c>
      <c r="C590" s="15">
        <f t="shared" si="9"/>
        <v>453</v>
      </c>
      <c r="D590" s="12"/>
      <c r="E590" s="12"/>
      <c r="J590" s="13"/>
      <c r="M590" s="27" t="s">
        <v>1089</v>
      </c>
      <c r="N590">
        <v>589</v>
      </c>
    </row>
    <row r="591" spans="1:14" ht="15.75" thickBot="1">
      <c r="A591">
        <v>590</v>
      </c>
      <c r="B591" t="s">
        <v>3068</v>
      </c>
      <c r="C591" s="15">
        <f t="shared" si="9"/>
        <v>1075</v>
      </c>
      <c r="D591" s="12"/>
      <c r="E591" s="12"/>
      <c r="J591" s="13"/>
      <c r="M591" s="27" t="s">
        <v>1524</v>
      </c>
      <c r="N591">
        <v>590</v>
      </c>
    </row>
    <row r="592" spans="1:14" ht="15.75" thickBot="1">
      <c r="A592">
        <v>591</v>
      </c>
      <c r="B592" t="s">
        <v>1436</v>
      </c>
      <c r="C592" s="15">
        <f t="shared" si="9"/>
        <v>480</v>
      </c>
      <c r="D592" s="12"/>
      <c r="E592" s="12"/>
      <c r="J592" s="13"/>
      <c r="M592" s="27" t="s">
        <v>969</v>
      </c>
      <c r="N592">
        <v>591</v>
      </c>
    </row>
    <row r="593" spans="1:14" ht="15.75" thickBot="1">
      <c r="A593">
        <v>592</v>
      </c>
      <c r="B593" t="s">
        <v>1975</v>
      </c>
      <c r="C593" s="15">
        <f t="shared" si="9"/>
        <v>516</v>
      </c>
      <c r="D593" s="12"/>
      <c r="E593" s="12"/>
      <c r="J593" s="13"/>
      <c r="M593" s="27" t="s">
        <v>836</v>
      </c>
      <c r="N593">
        <v>592</v>
      </c>
    </row>
    <row r="594" spans="1:14" ht="15.75" thickBot="1">
      <c r="A594">
        <v>593</v>
      </c>
      <c r="B594" t="s">
        <v>1840</v>
      </c>
      <c r="C594" s="15">
        <f t="shared" si="9"/>
        <v>546</v>
      </c>
      <c r="D594" s="12"/>
      <c r="E594" s="12"/>
      <c r="J594" s="13"/>
      <c r="M594" s="27" t="s">
        <v>1744</v>
      </c>
      <c r="N594">
        <v>593</v>
      </c>
    </row>
    <row r="595" spans="1:14" ht="15.75" thickBot="1">
      <c r="A595">
        <v>594</v>
      </c>
      <c r="B595" t="s">
        <v>235</v>
      </c>
      <c r="C595" s="15">
        <f t="shared" si="9"/>
        <v>906</v>
      </c>
      <c r="D595" s="12"/>
      <c r="E595" s="12"/>
      <c r="J595" s="13"/>
      <c r="M595" s="27" t="s">
        <v>1012</v>
      </c>
      <c r="N595">
        <v>594</v>
      </c>
    </row>
    <row r="596" spans="1:14" ht="15.75" thickBot="1">
      <c r="A596">
        <v>595</v>
      </c>
      <c r="B596" t="s">
        <v>3107</v>
      </c>
      <c r="C596" s="15">
        <f t="shared" si="9"/>
        <v>1059</v>
      </c>
      <c r="D596" s="12"/>
      <c r="E596" s="12"/>
      <c r="J596" s="13"/>
      <c r="M596" s="27" t="s">
        <v>838</v>
      </c>
      <c r="N596">
        <v>595</v>
      </c>
    </row>
    <row r="597" spans="1:14" ht="15.75" thickBot="1">
      <c r="A597">
        <v>596</v>
      </c>
      <c r="B597" t="s">
        <v>1126</v>
      </c>
      <c r="C597" s="15">
        <f t="shared" si="9"/>
        <v>718</v>
      </c>
      <c r="D597" s="12"/>
      <c r="E597" s="12"/>
      <c r="J597" s="13"/>
      <c r="M597" s="27" t="s">
        <v>2170</v>
      </c>
      <c r="N597">
        <v>596</v>
      </c>
    </row>
    <row r="598" spans="1:14" ht="15.75" thickBot="1">
      <c r="A598">
        <v>597</v>
      </c>
      <c r="B598" t="s">
        <v>909</v>
      </c>
      <c r="C598" s="15">
        <f t="shared" si="9"/>
        <v>3325</v>
      </c>
      <c r="D598" s="12"/>
      <c r="E598" s="12"/>
      <c r="J598" s="13"/>
      <c r="M598" s="27" t="s">
        <v>1695</v>
      </c>
      <c r="N598">
        <v>597</v>
      </c>
    </row>
    <row r="599" spans="1:14" ht="15.75" thickBot="1">
      <c r="A599">
        <v>598</v>
      </c>
      <c r="B599" t="s">
        <v>808</v>
      </c>
      <c r="C599" s="15">
        <f t="shared" si="9"/>
        <v>1030</v>
      </c>
      <c r="D599" s="12"/>
      <c r="E599" s="12"/>
      <c r="J599" s="13"/>
      <c r="M599" s="27" t="s">
        <v>3183</v>
      </c>
      <c r="N599">
        <v>598</v>
      </c>
    </row>
    <row r="600" spans="1:14" ht="15.75" thickBot="1">
      <c r="A600">
        <v>599</v>
      </c>
      <c r="B600" t="s">
        <v>2110</v>
      </c>
      <c r="C600" s="15">
        <f t="shared" si="9"/>
        <v>513</v>
      </c>
      <c r="D600" s="12"/>
      <c r="E600" s="12"/>
      <c r="J600" s="13"/>
      <c r="M600" s="27" t="s">
        <v>3141</v>
      </c>
      <c r="N600">
        <v>599</v>
      </c>
    </row>
    <row r="601" spans="1:14" ht="15.75" thickBot="1">
      <c r="A601">
        <v>600</v>
      </c>
      <c r="B601" t="s">
        <v>354</v>
      </c>
      <c r="C601" s="15">
        <f t="shared" si="9"/>
        <v>1028</v>
      </c>
      <c r="D601" s="12"/>
      <c r="E601" s="12"/>
      <c r="J601" s="13"/>
      <c r="M601" s="27" t="s">
        <v>2508</v>
      </c>
      <c r="N601">
        <v>600</v>
      </c>
    </row>
    <row r="602" spans="1:14" ht="15.75" thickBot="1">
      <c r="A602">
        <v>601</v>
      </c>
      <c r="B602" t="s">
        <v>901</v>
      </c>
      <c r="C602" s="15">
        <f t="shared" si="9"/>
        <v>208</v>
      </c>
      <c r="D602" s="12"/>
      <c r="E602" s="12"/>
      <c r="J602" s="13"/>
      <c r="M602" s="27" t="s">
        <v>2253</v>
      </c>
      <c r="N602">
        <v>601</v>
      </c>
    </row>
    <row r="603" spans="1:14" ht="15.75" thickBot="1">
      <c r="A603">
        <v>602</v>
      </c>
      <c r="B603" t="s">
        <v>2539</v>
      </c>
      <c r="C603" s="15">
        <f t="shared" si="9"/>
        <v>7</v>
      </c>
      <c r="D603" s="12"/>
      <c r="E603" s="12"/>
      <c r="J603" s="13"/>
      <c r="M603" s="27" t="s">
        <v>1204</v>
      </c>
      <c r="N603">
        <v>602</v>
      </c>
    </row>
    <row r="604" spans="1:14" ht="15.75" thickBot="1">
      <c r="A604">
        <v>603</v>
      </c>
      <c r="B604" t="s">
        <v>1580</v>
      </c>
      <c r="C604" s="15">
        <f t="shared" si="9"/>
        <v>371</v>
      </c>
      <c r="D604" s="12"/>
      <c r="E604" s="12"/>
      <c r="J604" s="13"/>
      <c r="M604" s="27" t="s">
        <v>385</v>
      </c>
      <c r="N604">
        <v>603</v>
      </c>
    </row>
    <row r="605" spans="1:14" ht="15.75" thickBot="1">
      <c r="A605">
        <v>604</v>
      </c>
      <c r="B605" t="s">
        <v>2930</v>
      </c>
      <c r="C605" s="15">
        <f t="shared" si="9"/>
        <v>3272</v>
      </c>
      <c r="D605" s="12"/>
      <c r="E605" s="12"/>
      <c r="J605" s="13"/>
      <c r="M605" s="27" t="s">
        <v>2731</v>
      </c>
      <c r="N605">
        <v>604</v>
      </c>
    </row>
    <row r="606" spans="1:14" ht="15.75" thickBot="1">
      <c r="A606">
        <v>605</v>
      </c>
      <c r="B606" t="s">
        <v>1451</v>
      </c>
      <c r="C606" s="15">
        <f t="shared" si="9"/>
        <v>2653</v>
      </c>
      <c r="D606" s="12"/>
      <c r="E606" s="12"/>
      <c r="J606" s="13"/>
      <c r="M606" s="27" t="s">
        <v>2598</v>
      </c>
      <c r="N606">
        <v>605</v>
      </c>
    </row>
    <row r="607" spans="1:14" ht="15.75" thickBot="1">
      <c r="A607">
        <v>606</v>
      </c>
      <c r="B607" t="s">
        <v>1814</v>
      </c>
      <c r="C607" s="15">
        <f t="shared" si="9"/>
        <v>1624</v>
      </c>
      <c r="D607" s="12"/>
      <c r="E607" s="12"/>
      <c r="J607" s="13"/>
      <c r="M607" s="27" t="s">
        <v>2107</v>
      </c>
      <c r="N607">
        <v>606</v>
      </c>
    </row>
    <row r="608" spans="1:14" ht="15.75" thickBot="1">
      <c r="A608">
        <v>607</v>
      </c>
      <c r="B608" t="s">
        <v>2920</v>
      </c>
      <c r="C608" s="15">
        <f t="shared" si="9"/>
        <v>165</v>
      </c>
      <c r="D608" s="12"/>
      <c r="E608" s="12"/>
      <c r="J608" s="13"/>
      <c r="M608" s="27" t="s">
        <v>2939</v>
      </c>
      <c r="N608">
        <v>607</v>
      </c>
    </row>
    <row r="609" spans="1:14" ht="15.75" thickBot="1">
      <c r="A609">
        <v>608</v>
      </c>
      <c r="B609" t="s">
        <v>2068</v>
      </c>
      <c r="C609" s="15">
        <f t="shared" si="9"/>
        <v>2364</v>
      </c>
      <c r="D609" s="12"/>
      <c r="E609" s="12"/>
      <c r="J609" s="13"/>
      <c r="M609" s="27" t="s">
        <v>1274</v>
      </c>
      <c r="N609">
        <v>608</v>
      </c>
    </row>
    <row r="610" spans="1:14" ht="15.75" thickBot="1">
      <c r="A610">
        <v>609</v>
      </c>
      <c r="B610" t="s">
        <v>3065</v>
      </c>
      <c r="C610" s="15">
        <f t="shared" si="9"/>
        <v>404</v>
      </c>
      <c r="D610" s="12"/>
      <c r="E610" s="12"/>
      <c r="J610" s="13"/>
      <c r="M610" s="27" t="s">
        <v>2709</v>
      </c>
      <c r="N610">
        <v>609</v>
      </c>
    </row>
    <row r="611" spans="1:14" ht="15.75" thickBot="1">
      <c r="A611">
        <v>610</v>
      </c>
      <c r="B611" t="s">
        <v>1010</v>
      </c>
      <c r="C611" s="15">
        <f t="shared" si="9"/>
        <v>201</v>
      </c>
      <c r="D611" s="12"/>
      <c r="E611" s="12"/>
      <c r="J611" s="13"/>
      <c r="M611" s="27" t="s">
        <v>469</v>
      </c>
      <c r="N611">
        <v>610</v>
      </c>
    </row>
    <row r="612" spans="1:14" ht="15.75" thickBot="1">
      <c r="A612">
        <v>611</v>
      </c>
      <c r="B612" t="s">
        <v>1759</v>
      </c>
      <c r="C612" s="15">
        <f t="shared" si="9"/>
        <v>3280</v>
      </c>
      <c r="D612" s="12"/>
      <c r="E612" s="12"/>
      <c r="J612" s="13"/>
      <c r="M612" s="27" t="s">
        <v>2756</v>
      </c>
      <c r="N612">
        <v>611</v>
      </c>
    </row>
    <row r="613" spans="1:14" ht="15.75" thickBot="1">
      <c r="A613">
        <v>612</v>
      </c>
      <c r="B613" t="s">
        <v>2428</v>
      </c>
      <c r="C613" s="15">
        <f t="shared" si="9"/>
        <v>1147</v>
      </c>
      <c r="D613" s="12"/>
      <c r="E613" s="12"/>
      <c r="J613" s="13"/>
      <c r="M613" s="27" t="s">
        <v>2909</v>
      </c>
      <c r="N613">
        <v>612</v>
      </c>
    </row>
    <row r="614" spans="1:14" ht="15.75" thickBot="1">
      <c r="A614">
        <v>613</v>
      </c>
      <c r="B614" t="s">
        <v>2681</v>
      </c>
      <c r="C614" s="15">
        <f t="shared" si="9"/>
        <v>539</v>
      </c>
      <c r="D614" s="12"/>
      <c r="E614" s="12"/>
      <c r="J614" s="13"/>
      <c r="M614" s="27" t="s">
        <v>2266</v>
      </c>
      <c r="N614">
        <v>613</v>
      </c>
    </row>
    <row r="615" spans="1:14" ht="15.75" thickBot="1">
      <c r="A615">
        <v>614</v>
      </c>
      <c r="B615" t="s">
        <v>1931</v>
      </c>
      <c r="C615" s="15">
        <f t="shared" si="9"/>
        <v>1081</v>
      </c>
      <c r="D615" s="12"/>
      <c r="E615" s="12"/>
      <c r="J615" s="13"/>
      <c r="M615" s="27" t="s">
        <v>1542</v>
      </c>
      <c r="N615">
        <v>614</v>
      </c>
    </row>
    <row r="616" spans="1:14" ht="15.75" thickBot="1">
      <c r="A616">
        <v>615</v>
      </c>
      <c r="B616" t="s">
        <v>1685</v>
      </c>
      <c r="C616" s="15">
        <f t="shared" si="9"/>
        <v>1181</v>
      </c>
      <c r="D616" s="12"/>
      <c r="E616" s="12"/>
      <c r="J616" s="13"/>
      <c r="M616" s="27" t="s">
        <v>111</v>
      </c>
      <c r="N616">
        <v>615</v>
      </c>
    </row>
    <row r="617" spans="1:14" ht="15.75" thickBot="1">
      <c r="A617">
        <v>616</v>
      </c>
      <c r="B617" t="s">
        <v>1460</v>
      </c>
      <c r="C617" s="15">
        <f t="shared" si="9"/>
        <v>1123</v>
      </c>
      <c r="D617" s="12"/>
      <c r="E617" s="12"/>
      <c r="J617" s="13"/>
      <c r="M617" s="27" t="s">
        <v>2015</v>
      </c>
      <c r="N617">
        <v>616</v>
      </c>
    </row>
    <row r="618" spans="1:14" ht="15.75" thickBot="1">
      <c r="A618">
        <v>617</v>
      </c>
      <c r="B618" t="s">
        <v>3353</v>
      </c>
      <c r="C618" s="15">
        <f t="shared" si="9"/>
        <v>463</v>
      </c>
      <c r="D618" s="12"/>
      <c r="E618" s="12"/>
      <c r="J618" s="13"/>
      <c r="M618" s="27" t="s">
        <v>1869</v>
      </c>
      <c r="N618">
        <v>617</v>
      </c>
    </row>
    <row r="619" spans="1:14" ht="15.75" thickBot="1">
      <c r="A619">
        <v>618</v>
      </c>
      <c r="B619" t="s">
        <v>1135</v>
      </c>
      <c r="C619" s="15">
        <f t="shared" si="9"/>
        <v>977</v>
      </c>
      <c r="D619" s="12"/>
      <c r="E619" s="12"/>
      <c r="J619" s="13"/>
      <c r="M619" s="27" t="s">
        <v>3046</v>
      </c>
      <c r="N619">
        <v>618</v>
      </c>
    </row>
    <row r="620" spans="1:14" ht="15.75" thickBot="1">
      <c r="A620">
        <v>619</v>
      </c>
      <c r="B620" t="s">
        <v>2502</v>
      </c>
      <c r="C620" s="15">
        <f t="shared" si="9"/>
        <v>1047</v>
      </c>
      <c r="D620" s="12"/>
      <c r="E620" s="12"/>
      <c r="J620" s="13"/>
      <c r="M620" s="27" t="s">
        <v>1973</v>
      </c>
      <c r="N620">
        <v>619</v>
      </c>
    </row>
    <row r="621" spans="1:14" ht="15.75" thickBot="1">
      <c r="A621">
        <v>620</v>
      </c>
      <c r="B621" t="s">
        <v>2196</v>
      </c>
      <c r="C621" s="15">
        <f t="shared" si="9"/>
        <v>468</v>
      </c>
      <c r="D621" s="12"/>
      <c r="E621" s="12"/>
      <c r="J621" s="13"/>
      <c r="M621" s="27" t="s">
        <v>778</v>
      </c>
      <c r="N621">
        <v>620</v>
      </c>
    </row>
    <row r="622" spans="1:14" ht="15.75" thickBot="1">
      <c r="A622">
        <v>621</v>
      </c>
      <c r="B622" t="s">
        <v>2512</v>
      </c>
      <c r="C622" s="15">
        <f t="shared" si="9"/>
        <v>192</v>
      </c>
      <c r="D622" s="12"/>
      <c r="E622" s="12"/>
      <c r="J622" s="13"/>
      <c r="M622" s="27" t="s">
        <v>625</v>
      </c>
      <c r="N622">
        <v>621</v>
      </c>
    </row>
    <row r="623" spans="1:14" ht="15.75" thickBot="1">
      <c r="A623">
        <v>622</v>
      </c>
      <c r="B623" t="s">
        <v>1560</v>
      </c>
      <c r="C623" s="15">
        <f t="shared" si="9"/>
        <v>455</v>
      </c>
      <c r="D623" s="12"/>
      <c r="E623" s="12"/>
      <c r="J623" s="13"/>
      <c r="M623" s="27" t="s">
        <v>2183</v>
      </c>
      <c r="N623">
        <v>622</v>
      </c>
    </row>
    <row r="624" spans="1:14" ht="15.75" thickBot="1">
      <c r="A624">
        <v>623</v>
      </c>
      <c r="B624" t="s">
        <v>2319</v>
      </c>
      <c r="C624" s="15">
        <f t="shared" si="9"/>
        <v>3261</v>
      </c>
      <c r="D624" s="12"/>
      <c r="E624" s="12"/>
      <c r="J624" s="13"/>
      <c r="M624" s="27" t="s">
        <v>2544</v>
      </c>
      <c r="N624">
        <v>623</v>
      </c>
    </row>
    <row r="625" spans="1:14" ht="15.75" thickBot="1">
      <c r="A625">
        <v>624</v>
      </c>
      <c r="B625" t="s">
        <v>913</v>
      </c>
      <c r="C625" s="15">
        <f t="shared" si="9"/>
        <v>809</v>
      </c>
      <c r="D625" s="12"/>
      <c r="E625" s="12"/>
      <c r="J625" s="13"/>
      <c r="M625" s="27" t="s">
        <v>615</v>
      </c>
      <c r="N625">
        <v>624</v>
      </c>
    </row>
    <row r="626" spans="1:14" ht="15.75" thickBot="1">
      <c r="A626">
        <v>625</v>
      </c>
      <c r="B626" t="s">
        <v>2630</v>
      </c>
      <c r="C626" s="15">
        <f t="shared" si="9"/>
        <v>3293</v>
      </c>
      <c r="D626" s="12"/>
      <c r="E626" s="12"/>
      <c r="J626" s="13"/>
      <c r="M626" s="27" t="s">
        <v>2880</v>
      </c>
      <c r="N626">
        <v>625</v>
      </c>
    </row>
    <row r="627" spans="1:14" ht="15.75" thickBot="1">
      <c r="A627">
        <v>626</v>
      </c>
      <c r="B627" t="s">
        <v>1136</v>
      </c>
      <c r="C627" s="15">
        <f t="shared" si="9"/>
        <v>544</v>
      </c>
      <c r="D627" s="12"/>
      <c r="E627" s="12"/>
      <c r="J627" s="13"/>
      <c r="M627" s="27" t="s">
        <v>1830</v>
      </c>
      <c r="N627">
        <v>626</v>
      </c>
    </row>
    <row r="628" spans="1:14" ht="15.75" thickBot="1">
      <c r="A628">
        <v>627</v>
      </c>
      <c r="B628" t="s">
        <v>690</v>
      </c>
      <c r="C628" s="15">
        <f t="shared" si="9"/>
        <v>972</v>
      </c>
      <c r="D628" s="12"/>
      <c r="E628" s="12"/>
      <c r="J628" s="13"/>
      <c r="M628" s="27" t="s">
        <v>646</v>
      </c>
      <c r="N628">
        <v>627</v>
      </c>
    </row>
    <row r="629" spans="1:14" ht="15.75" thickBot="1">
      <c r="A629">
        <v>628</v>
      </c>
      <c r="B629" t="s">
        <v>618</v>
      </c>
      <c r="C629" s="15">
        <f t="shared" si="9"/>
        <v>1393</v>
      </c>
      <c r="D629" s="12"/>
      <c r="E629" s="12"/>
      <c r="J629" s="13"/>
      <c r="M629" s="27" t="s">
        <v>2354</v>
      </c>
      <c r="N629">
        <v>628</v>
      </c>
    </row>
    <row r="630" spans="1:14" ht="15.75" thickBot="1">
      <c r="A630">
        <v>629</v>
      </c>
      <c r="B630" t="s">
        <v>2829</v>
      </c>
      <c r="C630" s="15">
        <f t="shared" si="9"/>
        <v>348</v>
      </c>
      <c r="D630" s="12"/>
      <c r="E630" s="12"/>
      <c r="J630" s="13"/>
      <c r="M630" s="27" t="s">
        <v>465</v>
      </c>
      <c r="N630">
        <v>629</v>
      </c>
    </row>
    <row r="631" spans="1:14" ht="15.75" thickBot="1">
      <c r="A631">
        <v>630</v>
      </c>
      <c r="B631" t="s">
        <v>968</v>
      </c>
      <c r="C631" s="15">
        <f t="shared" si="9"/>
        <v>501</v>
      </c>
      <c r="D631" s="12"/>
      <c r="E631" s="12"/>
      <c r="J631" s="13"/>
      <c r="M631" s="27" t="s">
        <v>3301</v>
      </c>
      <c r="N631">
        <v>630</v>
      </c>
    </row>
    <row r="632" spans="1:14" ht="15.75" thickBot="1">
      <c r="A632">
        <v>631</v>
      </c>
      <c r="B632" t="s">
        <v>90</v>
      </c>
      <c r="C632" s="15">
        <f t="shared" si="9"/>
        <v>515</v>
      </c>
      <c r="D632" s="12"/>
      <c r="E632" s="12"/>
      <c r="J632" s="13"/>
      <c r="M632" s="27" t="s">
        <v>1841</v>
      </c>
      <c r="N632">
        <v>631</v>
      </c>
    </row>
    <row r="633" spans="1:14" ht="15.75" thickBot="1">
      <c r="A633">
        <v>632</v>
      </c>
      <c r="B633" t="s">
        <v>1272</v>
      </c>
      <c r="C633" s="15">
        <f t="shared" si="9"/>
        <v>413</v>
      </c>
      <c r="D633" s="12"/>
      <c r="E633" s="12"/>
      <c r="J633" s="13"/>
      <c r="M633" s="27" t="s">
        <v>1321</v>
      </c>
      <c r="N633">
        <v>632</v>
      </c>
    </row>
    <row r="634" spans="1:14" ht="15.75" thickBot="1">
      <c r="A634">
        <v>633</v>
      </c>
      <c r="B634" t="s">
        <v>712</v>
      </c>
      <c r="C634" s="15">
        <f t="shared" si="9"/>
        <v>486</v>
      </c>
      <c r="D634" s="12"/>
      <c r="E634" s="12"/>
      <c r="J634" s="13"/>
      <c r="M634" s="27" t="s">
        <v>2186</v>
      </c>
      <c r="N634">
        <v>633</v>
      </c>
    </row>
    <row r="635" spans="1:14" ht="15.75" thickBot="1">
      <c r="A635">
        <v>634</v>
      </c>
      <c r="B635" t="s">
        <v>3310</v>
      </c>
      <c r="C635" s="15">
        <f t="shared" si="9"/>
        <v>2201</v>
      </c>
      <c r="D635" s="12"/>
      <c r="E635" s="12"/>
      <c r="J635" s="13"/>
      <c r="M635" s="27" t="s">
        <v>2269</v>
      </c>
      <c r="N635">
        <v>634</v>
      </c>
    </row>
    <row r="636" spans="1:14" ht="15.75" thickBot="1">
      <c r="A636">
        <v>635</v>
      </c>
      <c r="B636" t="s">
        <v>3094</v>
      </c>
      <c r="C636" s="15">
        <f t="shared" si="9"/>
        <v>414</v>
      </c>
      <c r="D636" s="12"/>
      <c r="E636" s="12"/>
      <c r="J636" s="13"/>
      <c r="M636" s="27" t="s">
        <v>762</v>
      </c>
      <c r="N636">
        <v>635</v>
      </c>
    </row>
    <row r="637" spans="1:14" ht="15.75" thickBot="1">
      <c r="A637">
        <v>636</v>
      </c>
      <c r="B637" t="s">
        <v>869</v>
      </c>
      <c r="C637" s="15">
        <f t="shared" si="9"/>
        <v>3284</v>
      </c>
      <c r="D637" s="12"/>
      <c r="E637" s="12"/>
      <c r="J637" s="13"/>
      <c r="M637" s="27" t="s">
        <v>2246</v>
      </c>
      <c r="N637">
        <v>636</v>
      </c>
    </row>
    <row r="638" spans="1:14" ht="15.75" thickBot="1">
      <c r="A638">
        <v>637</v>
      </c>
      <c r="B638" t="s">
        <v>574</v>
      </c>
      <c r="C638" s="15">
        <f t="shared" si="9"/>
        <v>3329</v>
      </c>
      <c r="D638" s="12"/>
      <c r="E638" s="12"/>
      <c r="J638" s="13"/>
      <c r="M638" s="27" t="s">
        <v>2483</v>
      </c>
      <c r="N638">
        <v>637</v>
      </c>
    </row>
    <row r="639" spans="1:14" ht="15.75" thickBot="1">
      <c r="A639">
        <v>638</v>
      </c>
      <c r="B639" t="s">
        <v>1294</v>
      </c>
      <c r="C639" s="15">
        <f t="shared" si="9"/>
        <v>509</v>
      </c>
      <c r="D639" s="12"/>
      <c r="E639" s="12"/>
      <c r="J639" s="13"/>
      <c r="M639" s="27" t="s">
        <v>2187</v>
      </c>
      <c r="N639">
        <v>638</v>
      </c>
    </row>
    <row r="640" spans="1:14" ht="15.75" thickBot="1">
      <c r="A640">
        <v>639</v>
      </c>
      <c r="B640" t="s">
        <v>3288</v>
      </c>
      <c r="C640" s="15">
        <f t="shared" si="9"/>
        <v>416</v>
      </c>
      <c r="D640" s="12"/>
      <c r="E640" s="12"/>
      <c r="J640" s="13"/>
      <c r="M640" s="27" t="s">
        <v>2357</v>
      </c>
      <c r="N640">
        <v>639</v>
      </c>
    </row>
    <row r="641" spans="1:14" ht="15.75" thickBot="1">
      <c r="A641">
        <v>640</v>
      </c>
      <c r="B641" t="s">
        <v>2088</v>
      </c>
      <c r="C641" s="15">
        <f t="shared" si="9"/>
        <v>3298</v>
      </c>
      <c r="D641" s="12"/>
      <c r="E641" s="12"/>
      <c r="J641" s="13"/>
      <c r="M641" s="27" t="s">
        <v>1961</v>
      </c>
      <c r="N641">
        <v>640</v>
      </c>
    </row>
    <row r="642" spans="1:14" ht="15.75" thickBot="1">
      <c r="A642">
        <v>641</v>
      </c>
      <c r="B642" t="s">
        <v>3066</v>
      </c>
      <c r="C642" s="15">
        <f t="shared" ref="C642:C705" si="10">VLOOKUP(B642,$M:$N,2,FALSE)</f>
        <v>75</v>
      </c>
      <c r="D642" s="12"/>
      <c r="E642" s="12"/>
      <c r="J642" s="13"/>
      <c r="M642" s="27" t="s">
        <v>2588</v>
      </c>
      <c r="N642">
        <v>641</v>
      </c>
    </row>
    <row r="643" spans="1:14" ht="15.75" thickBot="1">
      <c r="A643">
        <v>642</v>
      </c>
      <c r="B643" t="s">
        <v>1017</v>
      </c>
      <c r="C643" s="15">
        <f t="shared" si="10"/>
        <v>3296</v>
      </c>
      <c r="D643" s="12"/>
      <c r="E643" s="12"/>
      <c r="J643" s="13"/>
      <c r="M643" s="27" t="s">
        <v>1291</v>
      </c>
      <c r="N643">
        <v>642</v>
      </c>
    </row>
    <row r="644" spans="1:14" ht="15.75" thickBot="1">
      <c r="A644">
        <v>643</v>
      </c>
      <c r="B644" t="s">
        <v>3005</v>
      </c>
      <c r="C644" s="15">
        <f t="shared" si="10"/>
        <v>402</v>
      </c>
      <c r="D644" s="12"/>
      <c r="E644" s="12"/>
      <c r="J644" s="13"/>
      <c r="M644" s="27" t="s">
        <v>2160</v>
      </c>
      <c r="N644">
        <v>643</v>
      </c>
    </row>
    <row r="645" spans="1:14" ht="15.75" thickBot="1">
      <c r="A645">
        <v>644</v>
      </c>
      <c r="B645" t="s">
        <v>1163</v>
      </c>
      <c r="C645" s="15">
        <f t="shared" si="10"/>
        <v>452</v>
      </c>
      <c r="D645" s="12"/>
      <c r="E645" s="12"/>
      <c r="J645" s="13"/>
      <c r="M645" s="27" t="s">
        <v>936</v>
      </c>
      <c r="N645">
        <v>644</v>
      </c>
    </row>
    <row r="646" spans="1:14" ht="15.75" thickBot="1">
      <c r="A646">
        <v>645</v>
      </c>
      <c r="B646" t="s">
        <v>2788</v>
      </c>
      <c r="C646" s="15">
        <f t="shared" si="10"/>
        <v>417</v>
      </c>
      <c r="D646" s="12"/>
      <c r="E646" s="12"/>
      <c r="J646" s="13"/>
      <c r="M646" s="27" t="s">
        <v>2763</v>
      </c>
      <c r="N646">
        <v>645</v>
      </c>
    </row>
    <row r="647" spans="1:14" ht="15.75" thickBot="1">
      <c r="A647">
        <v>646</v>
      </c>
      <c r="B647" t="s">
        <v>446</v>
      </c>
      <c r="C647" s="15">
        <f t="shared" si="10"/>
        <v>3250</v>
      </c>
      <c r="D647" s="12"/>
      <c r="E647" s="12"/>
      <c r="J647" s="13"/>
      <c r="M647" s="27" t="s">
        <v>260</v>
      </c>
      <c r="N647">
        <v>646</v>
      </c>
    </row>
    <row r="648" spans="1:14" ht="15.75" thickBot="1">
      <c r="A648">
        <v>647</v>
      </c>
      <c r="B648" t="s">
        <v>2985</v>
      </c>
      <c r="C648" s="15">
        <f t="shared" si="10"/>
        <v>487</v>
      </c>
      <c r="D648" s="12"/>
      <c r="E648" s="12"/>
      <c r="J648" s="13"/>
      <c r="M648" s="27" t="s">
        <v>1265</v>
      </c>
      <c r="N648">
        <v>647</v>
      </c>
    </row>
    <row r="649" spans="1:14" ht="15.75" thickBot="1">
      <c r="A649">
        <v>648</v>
      </c>
      <c r="B649" t="s">
        <v>230</v>
      </c>
      <c r="C649" s="15">
        <f t="shared" si="10"/>
        <v>1098</v>
      </c>
      <c r="D649" s="12"/>
      <c r="E649" s="12"/>
      <c r="J649" s="13"/>
      <c r="M649" s="27" t="s">
        <v>2525</v>
      </c>
      <c r="N649">
        <v>648</v>
      </c>
    </row>
    <row r="650" spans="1:14" ht="15.75" thickBot="1">
      <c r="A650">
        <v>649</v>
      </c>
      <c r="B650" t="s">
        <v>554</v>
      </c>
      <c r="C650" s="15">
        <f t="shared" si="10"/>
        <v>317</v>
      </c>
      <c r="D650" s="12"/>
      <c r="E650" s="12"/>
      <c r="J650" s="13"/>
      <c r="M650" s="27" t="s">
        <v>794</v>
      </c>
      <c r="N650">
        <v>649</v>
      </c>
    </row>
    <row r="651" spans="1:14" ht="15.75" thickBot="1">
      <c r="A651">
        <v>650</v>
      </c>
      <c r="B651" t="s">
        <v>2553</v>
      </c>
      <c r="C651" s="15">
        <f t="shared" si="10"/>
        <v>3304</v>
      </c>
      <c r="D651" s="12"/>
      <c r="E651" s="12"/>
      <c r="J651" s="13"/>
      <c r="M651" s="27" t="s">
        <v>2351</v>
      </c>
      <c r="N651">
        <v>650</v>
      </c>
    </row>
    <row r="652" spans="1:14" ht="15.75" thickBot="1">
      <c r="A652">
        <v>651</v>
      </c>
      <c r="B652" t="s">
        <v>2359</v>
      </c>
      <c r="C652" s="15">
        <f t="shared" si="10"/>
        <v>746</v>
      </c>
      <c r="D652" s="12"/>
      <c r="E652" s="12"/>
      <c r="J652" s="13"/>
      <c r="M652" s="27" t="s">
        <v>2243</v>
      </c>
      <c r="N652">
        <v>651</v>
      </c>
    </row>
    <row r="653" spans="1:14" ht="15.75" thickBot="1">
      <c r="A653">
        <v>652</v>
      </c>
      <c r="B653" t="s">
        <v>1917</v>
      </c>
      <c r="C653" s="15">
        <f t="shared" si="10"/>
        <v>533</v>
      </c>
      <c r="D653" s="12"/>
      <c r="E653" s="12"/>
      <c r="J653" s="13"/>
      <c r="M653" s="27" t="s">
        <v>2618</v>
      </c>
      <c r="N653">
        <v>652</v>
      </c>
    </row>
    <row r="654" spans="1:14" ht="15.75" thickBot="1">
      <c r="A654">
        <v>653</v>
      </c>
      <c r="B654" t="s">
        <v>2162</v>
      </c>
      <c r="C654" s="15">
        <f t="shared" si="10"/>
        <v>1104</v>
      </c>
      <c r="D654" s="12"/>
      <c r="E654" s="12"/>
      <c r="J654" s="13"/>
      <c r="M654" s="27" t="s">
        <v>579</v>
      </c>
      <c r="N654">
        <v>653</v>
      </c>
    </row>
    <row r="655" spans="1:14" ht="15.75" thickBot="1">
      <c r="A655">
        <v>654</v>
      </c>
      <c r="B655" t="s">
        <v>1746</v>
      </c>
      <c r="C655" s="15">
        <f t="shared" si="10"/>
        <v>532</v>
      </c>
      <c r="D655" s="12"/>
      <c r="E655" s="12"/>
      <c r="J655" s="13"/>
      <c r="M655" s="27" t="s">
        <v>2244</v>
      </c>
      <c r="N655">
        <v>654</v>
      </c>
    </row>
    <row r="656" spans="1:14" ht="15.75" thickBot="1">
      <c r="A656">
        <v>655</v>
      </c>
      <c r="B656" t="s">
        <v>3180</v>
      </c>
      <c r="C656" s="15">
        <f t="shared" si="10"/>
        <v>1218</v>
      </c>
      <c r="D656" s="12"/>
      <c r="E656" s="12"/>
      <c r="J656" s="13"/>
      <c r="M656" s="27" t="s">
        <v>1765</v>
      </c>
      <c r="N656">
        <v>655</v>
      </c>
    </row>
    <row r="657" spans="1:14" ht="15.75" thickBot="1">
      <c r="A657">
        <v>656</v>
      </c>
      <c r="B657" t="s">
        <v>2830</v>
      </c>
      <c r="C657" s="15">
        <f t="shared" si="10"/>
        <v>388</v>
      </c>
      <c r="D657" s="12"/>
      <c r="E657" s="12"/>
      <c r="J657" s="13"/>
      <c r="M657" s="27" t="s">
        <v>279</v>
      </c>
      <c r="N657">
        <v>656</v>
      </c>
    </row>
    <row r="658" spans="1:14" ht="15.75" thickBot="1">
      <c r="A658">
        <v>657</v>
      </c>
      <c r="B658" t="s">
        <v>774</v>
      </c>
      <c r="C658" s="15">
        <f t="shared" si="10"/>
        <v>399</v>
      </c>
      <c r="D658" s="12"/>
      <c r="E658" s="12"/>
      <c r="J658" s="13"/>
      <c r="M658" s="27" t="s">
        <v>3356</v>
      </c>
      <c r="N658">
        <v>657</v>
      </c>
    </row>
    <row r="659" spans="1:14" ht="15.75" thickBot="1">
      <c r="A659">
        <v>658</v>
      </c>
      <c r="B659" t="s">
        <v>1088</v>
      </c>
      <c r="C659" s="15">
        <f t="shared" si="10"/>
        <v>423</v>
      </c>
      <c r="D659" s="12"/>
      <c r="E659" s="12"/>
      <c r="J659" s="13"/>
      <c r="M659" s="27" t="s">
        <v>840</v>
      </c>
      <c r="N659">
        <v>658</v>
      </c>
    </row>
    <row r="660" spans="1:14" ht="15.75" thickBot="1">
      <c r="A660">
        <v>659</v>
      </c>
      <c r="B660" t="s">
        <v>2405</v>
      </c>
      <c r="C660" s="15">
        <f t="shared" si="10"/>
        <v>1330</v>
      </c>
      <c r="D660" s="12"/>
      <c r="E660" s="12"/>
      <c r="J660" s="13"/>
      <c r="M660" s="27" t="s">
        <v>1249</v>
      </c>
      <c r="N660">
        <v>659</v>
      </c>
    </row>
    <row r="661" spans="1:14" ht="15.75" thickBot="1">
      <c r="A661">
        <v>660</v>
      </c>
      <c r="B661" t="s">
        <v>1793</v>
      </c>
      <c r="C661" s="15">
        <f t="shared" si="10"/>
        <v>568</v>
      </c>
      <c r="D661" s="12"/>
      <c r="E661" s="12"/>
      <c r="J661" s="13"/>
      <c r="M661" s="27" t="s">
        <v>1624</v>
      </c>
      <c r="N661">
        <v>660</v>
      </c>
    </row>
    <row r="662" spans="1:14" ht="15.75" thickBot="1">
      <c r="A662">
        <v>661</v>
      </c>
      <c r="B662" t="s">
        <v>1403</v>
      </c>
      <c r="C662" s="15">
        <f t="shared" si="10"/>
        <v>1268</v>
      </c>
      <c r="D662" s="12"/>
      <c r="E662" s="12"/>
      <c r="J662" s="13"/>
      <c r="M662" s="27" t="s">
        <v>2843</v>
      </c>
      <c r="N662">
        <v>661</v>
      </c>
    </row>
    <row r="663" spans="1:14" ht="15.75" thickBot="1">
      <c r="A663">
        <v>662</v>
      </c>
      <c r="B663" t="s">
        <v>1684</v>
      </c>
      <c r="C663" s="15">
        <f t="shared" si="10"/>
        <v>875</v>
      </c>
      <c r="D663" s="12"/>
      <c r="E663" s="12"/>
      <c r="J663" s="13"/>
      <c r="M663" s="27" t="s">
        <v>2231</v>
      </c>
      <c r="N663">
        <v>662</v>
      </c>
    </row>
    <row r="664" spans="1:14" ht="15.75" thickBot="1">
      <c r="A664">
        <v>663</v>
      </c>
      <c r="B664" t="s">
        <v>430</v>
      </c>
      <c r="C664" s="15">
        <f t="shared" si="10"/>
        <v>434</v>
      </c>
      <c r="D664" s="12"/>
      <c r="E664" s="12"/>
      <c r="J664" s="13"/>
      <c r="M664" s="27" t="s">
        <v>1633</v>
      </c>
      <c r="N664">
        <v>663</v>
      </c>
    </row>
    <row r="665" spans="1:14" ht="15.75" thickBot="1">
      <c r="A665">
        <v>664</v>
      </c>
      <c r="B665" t="s">
        <v>1586</v>
      </c>
      <c r="C665" s="15">
        <f t="shared" si="10"/>
        <v>1162</v>
      </c>
      <c r="D665" s="12"/>
      <c r="E665" s="12"/>
      <c r="J665" s="13"/>
      <c r="M665" s="27" t="s">
        <v>1154</v>
      </c>
      <c r="N665">
        <v>664</v>
      </c>
    </row>
    <row r="666" spans="1:14" ht="15.75" thickBot="1">
      <c r="A666">
        <v>665</v>
      </c>
      <c r="B666" t="s">
        <v>337</v>
      </c>
      <c r="C666" s="15">
        <f t="shared" si="10"/>
        <v>538</v>
      </c>
      <c r="D666" s="12"/>
      <c r="E666" s="12"/>
      <c r="J666" s="13"/>
      <c r="M666" s="27" t="s">
        <v>2126</v>
      </c>
      <c r="N666">
        <v>665</v>
      </c>
    </row>
    <row r="667" spans="1:14" ht="15.75" thickBot="1">
      <c r="A667">
        <v>666</v>
      </c>
      <c r="B667" t="s">
        <v>3189</v>
      </c>
      <c r="C667" s="15">
        <f t="shared" si="10"/>
        <v>1178</v>
      </c>
      <c r="D667" s="12"/>
      <c r="E667" s="12"/>
      <c r="J667" s="13"/>
      <c r="M667" s="27" t="s">
        <v>2193</v>
      </c>
      <c r="N667">
        <v>666</v>
      </c>
    </row>
    <row r="668" spans="1:14" ht="15.75" thickBot="1">
      <c r="A668">
        <v>667</v>
      </c>
      <c r="B668" t="s">
        <v>3009</v>
      </c>
      <c r="C668" s="15">
        <f t="shared" si="10"/>
        <v>556</v>
      </c>
      <c r="D668" s="12"/>
      <c r="E668" s="12"/>
      <c r="J668" s="13"/>
      <c r="M668" s="27" t="s">
        <v>1541</v>
      </c>
      <c r="N668">
        <v>667</v>
      </c>
    </row>
    <row r="669" spans="1:14" ht="15.75" thickBot="1">
      <c r="A669">
        <v>668</v>
      </c>
      <c r="B669" t="s">
        <v>3215</v>
      </c>
      <c r="C669" s="15">
        <f t="shared" si="10"/>
        <v>1058</v>
      </c>
      <c r="D669" s="12"/>
      <c r="E669" s="12"/>
      <c r="J669" s="13"/>
      <c r="M669" s="27" t="s">
        <v>2873</v>
      </c>
      <c r="N669">
        <v>668</v>
      </c>
    </row>
    <row r="670" spans="1:14" ht="15.75" thickBot="1">
      <c r="A670">
        <v>669</v>
      </c>
      <c r="B670" t="s">
        <v>2402</v>
      </c>
      <c r="C670" s="15">
        <f t="shared" si="10"/>
        <v>1182</v>
      </c>
      <c r="D670" s="12"/>
      <c r="E670" s="12"/>
      <c r="J670" s="13"/>
      <c r="M670" s="27" t="s">
        <v>2205</v>
      </c>
      <c r="N670">
        <v>669</v>
      </c>
    </row>
    <row r="671" spans="1:14" ht="15.75" thickBot="1">
      <c r="A671">
        <v>670</v>
      </c>
      <c r="B671" t="s">
        <v>644</v>
      </c>
      <c r="C671" s="15">
        <f t="shared" si="10"/>
        <v>246</v>
      </c>
      <c r="D671" s="12"/>
      <c r="E671" s="12"/>
      <c r="J671" s="13"/>
      <c r="M671" s="27" t="s">
        <v>1054</v>
      </c>
      <c r="N671">
        <v>670</v>
      </c>
    </row>
    <row r="672" spans="1:14" ht="15.75" thickBot="1">
      <c r="A672">
        <v>671</v>
      </c>
      <c r="B672" t="s">
        <v>3084</v>
      </c>
      <c r="C672" s="15">
        <f t="shared" si="10"/>
        <v>1044</v>
      </c>
      <c r="D672" s="12"/>
      <c r="E672" s="12"/>
      <c r="J672" s="13"/>
      <c r="M672" s="27" t="s">
        <v>3052</v>
      </c>
      <c r="N672">
        <v>671</v>
      </c>
    </row>
    <row r="673" spans="1:14" ht="15.75" thickBot="1">
      <c r="A673">
        <v>672</v>
      </c>
      <c r="B673" t="s">
        <v>1189</v>
      </c>
      <c r="C673" s="15">
        <f t="shared" si="10"/>
        <v>1245</v>
      </c>
      <c r="D673" s="12"/>
      <c r="E673" s="12"/>
      <c r="J673" s="13"/>
      <c r="M673" s="27" t="s">
        <v>1753</v>
      </c>
      <c r="N673">
        <v>672</v>
      </c>
    </row>
    <row r="674" spans="1:14" ht="15.75" thickBot="1">
      <c r="A674">
        <v>673</v>
      </c>
      <c r="B674" t="s">
        <v>2466</v>
      </c>
      <c r="C674" s="15">
        <f t="shared" si="10"/>
        <v>1376</v>
      </c>
      <c r="D674" s="12"/>
      <c r="E674" s="12"/>
      <c r="J674" s="13"/>
      <c r="M674" s="27" t="s">
        <v>2355</v>
      </c>
      <c r="N674">
        <v>673</v>
      </c>
    </row>
    <row r="675" spans="1:14" ht="15.75" thickBot="1">
      <c r="A675">
        <v>674</v>
      </c>
      <c r="B675" t="s">
        <v>984</v>
      </c>
      <c r="C675" s="15">
        <f t="shared" si="10"/>
        <v>588</v>
      </c>
      <c r="D675" s="12"/>
      <c r="E675" s="12"/>
      <c r="J675" s="13"/>
      <c r="M675" s="27" t="s">
        <v>1408</v>
      </c>
      <c r="N675">
        <v>674</v>
      </c>
    </row>
    <row r="676" spans="1:14" ht="15.75" thickBot="1">
      <c r="A676">
        <v>675</v>
      </c>
      <c r="B676" t="s">
        <v>853</v>
      </c>
      <c r="C676" s="15">
        <f t="shared" si="10"/>
        <v>557</v>
      </c>
      <c r="D676" s="12"/>
      <c r="E676" s="12"/>
      <c r="J676" s="13"/>
      <c r="M676" s="27" t="s">
        <v>1275</v>
      </c>
      <c r="N676">
        <v>675</v>
      </c>
    </row>
    <row r="677" spans="1:14" ht="15.75" thickBot="1">
      <c r="A677">
        <v>676</v>
      </c>
      <c r="B677" t="s">
        <v>2736</v>
      </c>
      <c r="C677" s="15">
        <f t="shared" si="10"/>
        <v>1091</v>
      </c>
      <c r="D677" s="12"/>
      <c r="E677" s="12"/>
      <c r="J677" s="13"/>
      <c r="M677" s="27" t="s">
        <v>163</v>
      </c>
      <c r="N677">
        <v>676</v>
      </c>
    </row>
    <row r="678" spans="1:14" ht="15.75" thickBot="1">
      <c r="A678">
        <v>677</v>
      </c>
      <c r="B678" t="s">
        <v>2745</v>
      </c>
      <c r="C678" s="15">
        <f t="shared" si="10"/>
        <v>3279</v>
      </c>
      <c r="D678" s="12"/>
      <c r="E678" s="12"/>
      <c r="J678" s="13"/>
      <c r="M678" s="27" t="s">
        <v>1552</v>
      </c>
      <c r="N678">
        <v>677</v>
      </c>
    </row>
    <row r="679" spans="1:14" ht="15.75" thickBot="1">
      <c r="A679">
        <v>678</v>
      </c>
      <c r="B679" t="s">
        <v>2026</v>
      </c>
      <c r="C679" s="15">
        <f t="shared" si="10"/>
        <v>3322</v>
      </c>
      <c r="D679" s="12"/>
      <c r="E679" s="12"/>
      <c r="J679" s="13"/>
      <c r="M679" s="27" t="s">
        <v>1086</v>
      </c>
      <c r="N679">
        <v>678</v>
      </c>
    </row>
    <row r="680" spans="1:14" ht="15.75" thickBot="1">
      <c r="A680">
        <v>679</v>
      </c>
      <c r="B680" t="s">
        <v>3103</v>
      </c>
      <c r="C680" s="15">
        <f t="shared" si="10"/>
        <v>889</v>
      </c>
      <c r="D680" s="12"/>
      <c r="E680" s="12"/>
      <c r="J680" s="13"/>
      <c r="M680" s="27" t="s">
        <v>935</v>
      </c>
      <c r="N680">
        <v>679</v>
      </c>
    </row>
    <row r="681" spans="1:14" ht="15.75" thickBot="1">
      <c r="A681">
        <v>680</v>
      </c>
      <c r="B681" t="s">
        <v>2425</v>
      </c>
      <c r="C681" s="15">
        <f t="shared" si="10"/>
        <v>524</v>
      </c>
      <c r="D681" s="12"/>
      <c r="E681" s="12"/>
      <c r="J681" s="13"/>
      <c r="M681" s="27" t="s">
        <v>2721</v>
      </c>
      <c r="N681">
        <v>680</v>
      </c>
    </row>
    <row r="682" spans="1:14" ht="15.75" thickBot="1">
      <c r="A682">
        <v>681</v>
      </c>
      <c r="B682" t="s">
        <v>2527</v>
      </c>
      <c r="C682" s="15">
        <f t="shared" si="10"/>
        <v>1547</v>
      </c>
      <c r="D682" s="12"/>
      <c r="E682" s="12"/>
      <c r="J682" s="13"/>
      <c r="M682" s="27" t="s">
        <v>2517</v>
      </c>
      <c r="N682">
        <v>681</v>
      </c>
    </row>
    <row r="683" spans="1:14" ht="15.75" thickBot="1">
      <c r="A683">
        <v>682</v>
      </c>
      <c r="B683" t="s">
        <v>2219</v>
      </c>
      <c r="C683" s="15">
        <f t="shared" si="10"/>
        <v>1237</v>
      </c>
      <c r="D683" s="12"/>
      <c r="E683" s="12"/>
      <c r="J683" s="13"/>
      <c r="M683" s="27" t="s">
        <v>424</v>
      </c>
      <c r="N683">
        <v>682</v>
      </c>
    </row>
    <row r="684" spans="1:14" ht="15.75" thickBot="1">
      <c r="A684">
        <v>683</v>
      </c>
      <c r="B684" t="s">
        <v>1331</v>
      </c>
      <c r="C684" s="15">
        <f t="shared" si="10"/>
        <v>1206</v>
      </c>
      <c r="D684" s="12"/>
      <c r="E684" s="12"/>
      <c r="J684" s="13"/>
      <c r="M684" s="27" t="s">
        <v>2561</v>
      </c>
      <c r="N684">
        <v>683</v>
      </c>
    </row>
    <row r="685" spans="1:14" ht="15.75" thickBot="1">
      <c r="A685">
        <v>684</v>
      </c>
      <c r="B685" t="s">
        <v>2439</v>
      </c>
      <c r="C685" s="15">
        <f t="shared" si="10"/>
        <v>780</v>
      </c>
      <c r="D685" s="12"/>
      <c r="E685" s="12"/>
      <c r="J685" s="13"/>
      <c r="M685" s="27" t="s">
        <v>1227</v>
      </c>
      <c r="N685">
        <v>684</v>
      </c>
    </row>
    <row r="686" spans="1:14" ht="15.75" thickBot="1">
      <c r="A686">
        <v>685</v>
      </c>
      <c r="B686" t="s">
        <v>366</v>
      </c>
      <c r="C686" s="15">
        <f t="shared" si="10"/>
        <v>1446</v>
      </c>
      <c r="D686" s="12"/>
      <c r="E686" s="12"/>
      <c r="J686" s="13"/>
      <c r="M686" s="27" t="s">
        <v>1736</v>
      </c>
      <c r="N686">
        <v>685</v>
      </c>
    </row>
    <row r="687" spans="1:14" ht="15.75" thickBot="1">
      <c r="A687">
        <v>686</v>
      </c>
      <c r="B687" t="s">
        <v>2028</v>
      </c>
      <c r="C687" s="15">
        <f t="shared" si="10"/>
        <v>304</v>
      </c>
      <c r="D687" s="12"/>
      <c r="E687" s="12"/>
      <c r="J687" s="13"/>
      <c r="M687" s="27" t="s">
        <v>608</v>
      </c>
      <c r="N687">
        <v>686</v>
      </c>
    </row>
    <row r="688" spans="1:14" ht="15.75" thickBot="1">
      <c r="A688">
        <v>687</v>
      </c>
      <c r="B688" t="s">
        <v>3051</v>
      </c>
      <c r="C688" s="15">
        <f t="shared" si="10"/>
        <v>3268</v>
      </c>
      <c r="D688" s="12"/>
      <c r="E688" s="12"/>
      <c r="J688" s="13"/>
      <c r="M688" s="27" t="s">
        <v>655</v>
      </c>
      <c r="N688">
        <v>687</v>
      </c>
    </row>
    <row r="689" spans="1:14" ht="15.75" thickBot="1">
      <c r="A689">
        <v>688</v>
      </c>
      <c r="B689" t="s">
        <v>3071</v>
      </c>
      <c r="C689" s="15">
        <f t="shared" si="10"/>
        <v>554</v>
      </c>
      <c r="D689" s="12"/>
      <c r="E689" s="12"/>
      <c r="J689" s="13"/>
      <c r="M689" s="27" t="s">
        <v>3151</v>
      </c>
      <c r="N689">
        <v>688</v>
      </c>
    </row>
    <row r="690" spans="1:14" ht="15.75" thickBot="1">
      <c r="A690">
        <v>689</v>
      </c>
      <c r="B690" t="s">
        <v>2847</v>
      </c>
      <c r="C690" s="15">
        <f t="shared" si="10"/>
        <v>125</v>
      </c>
      <c r="D690" s="12"/>
      <c r="E690" s="12"/>
      <c r="J690" s="13"/>
      <c r="M690" s="27" t="s">
        <v>1982</v>
      </c>
      <c r="N690">
        <v>689</v>
      </c>
    </row>
    <row r="691" spans="1:14" ht="15.75" thickBot="1">
      <c r="A691">
        <v>690</v>
      </c>
      <c r="B691" t="s">
        <v>1072</v>
      </c>
      <c r="C691" s="15">
        <f t="shared" si="10"/>
        <v>3311</v>
      </c>
      <c r="D691" s="12"/>
      <c r="E691" s="12"/>
      <c r="J691" s="13"/>
      <c r="M691" s="27" t="s">
        <v>349</v>
      </c>
      <c r="N691">
        <v>690</v>
      </c>
    </row>
    <row r="692" spans="1:14" ht="15.75" thickBot="1">
      <c r="A692">
        <v>691</v>
      </c>
      <c r="B692" t="s">
        <v>1524</v>
      </c>
      <c r="C692" s="15">
        <f t="shared" si="10"/>
        <v>590</v>
      </c>
      <c r="D692" s="12"/>
      <c r="E692" s="12"/>
      <c r="J692" s="13"/>
      <c r="M692" s="27" t="s">
        <v>1938</v>
      </c>
      <c r="N692">
        <v>691</v>
      </c>
    </row>
    <row r="693" spans="1:14" ht="15.75" thickBot="1">
      <c r="A693">
        <v>692</v>
      </c>
      <c r="B693" t="s">
        <v>1505</v>
      </c>
      <c r="C693" s="15">
        <f t="shared" si="10"/>
        <v>495</v>
      </c>
      <c r="D693" s="12"/>
      <c r="E693" s="12"/>
      <c r="J693" s="13"/>
      <c r="M693" s="27" t="s">
        <v>3278</v>
      </c>
      <c r="N693">
        <v>692</v>
      </c>
    </row>
    <row r="694" spans="1:14" ht="15.75" thickBot="1">
      <c r="A694">
        <v>693</v>
      </c>
      <c r="B694" t="s">
        <v>1156</v>
      </c>
      <c r="C694" s="15">
        <f t="shared" si="10"/>
        <v>3318</v>
      </c>
      <c r="D694" s="12"/>
      <c r="E694" s="12"/>
      <c r="J694" s="13"/>
      <c r="M694" s="27" t="s">
        <v>1516</v>
      </c>
      <c r="N694">
        <v>693</v>
      </c>
    </row>
    <row r="695" spans="1:14" ht="15.75" thickBot="1">
      <c r="A695">
        <v>694</v>
      </c>
      <c r="B695" t="s">
        <v>934</v>
      </c>
      <c r="C695" s="15">
        <f t="shared" si="10"/>
        <v>510</v>
      </c>
      <c r="D695" s="12"/>
      <c r="E695" s="12"/>
      <c r="J695" s="13"/>
      <c r="M695" s="27" t="s">
        <v>1329</v>
      </c>
      <c r="N695">
        <v>694</v>
      </c>
    </row>
    <row r="696" spans="1:14" ht="15.75" thickBot="1">
      <c r="A696">
        <v>695</v>
      </c>
      <c r="B696" t="s">
        <v>408</v>
      </c>
      <c r="C696" s="15">
        <f t="shared" si="10"/>
        <v>478</v>
      </c>
      <c r="D696" s="12"/>
      <c r="E696" s="12"/>
      <c r="J696" s="13"/>
      <c r="M696" s="27" t="s">
        <v>434</v>
      </c>
      <c r="N696">
        <v>695</v>
      </c>
    </row>
    <row r="697" spans="1:14" ht="15.75" thickBot="1">
      <c r="A697">
        <v>696</v>
      </c>
      <c r="B697" t="s">
        <v>1455</v>
      </c>
      <c r="C697" s="15">
        <f t="shared" si="10"/>
        <v>2707</v>
      </c>
      <c r="D697" s="12"/>
      <c r="E697" s="12"/>
      <c r="J697" s="13"/>
      <c r="M697" s="27" t="s">
        <v>1985</v>
      </c>
      <c r="N697">
        <v>696</v>
      </c>
    </row>
    <row r="698" spans="1:14" ht="15.75" thickBot="1">
      <c r="A698">
        <v>697</v>
      </c>
      <c r="B698" t="s">
        <v>2915</v>
      </c>
      <c r="C698" s="15">
        <f t="shared" si="10"/>
        <v>1249</v>
      </c>
      <c r="D698" s="12"/>
      <c r="E698" s="12"/>
      <c r="J698" s="13"/>
      <c r="M698" s="27" t="s">
        <v>3054</v>
      </c>
      <c r="N698">
        <v>697</v>
      </c>
    </row>
    <row r="699" spans="1:14" ht="15.75" thickBot="1">
      <c r="A699">
        <v>698</v>
      </c>
      <c r="B699" t="s">
        <v>1264</v>
      </c>
      <c r="C699" s="15">
        <f t="shared" si="10"/>
        <v>552</v>
      </c>
      <c r="D699" s="12"/>
      <c r="E699" s="12"/>
      <c r="J699" s="13"/>
      <c r="M699" s="27" t="s">
        <v>1234</v>
      </c>
      <c r="N699">
        <v>698</v>
      </c>
    </row>
    <row r="700" spans="1:14" ht="15.75" thickBot="1">
      <c r="A700">
        <v>699</v>
      </c>
      <c r="B700" t="s">
        <v>1242</v>
      </c>
      <c r="C700" s="15">
        <f t="shared" si="10"/>
        <v>107</v>
      </c>
      <c r="D700" s="12"/>
      <c r="E700" s="12"/>
      <c r="J700" s="13"/>
      <c r="M700" s="27" t="s">
        <v>2668</v>
      </c>
      <c r="N700">
        <v>699</v>
      </c>
    </row>
    <row r="701" spans="1:14" ht="15.75" thickBot="1">
      <c r="A701">
        <v>700</v>
      </c>
      <c r="B701" t="s">
        <v>2289</v>
      </c>
      <c r="C701" s="15">
        <f t="shared" si="10"/>
        <v>356</v>
      </c>
      <c r="D701" s="12"/>
      <c r="E701" s="12"/>
      <c r="J701" s="13"/>
      <c r="M701" s="27" t="s">
        <v>2197</v>
      </c>
      <c r="N701">
        <v>700</v>
      </c>
    </row>
    <row r="702" spans="1:14" ht="15.75" thickBot="1">
      <c r="A702">
        <v>701</v>
      </c>
      <c r="B702" t="s">
        <v>2554</v>
      </c>
      <c r="C702" s="15">
        <f t="shared" si="10"/>
        <v>3345</v>
      </c>
      <c r="D702" s="12"/>
      <c r="E702" s="12"/>
      <c r="J702" s="13"/>
      <c r="M702" s="27" t="s">
        <v>1326</v>
      </c>
      <c r="N702">
        <v>701</v>
      </c>
    </row>
    <row r="703" spans="1:14" ht="15.75" thickBot="1">
      <c r="A703">
        <v>702</v>
      </c>
      <c r="B703" t="s">
        <v>634</v>
      </c>
      <c r="C703" s="15">
        <f t="shared" si="10"/>
        <v>13</v>
      </c>
      <c r="D703" s="12"/>
      <c r="E703" s="12"/>
      <c r="J703" s="13"/>
      <c r="M703" s="27" t="s">
        <v>1829</v>
      </c>
      <c r="N703">
        <v>702</v>
      </c>
    </row>
    <row r="704" spans="1:14" ht="15.75" thickBot="1">
      <c r="A704">
        <v>703</v>
      </c>
      <c r="B704" t="s">
        <v>716</v>
      </c>
      <c r="C704" s="15">
        <f t="shared" si="10"/>
        <v>895</v>
      </c>
      <c r="D704" s="12"/>
      <c r="E704" s="12"/>
      <c r="J704" s="13"/>
      <c r="M704" s="27" t="s">
        <v>1672</v>
      </c>
      <c r="N704">
        <v>703</v>
      </c>
    </row>
    <row r="705" spans="1:14" ht="15.75" thickBot="1">
      <c r="A705">
        <v>704</v>
      </c>
      <c r="B705" t="s">
        <v>3054</v>
      </c>
      <c r="C705" s="15">
        <f t="shared" si="10"/>
        <v>697</v>
      </c>
      <c r="D705" s="12"/>
      <c r="E705" s="12"/>
      <c r="J705" s="13"/>
      <c r="M705" s="27" t="s">
        <v>2656</v>
      </c>
      <c r="N705">
        <v>704</v>
      </c>
    </row>
    <row r="706" spans="1:14" ht="15.75" thickBot="1">
      <c r="A706">
        <v>705</v>
      </c>
      <c r="B706" t="s">
        <v>1907</v>
      </c>
      <c r="C706" s="15">
        <f t="shared" ref="C706:C769" si="11">VLOOKUP(B706,$M:$N,2,FALSE)</f>
        <v>3285</v>
      </c>
      <c r="D706" s="12"/>
      <c r="E706" s="12"/>
      <c r="J706" s="13"/>
      <c r="M706" s="27" t="s">
        <v>2607</v>
      </c>
      <c r="N706">
        <v>705</v>
      </c>
    </row>
    <row r="707" spans="1:14" ht="15.75" thickBot="1">
      <c r="A707">
        <v>706</v>
      </c>
      <c r="B707" t="s">
        <v>1630</v>
      </c>
      <c r="C707" s="15">
        <f t="shared" si="11"/>
        <v>3310</v>
      </c>
      <c r="D707" s="12"/>
      <c r="E707" s="12"/>
      <c r="J707" s="13"/>
      <c r="M707" s="27" t="s">
        <v>2144</v>
      </c>
      <c r="N707">
        <v>706</v>
      </c>
    </row>
    <row r="708" spans="1:14" ht="15.75" thickBot="1">
      <c r="A708">
        <v>707</v>
      </c>
      <c r="B708" t="s">
        <v>3375</v>
      </c>
      <c r="C708" s="15">
        <f t="shared" si="11"/>
        <v>3275</v>
      </c>
      <c r="D708" s="12"/>
      <c r="E708" s="12"/>
      <c r="J708" s="13"/>
      <c r="M708" s="27" t="s">
        <v>1413</v>
      </c>
      <c r="N708">
        <v>707</v>
      </c>
    </row>
    <row r="709" spans="1:14" ht="15.75" thickBot="1">
      <c r="A709">
        <v>708</v>
      </c>
      <c r="B709" t="s">
        <v>1794</v>
      </c>
      <c r="C709" s="15">
        <f t="shared" si="11"/>
        <v>200</v>
      </c>
      <c r="D709" s="12"/>
      <c r="E709" s="12"/>
      <c r="J709" s="13"/>
      <c r="M709" s="27" t="s">
        <v>441</v>
      </c>
      <c r="N709">
        <v>708</v>
      </c>
    </row>
    <row r="710" spans="1:14" ht="15.75" thickBot="1">
      <c r="A710">
        <v>709</v>
      </c>
      <c r="B710" t="s">
        <v>2157</v>
      </c>
      <c r="C710" s="15">
        <f t="shared" si="11"/>
        <v>3257</v>
      </c>
      <c r="D710" s="12"/>
      <c r="E710" s="12"/>
      <c r="J710" s="13"/>
      <c r="M710" s="27" t="s">
        <v>1543</v>
      </c>
      <c r="N710">
        <v>709</v>
      </c>
    </row>
    <row r="711" spans="1:14" ht="15.75" thickBot="1">
      <c r="A711">
        <v>710</v>
      </c>
      <c r="B711" t="s">
        <v>1472</v>
      </c>
      <c r="C711" s="15">
        <f t="shared" si="11"/>
        <v>3315</v>
      </c>
      <c r="D711" s="12"/>
      <c r="E711" s="12"/>
      <c r="J711" s="13"/>
      <c r="M711" s="27" t="s">
        <v>3239</v>
      </c>
      <c r="N711">
        <v>710</v>
      </c>
    </row>
    <row r="712" spans="1:14" ht="15.75" thickBot="1">
      <c r="A712">
        <v>711</v>
      </c>
      <c r="B712" t="s">
        <v>2729</v>
      </c>
      <c r="C712" s="15">
        <f t="shared" si="11"/>
        <v>157</v>
      </c>
      <c r="D712" s="12"/>
      <c r="E712" s="12"/>
      <c r="J712" s="13"/>
      <c r="M712" s="27" t="s">
        <v>1383</v>
      </c>
      <c r="N712">
        <v>711</v>
      </c>
    </row>
    <row r="713" spans="1:14" ht="15.75" thickBot="1">
      <c r="A713">
        <v>712</v>
      </c>
      <c r="B713" t="s">
        <v>625</v>
      </c>
      <c r="C713" s="15">
        <f t="shared" si="11"/>
        <v>621</v>
      </c>
      <c r="D713" s="12"/>
      <c r="E713" s="12"/>
      <c r="J713" s="13"/>
      <c r="M713" s="27" t="s">
        <v>630</v>
      </c>
      <c r="N713">
        <v>712</v>
      </c>
    </row>
    <row r="714" spans="1:14" ht="15.75" thickBot="1">
      <c r="A714">
        <v>713</v>
      </c>
      <c r="B714" t="s">
        <v>1936</v>
      </c>
      <c r="C714" s="15">
        <f t="shared" si="11"/>
        <v>2908</v>
      </c>
      <c r="D714" s="12"/>
      <c r="E714" s="12"/>
      <c r="J714" s="13"/>
      <c r="M714" s="27" t="s">
        <v>2503</v>
      </c>
      <c r="N714">
        <v>713</v>
      </c>
    </row>
    <row r="715" spans="1:14" ht="15.75" thickBot="1">
      <c r="A715">
        <v>714</v>
      </c>
      <c r="B715" t="s">
        <v>2339</v>
      </c>
      <c r="C715" s="15">
        <f t="shared" si="11"/>
        <v>565</v>
      </c>
      <c r="D715" s="12"/>
      <c r="E715" s="12"/>
      <c r="J715" s="13"/>
      <c r="M715" s="27" t="s">
        <v>2412</v>
      </c>
      <c r="N715">
        <v>714</v>
      </c>
    </row>
    <row r="716" spans="1:14" ht="15.75" thickBot="1">
      <c r="A716">
        <v>715</v>
      </c>
      <c r="B716" t="s">
        <v>1653</v>
      </c>
      <c r="C716" s="15">
        <f t="shared" si="11"/>
        <v>481</v>
      </c>
      <c r="D716" s="12"/>
      <c r="E716" s="12"/>
      <c r="J716" s="13"/>
      <c r="M716" s="27" t="s">
        <v>2583</v>
      </c>
      <c r="N716">
        <v>715</v>
      </c>
    </row>
    <row r="717" spans="1:14" ht="15.75" thickBot="1">
      <c r="A717">
        <v>716</v>
      </c>
      <c r="B717" t="s">
        <v>1480</v>
      </c>
      <c r="C717" s="15">
        <f t="shared" si="11"/>
        <v>151</v>
      </c>
      <c r="D717" s="12"/>
      <c r="E717" s="12"/>
      <c r="J717" s="13"/>
      <c r="M717" s="27" t="s">
        <v>387</v>
      </c>
      <c r="N717">
        <v>716</v>
      </c>
    </row>
    <row r="718" spans="1:14" ht="15.75" thickBot="1">
      <c r="A718">
        <v>717</v>
      </c>
      <c r="B718" t="s">
        <v>2213</v>
      </c>
      <c r="C718" s="15">
        <f t="shared" si="11"/>
        <v>1043</v>
      </c>
      <c r="D718" s="12"/>
      <c r="E718" s="12"/>
      <c r="J718" s="13"/>
      <c r="M718" s="27" t="s">
        <v>2399</v>
      </c>
      <c r="N718">
        <v>717</v>
      </c>
    </row>
    <row r="719" spans="1:14" ht="15.75" thickBot="1">
      <c r="A719">
        <v>718</v>
      </c>
      <c r="B719" t="s">
        <v>3342</v>
      </c>
      <c r="C719" s="15">
        <f t="shared" si="11"/>
        <v>255</v>
      </c>
      <c r="D719" s="12"/>
      <c r="E719" s="12"/>
      <c r="J719" s="13"/>
      <c r="M719" s="27" t="s">
        <v>1126</v>
      </c>
      <c r="N719">
        <v>718</v>
      </c>
    </row>
    <row r="720" spans="1:14" ht="15.75" thickBot="1">
      <c r="A720">
        <v>719</v>
      </c>
      <c r="B720" t="s">
        <v>875</v>
      </c>
      <c r="C720" s="15">
        <f t="shared" si="11"/>
        <v>2644</v>
      </c>
      <c r="D720" s="12"/>
      <c r="E720" s="12"/>
      <c r="J720" s="13"/>
      <c r="M720" s="27" t="s">
        <v>2767</v>
      </c>
      <c r="N720">
        <v>719</v>
      </c>
    </row>
    <row r="721" spans="1:14" ht="15.75" thickBot="1">
      <c r="A721">
        <v>720</v>
      </c>
      <c r="B721" t="s">
        <v>348</v>
      </c>
      <c r="C721" s="15">
        <f t="shared" si="11"/>
        <v>3294</v>
      </c>
      <c r="D721" s="12"/>
      <c r="E721" s="12"/>
      <c r="J721" s="13"/>
      <c r="M721" s="27" t="s">
        <v>521</v>
      </c>
      <c r="N721">
        <v>720</v>
      </c>
    </row>
    <row r="722" spans="1:14" ht="15.75" thickBot="1">
      <c r="A722">
        <v>721</v>
      </c>
      <c r="B722" t="s">
        <v>1579</v>
      </c>
      <c r="C722" s="15">
        <f t="shared" si="11"/>
        <v>749</v>
      </c>
      <c r="D722" s="12"/>
      <c r="E722" s="12"/>
      <c r="J722" s="13"/>
      <c r="M722" s="27" t="s">
        <v>1757</v>
      </c>
      <c r="N722">
        <v>721</v>
      </c>
    </row>
    <row r="723" spans="1:14" ht="15.75" thickBot="1">
      <c r="A723">
        <v>722</v>
      </c>
      <c r="B723" t="s">
        <v>2134</v>
      </c>
      <c r="C723" s="15">
        <f t="shared" si="11"/>
        <v>1352</v>
      </c>
      <c r="D723" s="12"/>
      <c r="E723" s="12"/>
      <c r="J723" s="13"/>
      <c r="M723" s="27" t="s">
        <v>17</v>
      </c>
      <c r="N723">
        <v>722</v>
      </c>
    </row>
    <row r="724" spans="1:14" ht="15.75" thickBot="1">
      <c r="A724">
        <v>723</v>
      </c>
      <c r="B724" t="s">
        <v>3042</v>
      </c>
      <c r="C724" s="15">
        <f t="shared" si="11"/>
        <v>3346</v>
      </c>
      <c r="D724" s="12"/>
      <c r="E724" s="12"/>
      <c r="J724" s="13"/>
      <c r="M724" s="27" t="s">
        <v>2288</v>
      </c>
      <c r="N724">
        <v>723</v>
      </c>
    </row>
    <row r="725" spans="1:14" ht="15.75" thickBot="1">
      <c r="A725">
        <v>724</v>
      </c>
      <c r="B725" t="s">
        <v>3091</v>
      </c>
      <c r="C725" s="15">
        <f t="shared" si="11"/>
        <v>3220</v>
      </c>
      <c r="D725" s="12"/>
      <c r="E725" s="12"/>
      <c r="J725" s="13"/>
      <c r="M725" s="27" t="s">
        <v>1237</v>
      </c>
      <c r="N725">
        <v>724</v>
      </c>
    </row>
    <row r="726" spans="1:14" ht="15.75" thickBot="1">
      <c r="A726">
        <v>725</v>
      </c>
      <c r="B726" t="s">
        <v>3168</v>
      </c>
      <c r="C726" s="15">
        <f t="shared" si="11"/>
        <v>473</v>
      </c>
      <c r="D726" s="12"/>
      <c r="E726" s="12"/>
      <c r="J726" s="13"/>
      <c r="M726" s="27" t="s">
        <v>427</v>
      </c>
      <c r="N726">
        <v>725</v>
      </c>
    </row>
    <row r="727" spans="1:14" ht="15.75" thickBot="1">
      <c r="A727">
        <v>726</v>
      </c>
      <c r="B727" t="s">
        <v>1368</v>
      </c>
      <c r="C727" s="15">
        <f t="shared" si="11"/>
        <v>3312</v>
      </c>
      <c r="D727" s="12"/>
      <c r="E727" s="12"/>
      <c r="J727" s="13"/>
      <c r="M727" s="27" t="s">
        <v>1734</v>
      </c>
      <c r="N727">
        <v>726</v>
      </c>
    </row>
    <row r="728" spans="1:14" ht="15.75" thickBot="1">
      <c r="A728">
        <v>727</v>
      </c>
      <c r="B728" t="s">
        <v>3248</v>
      </c>
      <c r="C728" s="15">
        <f t="shared" si="11"/>
        <v>466</v>
      </c>
      <c r="D728" s="12"/>
      <c r="E728" s="12"/>
      <c r="J728" s="13"/>
      <c r="M728" s="27" t="s">
        <v>1260</v>
      </c>
      <c r="N728">
        <v>727</v>
      </c>
    </row>
    <row r="729" spans="1:14" ht="15.75" thickBot="1">
      <c r="A729">
        <v>728</v>
      </c>
      <c r="B729" t="s">
        <v>2649</v>
      </c>
      <c r="C729" s="15">
        <f t="shared" si="11"/>
        <v>476</v>
      </c>
      <c r="D729" s="12"/>
      <c r="E729" s="12"/>
      <c r="J729" s="13"/>
      <c r="M729" s="27" t="s">
        <v>1682</v>
      </c>
      <c r="N729">
        <v>728</v>
      </c>
    </row>
    <row r="730" spans="1:14" ht="15.75" thickBot="1">
      <c r="A730">
        <v>729</v>
      </c>
      <c r="B730" t="s">
        <v>1961</v>
      </c>
      <c r="C730" s="15">
        <f t="shared" si="11"/>
        <v>640</v>
      </c>
      <c r="D730" s="12"/>
      <c r="E730" s="12"/>
      <c r="J730" s="13"/>
      <c r="M730" s="27" t="s">
        <v>2306</v>
      </c>
      <c r="N730">
        <v>729</v>
      </c>
    </row>
    <row r="731" spans="1:14" ht="15.75" thickBot="1">
      <c r="A731">
        <v>730</v>
      </c>
      <c r="B731" t="s">
        <v>2643</v>
      </c>
      <c r="C731" s="15">
        <f t="shared" si="11"/>
        <v>1052</v>
      </c>
      <c r="D731" s="12"/>
      <c r="E731" s="12"/>
      <c r="J731" s="13"/>
      <c r="M731" s="27" t="s">
        <v>981</v>
      </c>
      <c r="N731">
        <v>730</v>
      </c>
    </row>
    <row r="732" spans="1:14" ht="15.75" thickBot="1">
      <c r="A732">
        <v>731</v>
      </c>
      <c r="B732" t="s">
        <v>2877</v>
      </c>
      <c r="C732" s="15">
        <f t="shared" si="11"/>
        <v>503</v>
      </c>
      <c r="D732" s="12"/>
      <c r="E732" s="12"/>
      <c r="J732" s="13"/>
      <c r="M732" s="27" t="s">
        <v>2112</v>
      </c>
      <c r="N732">
        <v>731</v>
      </c>
    </row>
    <row r="733" spans="1:14" ht="15.75" thickBot="1">
      <c r="A733">
        <v>732</v>
      </c>
      <c r="B733" t="s">
        <v>877</v>
      </c>
      <c r="C733" s="15">
        <f t="shared" si="11"/>
        <v>1008</v>
      </c>
      <c r="D733" s="12"/>
      <c r="E733" s="12"/>
      <c r="J733" s="13"/>
      <c r="M733" s="27" t="s">
        <v>1554</v>
      </c>
      <c r="N733">
        <v>732</v>
      </c>
    </row>
    <row r="734" spans="1:14" ht="15.75" thickBot="1">
      <c r="A734">
        <v>733</v>
      </c>
      <c r="B734" t="s">
        <v>2535</v>
      </c>
      <c r="C734" s="15">
        <f t="shared" si="11"/>
        <v>960</v>
      </c>
      <c r="D734" s="12"/>
      <c r="E734" s="12"/>
      <c r="J734" s="13"/>
      <c r="M734" s="27" t="s">
        <v>1261</v>
      </c>
      <c r="N734">
        <v>733</v>
      </c>
    </row>
    <row r="735" spans="1:14" ht="15.75" thickBot="1">
      <c r="A735">
        <v>734</v>
      </c>
      <c r="B735" t="s">
        <v>501</v>
      </c>
      <c r="C735" s="15">
        <f t="shared" si="11"/>
        <v>136</v>
      </c>
      <c r="D735" s="12"/>
      <c r="E735" s="12"/>
      <c r="J735" s="13"/>
      <c r="M735" s="27" t="s">
        <v>1424</v>
      </c>
      <c r="N735">
        <v>734</v>
      </c>
    </row>
    <row r="736" spans="1:14" ht="15.75" thickBot="1">
      <c r="A736">
        <v>735</v>
      </c>
      <c r="B736" t="s">
        <v>1802</v>
      </c>
      <c r="C736" s="15">
        <f t="shared" si="11"/>
        <v>535</v>
      </c>
      <c r="D736" s="12"/>
      <c r="E736" s="12"/>
      <c r="J736" s="13"/>
      <c r="M736" s="27" t="s">
        <v>1766</v>
      </c>
      <c r="N736">
        <v>735</v>
      </c>
    </row>
    <row r="737" spans="1:14" ht="15.75" thickBot="1">
      <c r="A737">
        <v>736</v>
      </c>
      <c r="B737" t="s">
        <v>2773</v>
      </c>
      <c r="C737" s="15">
        <f t="shared" si="11"/>
        <v>1253</v>
      </c>
      <c r="D737" s="12"/>
      <c r="E737" s="12"/>
      <c r="J737" s="13"/>
      <c r="M737" s="27" t="s">
        <v>1771</v>
      </c>
      <c r="N737">
        <v>736</v>
      </c>
    </row>
    <row r="738" spans="1:14" ht="15.75" thickBot="1">
      <c r="A738">
        <v>737</v>
      </c>
      <c r="B738" t="s">
        <v>1715</v>
      </c>
      <c r="C738" s="15">
        <f t="shared" si="11"/>
        <v>563</v>
      </c>
      <c r="D738" s="12"/>
      <c r="E738" s="12"/>
      <c r="J738" s="13"/>
      <c r="M738" s="27" t="s">
        <v>2426</v>
      </c>
      <c r="N738">
        <v>737</v>
      </c>
    </row>
    <row r="739" spans="1:14" ht="15.75" thickBot="1">
      <c r="A739">
        <v>738</v>
      </c>
      <c r="B739" t="s">
        <v>1998</v>
      </c>
      <c r="C739" s="15">
        <f t="shared" si="11"/>
        <v>472</v>
      </c>
      <c r="D739" s="12"/>
      <c r="E739" s="12"/>
      <c r="J739" s="13"/>
      <c r="M739" s="27" t="s">
        <v>581</v>
      </c>
      <c r="N739">
        <v>738</v>
      </c>
    </row>
    <row r="740" spans="1:14" ht="15.75" thickBot="1">
      <c r="A740">
        <v>739</v>
      </c>
      <c r="B740" t="s">
        <v>334</v>
      </c>
      <c r="C740" s="15">
        <f t="shared" si="11"/>
        <v>802</v>
      </c>
      <c r="D740" s="12"/>
      <c r="E740" s="12"/>
      <c r="J740" s="13"/>
      <c r="M740" s="27" t="s">
        <v>79</v>
      </c>
      <c r="N740">
        <v>739</v>
      </c>
    </row>
    <row r="741" spans="1:14" ht="15.75" thickBot="1">
      <c r="A741">
        <v>740</v>
      </c>
      <c r="B741" t="s">
        <v>1169</v>
      </c>
      <c r="C741" s="15">
        <f t="shared" si="11"/>
        <v>19</v>
      </c>
      <c r="D741" s="12"/>
      <c r="E741" s="12"/>
      <c r="J741" s="13"/>
      <c r="M741" s="27" t="s">
        <v>120</v>
      </c>
      <c r="N741">
        <v>740</v>
      </c>
    </row>
    <row r="742" spans="1:14" ht="15.75" thickBot="1">
      <c r="A742">
        <v>741</v>
      </c>
      <c r="B742" t="s">
        <v>1415</v>
      </c>
      <c r="C742" s="15">
        <f t="shared" si="11"/>
        <v>1179</v>
      </c>
      <c r="D742" s="12"/>
      <c r="E742" s="12"/>
      <c r="J742" s="13"/>
      <c r="M742" s="27" t="s">
        <v>857</v>
      </c>
      <c r="N742">
        <v>741</v>
      </c>
    </row>
    <row r="743" spans="1:14" ht="15.75" thickBot="1">
      <c r="A743">
        <v>742</v>
      </c>
      <c r="B743" t="s">
        <v>2882</v>
      </c>
      <c r="C743" s="15">
        <f t="shared" si="11"/>
        <v>815</v>
      </c>
      <c r="D743" s="12"/>
      <c r="E743" s="12"/>
      <c r="J743" s="13"/>
      <c r="M743" s="27" t="s">
        <v>1601</v>
      </c>
      <c r="N743">
        <v>742</v>
      </c>
    </row>
    <row r="744" spans="1:14" ht="15.75" thickBot="1">
      <c r="A744">
        <v>743</v>
      </c>
      <c r="B744" t="s">
        <v>1379</v>
      </c>
      <c r="C744" s="15">
        <f t="shared" si="11"/>
        <v>559</v>
      </c>
      <c r="D744" s="12"/>
      <c r="E744" s="12"/>
      <c r="J744" s="13"/>
      <c r="M744" s="27" t="s">
        <v>88</v>
      </c>
      <c r="N744">
        <v>743</v>
      </c>
    </row>
    <row r="745" spans="1:14" ht="15.75" thickBot="1">
      <c r="A745">
        <v>744</v>
      </c>
      <c r="B745" t="s">
        <v>1245</v>
      </c>
      <c r="C745" s="15">
        <f t="shared" si="11"/>
        <v>469</v>
      </c>
      <c r="D745" s="12"/>
      <c r="E745" s="12"/>
      <c r="J745" s="13"/>
      <c r="M745" s="27" t="s">
        <v>397</v>
      </c>
      <c r="N745">
        <v>744</v>
      </c>
    </row>
    <row r="746" spans="1:14" ht="15.75" thickBot="1">
      <c r="A746">
        <v>745</v>
      </c>
      <c r="B746" t="s">
        <v>804</v>
      </c>
      <c r="C746" s="15">
        <f t="shared" si="11"/>
        <v>1920</v>
      </c>
      <c r="D746" s="12"/>
      <c r="E746" s="12"/>
      <c r="J746" s="13"/>
      <c r="M746" s="27" t="s">
        <v>2786</v>
      </c>
      <c r="N746">
        <v>745</v>
      </c>
    </row>
    <row r="747" spans="1:14" ht="15.75" thickBot="1">
      <c r="A747">
        <v>746</v>
      </c>
      <c r="B747" t="s">
        <v>2483</v>
      </c>
      <c r="C747" s="15">
        <f t="shared" si="11"/>
        <v>637</v>
      </c>
      <c r="D747" s="12"/>
      <c r="E747" s="12"/>
      <c r="J747" s="13"/>
      <c r="M747" s="27" t="s">
        <v>2359</v>
      </c>
      <c r="N747">
        <v>746</v>
      </c>
    </row>
    <row r="748" spans="1:14" ht="15.75" thickBot="1">
      <c r="A748">
        <v>747</v>
      </c>
      <c r="B748" t="s">
        <v>2186</v>
      </c>
      <c r="C748" s="15">
        <f t="shared" si="11"/>
        <v>633</v>
      </c>
      <c r="D748" s="12"/>
      <c r="E748" s="12"/>
      <c r="J748" s="13"/>
      <c r="M748" s="27" t="s">
        <v>2418</v>
      </c>
      <c r="N748">
        <v>747</v>
      </c>
    </row>
    <row r="749" spans="1:14" ht="15.75" thickBot="1">
      <c r="A749">
        <v>748</v>
      </c>
      <c r="B749" t="s">
        <v>2248</v>
      </c>
      <c r="C749" s="15">
        <f t="shared" si="11"/>
        <v>3239</v>
      </c>
      <c r="D749" s="12"/>
      <c r="E749" s="12"/>
      <c r="J749" s="13"/>
      <c r="M749" s="27" t="s">
        <v>298</v>
      </c>
      <c r="N749">
        <v>748</v>
      </c>
    </row>
    <row r="750" spans="1:14" ht="15.75" thickBot="1">
      <c r="A750">
        <v>749</v>
      </c>
      <c r="B750" t="s">
        <v>1053</v>
      </c>
      <c r="C750" s="15">
        <f t="shared" si="11"/>
        <v>1150</v>
      </c>
      <c r="D750" s="12"/>
      <c r="E750" s="12"/>
      <c r="J750" s="13"/>
      <c r="M750" s="27" t="s">
        <v>1579</v>
      </c>
      <c r="N750">
        <v>749</v>
      </c>
    </row>
    <row r="751" spans="1:14" ht="15.75" thickBot="1">
      <c r="A751">
        <v>750</v>
      </c>
      <c r="B751" t="s">
        <v>1007</v>
      </c>
      <c r="C751" s="15">
        <f t="shared" si="11"/>
        <v>497</v>
      </c>
      <c r="D751" s="12"/>
      <c r="E751" s="12"/>
      <c r="J751" s="13"/>
      <c r="M751" s="27" t="s">
        <v>239</v>
      </c>
      <c r="N751">
        <v>750</v>
      </c>
    </row>
    <row r="752" spans="1:14" ht="15.75" thickBot="1">
      <c r="A752">
        <v>751</v>
      </c>
      <c r="B752" t="s">
        <v>2709</v>
      </c>
      <c r="C752" s="15">
        <f t="shared" si="11"/>
        <v>609</v>
      </c>
      <c r="D752" s="12"/>
      <c r="E752" s="12"/>
      <c r="J752" s="13"/>
      <c r="M752" s="27" t="s">
        <v>514</v>
      </c>
      <c r="N752">
        <v>751</v>
      </c>
    </row>
    <row r="753" spans="1:14" ht="15.75" thickBot="1">
      <c r="A753">
        <v>752</v>
      </c>
      <c r="B753" t="s">
        <v>1720</v>
      </c>
      <c r="C753" s="15">
        <f t="shared" si="11"/>
        <v>1386</v>
      </c>
      <c r="D753" s="12"/>
      <c r="E753" s="12"/>
      <c r="J753" s="13"/>
      <c r="M753" s="27" t="s">
        <v>104</v>
      </c>
      <c r="N753">
        <v>752</v>
      </c>
    </row>
    <row r="754" spans="1:14" ht="15.75" thickBot="1">
      <c r="A754">
        <v>753</v>
      </c>
      <c r="B754" t="s">
        <v>1740</v>
      </c>
      <c r="C754" s="15">
        <f t="shared" si="11"/>
        <v>490</v>
      </c>
      <c r="D754" s="12"/>
      <c r="E754" s="12"/>
      <c r="J754" s="13"/>
      <c r="M754" s="27" t="s">
        <v>2415</v>
      </c>
      <c r="N754">
        <v>753</v>
      </c>
    </row>
    <row r="755" spans="1:14" ht="15.75" thickBot="1">
      <c r="A755">
        <v>754</v>
      </c>
      <c r="B755" t="s">
        <v>57</v>
      </c>
      <c r="C755" s="15">
        <f t="shared" si="11"/>
        <v>131</v>
      </c>
      <c r="D755" s="12"/>
      <c r="E755" s="12"/>
      <c r="J755" s="13"/>
      <c r="M755" s="27" t="s">
        <v>1546</v>
      </c>
      <c r="N755">
        <v>754</v>
      </c>
    </row>
    <row r="756" spans="1:14" ht="15.75" thickBot="1">
      <c r="A756">
        <v>755</v>
      </c>
      <c r="B756" t="s">
        <v>800</v>
      </c>
      <c r="C756" s="15">
        <f t="shared" si="11"/>
        <v>1004</v>
      </c>
      <c r="D756" s="12"/>
      <c r="E756" s="12"/>
      <c r="J756" s="13"/>
      <c r="M756" s="27" t="s">
        <v>86</v>
      </c>
      <c r="N756">
        <v>755</v>
      </c>
    </row>
    <row r="757" spans="1:14" ht="15.75" thickBot="1">
      <c r="A757">
        <v>756</v>
      </c>
      <c r="B757" t="s">
        <v>537</v>
      </c>
      <c r="C757" s="15">
        <f t="shared" si="11"/>
        <v>451</v>
      </c>
      <c r="D757" s="12"/>
      <c r="E757" s="12"/>
      <c r="J757" s="13"/>
      <c r="M757" s="27" t="s">
        <v>3343</v>
      </c>
      <c r="N757">
        <v>756</v>
      </c>
    </row>
    <row r="758" spans="1:14" ht="15.75" thickBot="1">
      <c r="A758">
        <v>757</v>
      </c>
      <c r="B758" t="s">
        <v>414</v>
      </c>
      <c r="C758" s="15">
        <f t="shared" si="11"/>
        <v>3244</v>
      </c>
      <c r="D758" s="12"/>
      <c r="E758" s="12"/>
      <c r="J758" s="13"/>
      <c r="M758" s="27" t="s">
        <v>2337</v>
      </c>
      <c r="N758">
        <v>757</v>
      </c>
    </row>
    <row r="759" spans="1:14" ht="15.75" thickBot="1">
      <c r="A759">
        <v>758</v>
      </c>
      <c r="B759" t="s">
        <v>1349</v>
      </c>
      <c r="C759" s="15">
        <f t="shared" si="11"/>
        <v>438</v>
      </c>
      <c r="D759" s="12"/>
      <c r="E759" s="12"/>
      <c r="J759" s="13"/>
      <c r="M759" s="27" t="s">
        <v>2491</v>
      </c>
      <c r="N759">
        <v>758</v>
      </c>
    </row>
    <row r="760" spans="1:14" ht="15.75" thickBot="1">
      <c r="A760">
        <v>759</v>
      </c>
      <c r="B760" t="s">
        <v>1408</v>
      </c>
      <c r="C760" s="15">
        <f t="shared" si="11"/>
        <v>674</v>
      </c>
      <c r="D760" s="12"/>
      <c r="E760" s="12"/>
      <c r="J760" s="13"/>
      <c r="M760" s="27" t="s">
        <v>2265</v>
      </c>
      <c r="N760">
        <v>759</v>
      </c>
    </row>
    <row r="761" spans="1:14" ht="15.75" thickBot="1">
      <c r="A761">
        <v>760</v>
      </c>
      <c r="B761" t="s">
        <v>2665</v>
      </c>
      <c r="C761" s="15">
        <f t="shared" si="11"/>
        <v>1089</v>
      </c>
      <c r="D761" s="12"/>
      <c r="E761" s="12"/>
      <c r="J761" s="13"/>
      <c r="M761" s="27" t="s">
        <v>330</v>
      </c>
      <c r="N761">
        <v>760</v>
      </c>
    </row>
    <row r="762" spans="1:14" ht="15.75" thickBot="1">
      <c r="A762">
        <v>761</v>
      </c>
      <c r="B762" t="s">
        <v>1919</v>
      </c>
      <c r="C762" s="15">
        <f t="shared" si="11"/>
        <v>493</v>
      </c>
      <c r="D762" s="12"/>
      <c r="E762" s="12"/>
      <c r="J762" s="13"/>
      <c r="M762" s="27" t="s">
        <v>991</v>
      </c>
      <c r="N762">
        <v>761</v>
      </c>
    </row>
    <row r="763" spans="1:14" ht="15.75" thickBot="1">
      <c r="A763">
        <v>762</v>
      </c>
      <c r="B763" t="s">
        <v>1920</v>
      </c>
      <c r="C763" s="15">
        <f t="shared" si="11"/>
        <v>521</v>
      </c>
      <c r="D763" s="12"/>
      <c r="E763" s="12"/>
      <c r="J763" s="13"/>
      <c r="M763" s="27" t="s">
        <v>2968</v>
      </c>
      <c r="N763">
        <v>762</v>
      </c>
    </row>
    <row r="764" spans="1:14" ht="15.75" thickBot="1">
      <c r="A764">
        <v>763</v>
      </c>
      <c r="B764" t="s">
        <v>2731</v>
      </c>
      <c r="C764" s="15">
        <f t="shared" si="11"/>
        <v>604</v>
      </c>
      <c r="D764" s="12"/>
      <c r="E764" s="12"/>
      <c r="J764" s="13"/>
      <c r="M764" s="27" t="s">
        <v>3190</v>
      </c>
      <c r="N764">
        <v>763</v>
      </c>
    </row>
    <row r="765" spans="1:14" ht="15.75" thickBot="1">
      <c r="A765">
        <v>764</v>
      </c>
      <c r="B765" t="s">
        <v>2369</v>
      </c>
      <c r="C765" s="15">
        <f t="shared" si="11"/>
        <v>1032</v>
      </c>
      <c r="D765" s="12"/>
      <c r="E765" s="12"/>
      <c r="J765" s="13"/>
      <c r="M765" s="27" t="s">
        <v>1750</v>
      </c>
      <c r="N765">
        <v>764</v>
      </c>
    </row>
    <row r="766" spans="1:14" ht="15.75" thickBot="1">
      <c r="A766">
        <v>765</v>
      </c>
      <c r="B766" t="s">
        <v>723</v>
      </c>
      <c r="C766" s="15">
        <f t="shared" si="11"/>
        <v>572</v>
      </c>
      <c r="D766" s="12"/>
      <c r="E766" s="12"/>
      <c r="J766" s="13"/>
      <c r="M766" s="27" t="s">
        <v>1518</v>
      </c>
      <c r="N766">
        <v>765</v>
      </c>
    </row>
    <row r="767" spans="1:14" ht="15.75" thickBot="1">
      <c r="A767">
        <v>766</v>
      </c>
      <c r="B767" t="s">
        <v>1458</v>
      </c>
      <c r="C767" s="15">
        <f t="shared" si="11"/>
        <v>2515</v>
      </c>
      <c r="D767" s="12"/>
      <c r="E767" s="12"/>
      <c r="J767" s="13"/>
      <c r="M767" s="27" t="s">
        <v>2001</v>
      </c>
      <c r="N767">
        <v>766</v>
      </c>
    </row>
    <row r="768" spans="1:14" ht="15.75" thickBot="1">
      <c r="A768">
        <v>767</v>
      </c>
      <c r="B768" t="s">
        <v>312</v>
      </c>
      <c r="C768" s="15">
        <f t="shared" si="11"/>
        <v>56</v>
      </c>
      <c r="D768" s="12"/>
      <c r="E768" s="12"/>
      <c r="J768" s="13"/>
      <c r="M768" s="27" t="s">
        <v>2854</v>
      </c>
      <c r="N768">
        <v>767</v>
      </c>
    </row>
    <row r="769" spans="1:14" ht="15.75" thickBot="1">
      <c r="A769">
        <v>768</v>
      </c>
      <c r="B769" t="s">
        <v>2859</v>
      </c>
      <c r="C769" s="15">
        <f t="shared" si="11"/>
        <v>1574</v>
      </c>
      <c r="D769" s="12"/>
      <c r="E769" s="12"/>
      <c r="J769" s="13"/>
      <c r="M769" s="27" t="s">
        <v>2311</v>
      </c>
      <c r="N769">
        <v>768</v>
      </c>
    </row>
    <row r="770" spans="1:14" ht="15.75" thickBot="1">
      <c r="A770">
        <v>769</v>
      </c>
      <c r="B770" t="s">
        <v>603</v>
      </c>
      <c r="C770" s="15">
        <f t="shared" ref="C770:C833" si="12">VLOOKUP(B770,$M:$N,2,FALSE)</f>
        <v>558</v>
      </c>
      <c r="D770" s="12"/>
      <c r="E770" s="12"/>
      <c r="J770" s="13"/>
      <c r="M770" s="27" t="s">
        <v>303</v>
      </c>
      <c r="N770">
        <v>769</v>
      </c>
    </row>
    <row r="771" spans="1:14" ht="15.75" thickBot="1">
      <c r="A771">
        <v>770</v>
      </c>
      <c r="B771" t="s">
        <v>113</v>
      </c>
      <c r="C771" s="15">
        <f t="shared" si="12"/>
        <v>500</v>
      </c>
      <c r="D771" s="12"/>
      <c r="E771" s="12"/>
      <c r="J771" s="13"/>
      <c r="M771" s="27" t="s">
        <v>394</v>
      </c>
      <c r="N771">
        <v>770</v>
      </c>
    </row>
    <row r="772" spans="1:14" ht="15.75" thickBot="1">
      <c r="A772">
        <v>771</v>
      </c>
      <c r="B772" t="s">
        <v>1938</v>
      </c>
      <c r="C772" s="15">
        <f t="shared" si="12"/>
        <v>691</v>
      </c>
      <c r="D772" s="12"/>
      <c r="E772" s="12"/>
      <c r="J772" s="13"/>
      <c r="M772" s="27" t="s">
        <v>1083</v>
      </c>
      <c r="N772">
        <v>771</v>
      </c>
    </row>
    <row r="773" spans="1:14" ht="15.75" thickBot="1">
      <c r="A773">
        <v>772</v>
      </c>
      <c r="B773" t="s">
        <v>1003</v>
      </c>
      <c r="C773" s="15">
        <f t="shared" si="12"/>
        <v>1280</v>
      </c>
      <c r="D773" s="12"/>
      <c r="E773" s="12"/>
      <c r="J773" s="13"/>
      <c r="M773" s="27" t="s">
        <v>378</v>
      </c>
      <c r="N773">
        <v>772</v>
      </c>
    </row>
    <row r="774" spans="1:14" ht="15.75" thickBot="1">
      <c r="A774">
        <v>773</v>
      </c>
      <c r="B774" t="s">
        <v>1334</v>
      </c>
      <c r="C774" s="15">
        <f t="shared" si="12"/>
        <v>989</v>
      </c>
      <c r="D774" s="12"/>
      <c r="E774" s="12"/>
      <c r="J774" s="13"/>
      <c r="M774" s="27" t="s">
        <v>1127</v>
      </c>
      <c r="N774">
        <v>773</v>
      </c>
    </row>
    <row r="775" spans="1:14" ht="15.75" thickBot="1">
      <c r="A775">
        <v>774</v>
      </c>
      <c r="B775" t="s">
        <v>295</v>
      </c>
      <c r="C775" s="15">
        <f t="shared" si="12"/>
        <v>485</v>
      </c>
      <c r="D775" s="12"/>
      <c r="E775" s="12"/>
      <c r="J775" s="13"/>
      <c r="M775" s="27" t="s">
        <v>3162</v>
      </c>
      <c r="N775">
        <v>774</v>
      </c>
    </row>
    <row r="776" spans="1:14" ht="15.75" thickBot="1">
      <c r="A776">
        <v>775</v>
      </c>
      <c r="B776" t="s">
        <v>2005</v>
      </c>
      <c r="C776" s="15">
        <f t="shared" si="12"/>
        <v>2214</v>
      </c>
      <c r="D776" s="12"/>
      <c r="E776" s="12"/>
      <c r="J776" s="13"/>
      <c r="M776" s="27" t="s">
        <v>3320</v>
      </c>
      <c r="N776">
        <v>775</v>
      </c>
    </row>
    <row r="777" spans="1:14" ht="15.75" thickBot="1">
      <c r="A777">
        <v>776</v>
      </c>
      <c r="B777" t="s">
        <v>3139</v>
      </c>
      <c r="C777" s="15">
        <f t="shared" si="12"/>
        <v>1340</v>
      </c>
      <c r="D777" s="12"/>
      <c r="E777" s="12"/>
      <c r="J777" s="13"/>
      <c r="M777" s="27" t="s">
        <v>3377</v>
      </c>
      <c r="N777">
        <v>776</v>
      </c>
    </row>
    <row r="778" spans="1:14" ht="15.75" thickBot="1">
      <c r="A778">
        <v>777</v>
      </c>
      <c r="B778" t="s">
        <v>1220</v>
      </c>
      <c r="C778" s="15">
        <f t="shared" si="12"/>
        <v>1299</v>
      </c>
      <c r="D778" s="12"/>
      <c r="E778" s="12"/>
      <c r="J778" s="13"/>
      <c r="M778" s="27" t="s">
        <v>3138</v>
      </c>
      <c r="N778">
        <v>777</v>
      </c>
    </row>
    <row r="779" spans="1:14" ht="15.75" thickBot="1">
      <c r="A779">
        <v>778</v>
      </c>
      <c r="B779" t="s">
        <v>53</v>
      </c>
      <c r="C779" s="15">
        <f t="shared" si="12"/>
        <v>63</v>
      </c>
      <c r="D779" s="12"/>
      <c r="E779" s="12"/>
      <c r="J779" s="13"/>
      <c r="M779" s="27" t="s">
        <v>319</v>
      </c>
      <c r="N779">
        <v>778</v>
      </c>
    </row>
    <row r="780" spans="1:14" ht="15.75" thickBot="1">
      <c r="A780">
        <v>779</v>
      </c>
      <c r="B780" t="s">
        <v>2938</v>
      </c>
      <c r="C780" s="15">
        <f t="shared" si="12"/>
        <v>584</v>
      </c>
      <c r="D780" s="12"/>
      <c r="E780" s="12"/>
      <c r="J780" s="13"/>
      <c r="M780" s="27" t="s">
        <v>606</v>
      </c>
      <c r="N780">
        <v>779</v>
      </c>
    </row>
    <row r="781" spans="1:14" ht="15.75" thickBot="1">
      <c r="A781">
        <v>780</v>
      </c>
      <c r="B781" t="s">
        <v>2835</v>
      </c>
      <c r="C781" s="15">
        <f t="shared" si="12"/>
        <v>562</v>
      </c>
      <c r="D781" s="12"/>
      <c r="E781" s="12"/>
      <c r="J781" s="13"/>
      <c r="M781" s="27" t="s">
        <v>2439</v>
      </c>
      <c r="N781">
        <v>780</v>
      </c>
    </row>
    <row r="782" spans="1:14" ht="15.75" thickBot="1">
      <c r="A782">
        <v>781</v>
      </c>
      <c r="B782" t="s">
        <v>367</v>
      </c>
      <c r="C782" s="15">
        <f t="shared" si="12"/>
        <v>859</v>
      </c>
      <c r="D782" s="12"/>
      <c r="E782" s="12"/>
      <c r="J782" s="13"/>
      <c r="M782" s="27" t="s">
        <v>431</v>
      </c>
      <c r="N782">
        <v>781</v>
      </c>
    </row>
    <row r="783" spans="1:14" ht="15.75" thickBot="1">
      <c r="A783">
        <v>782</v>
      </c>
      <c r="B783" t="s">
        <v>1589</v>
      </c>
      <c r="C783" s="15">
        <f t="shared" si="12"/>
        <v>224</v>
      </c>
      <c r="D783" s="12"/>
      <c r="E783" s="12"/>
      <c r="J783" s="13"/>
      <c r="M783" s="27" t="s">
        <v>488</v>
      </c>
      <c r="N783">
        <v>782</v>
      </c>
    </row>
    <row r="784" spans="1:14" ht="15.75" thickBot="1">
      <c r="A784">
        <v>783</v>
      </c>
      <c r="B784" t="s">
        <v>1365</v>
      </c>
      <c r="C784" s="15">
        <f t="shared" si="12"/>
        <v>1209</v>
      </c>
      <c r="D784" s="12"/>
      <c r="E784" s="12"/>
      <c r="J784" s="13"/>
      <c r="M784" s="27" t="s">
        <v>291</v>
      </c>
      <c r="N784">
        <v>783</v>
      </c>
    </row>
    <row r="785" spans="1:14" ht="15.75" thickBot="1">
      <c r="A785">
        <v>784</v>
      </c>
      <c r="B785" t="s">
        <v>778</v>
      </c>
      <c r="C785" s="15">
        <f t="shared" si="12"/>
        <v>620</v>
      </c>
      <c r="D785" s="12"/>
      <c r="E785" s="12"/>
      <c r="J785" s="13"/>
      <c r="M785" s="27" t="s">
        <v>1269</v>
      </c>
      <c r="N785">
        <v>784</v>
      </c>
    </row>
    <row r="786" spans="1:14" ht="15.75" thickBot="1">
      <c r="A786">
        <v>785</v>
      </c>
      <c r="B786" t="s">
        <v>1991</v>
      </c>
      <c r="C786" s="15">
        <f t="shared" si="12"/>
        <v>1138</v>
      </c>
      <c r="D786" s="12"/>
      <c r="E786" s="12"/>
      <c r="J786" s="13"/>
      <c r="M786" s="27" t="s">
        <v>2858</v>
      </c>
      <c r="N786">
        <v>785</v>
      </c>
    </row>
    <row r="787" spans="1:14" ht="15.75" thickBot="1">
      <c r="A787">
        <v>786</v>
      </c>
      <c r="B787" t="s">
        <v>404</v>
      </c>
      <c r="C787" s="15">
        <f t="shared" si="12"/>
        <v>569</v>
      </c>
      <c r="D787" s="12"/>
      <c r="E787" s="12"/>
      <c r="J787" s="13"/>
      <c r="M787" s="27" t="s">
        <v>1657</v>
      </c>
      <c r="N787">
        <v>786</v>
      </c>
    </row>
    <row r="788" spans="1:14" ht="15.75" thickBot="1">
      <c r="A788">
        <v>787</v>
      </c>
      <c r="B788" t="s">
        <v>2934</v>
      </c>
      <c r="C788" s="15">
        <f t="shared" si="12"/>
        <v>1275</v>
      </c>
      <c r="D788" s="12"/>
      <c r="E788" s="12"/>
      <c r="J788" s="13"/>
      <c r="M788" s="27" t="s">
        <v>1731</v>
      </c>
      <c r="N788">
        <v>787</v>
      </c>
    </row>
    <row r="789" spans="1:14" ht="15.75" thickBot="1">
      <c r="A789">
        <v>788</v>
      </c>
      <c r="B789" t="s">
        <v>1418</v>
      </c>
      <c r="C789" s="15">
        <f t="shared" si="12"/>
        <v>494</v>
      </c>
      <c r="D789" s="12"/>
      <c r="E789" s="12"/>
      <c r="J789" s="13"/>
      <c r="M789" s="27" t="s">
        <v>2575</v>
      </c>
      <c r="N789">
        <v>788</v>
      </c>
    </row>
    <row r="790" spans="1:14" ht="15.75" thickBot="1">
      <c r="A790">
        <v>789</v>
      </c>
      <c r="B790" t="s">
        <v>1023</v>
      </c>
      <c r="C790" s="15">
        <f t="shared" si="12"/>
        <v>1254</v>
      </c>
      <c r="D790" s="12"/>
      <c r="E790" s="12"/>
      <c r="J790" s="13"/>
      <c r="M790" s="27" t="s">
        <v>2579</v>
      </c>
      <c r="N790">
        <v>789</v>
      </c>
    </row>
    <row r="791" spans="1:14" ht="15.75" thickBot="1">
      <c r="A791">
        <v>790</v>
      </c>
      <c r="B791" t="s">
        <v>1776</v>
      </c>
      <c r="C791" s="15">
        <f t="shared" si="12"/>
        <v>1435</v>
      </c>
      <c r="D791" s="12"/>
      <c r="E791" s="12"/>
      <c r="J791" s="13"/>
      <c r="M791" s="27" t="s">
        <v>138</v>
      </c>
      <c r="N791">
        <v>790</v>
      </c>
    </row>
    <row r="792" spans="1:14" ht="15.75" thickBot="1">
      <c r="A792">
        <v>791</v>
      </c>
      <c r="B792" t="s">
        <v>756</v>
      </c>
      <c r="C792" s="15">
        <f t="shared" si="12"/>
        <v>3238</v>
      </c>
      <c r="D792" s="12"/>
      <c r="E792" s="12"/>
      <c r="J792" s="13"/>
      <c r="M792" s="27" t="s">
        <v>1489</v>
      </c>
      <c r="N792">
        <v>791</v>
      </c>
    </row>
    <row r="793" spans="1:14" ht="15.75" thickBot="1">
      <c r="A793">
        <v>792</v>
      </c>
      <c r="B793" t="s">
        <v>2034</v>
      </c>
      <c r="C793" s="15">
        <f t="shared" si="12"/>
        <v>3240</v>
      </c>
      <c r="D793" s="12"/>
      <c r="E793" s="12"/>
      <c r="J793" s="13"/>
      <c r="M793" s="27" t="s">
        <v>1478</v>
      </c>
      <c r="N793">
        <v>792</v>
      </c>
    </row>
    <row r="794" spans="1:14" ht="15.75" thickBot="1">
      <c r="A794">
        <v>793</v>
      </c>
      <c r="B794" t="s">
        <v>3113</v>
      </c>
      <c r="C794" s="15">
        <f t="shared" si="12"/>
        <v>1410</v>
      </c>
      <c r="D794" s="12"/>
      <c r="E794" s="12"/>
      <c r="J794" s="13"/>
      <c r="M794" s="27" t="s">
        <v>1286</v>
      </c>
      <c r="N794">
        <v>793</v>
      </c>
    </row>
    <row r="795" spans="1:14" ht="15.75" thickBot="1">
      <c r="A795">
        <v>794</v>
      </c>
      <c r="B795" t="s">
        <v>3040</v>
      </c>
      <c r="C795" s="15">
        <f t="shared" si="12"/>
        <v>262</v>
      </c>
      <c r="D795" s="12"/>
      <c r="E795" s="12"/>
      <c r="J795" s="13"/>
      <c r="M795" s="27" t="s">
        <v>996</v>
      </c>
      <c r="N795">
        <v>794</v>
      </c>
    </row>
    <row r="796" spans="1:14" ht="15.75" thickBot="1">
      <c r="A796">
        <v>795</v>
      </c>
      <c r="B796" t="s">
        <v>948</v>
      </c>
      <c r="C796" s="15">
        <f t="shared" si="12"/>
        <v>461</v>
      </c>
      <c r="D796" s="12"/>
      <c r="E796" s="12"/>
      <c r="J796" s="13"/>
      <c r="M796" s="27" t="s">
        <v>1353</v>
      </c>
      <c r="N796">
        <v>795</v>
      </c>
    </row>
    <row r="797" spans="1:14" ht="15.75" thickBot="1">
      <c r="A797">
        <v>796</v>
      </c>
      <c r="B797" t="s">
        <v>2548</v>
      </c>
      <c r="C797" s="15">
        <f t="shared" si="12"/>
        <v>1332</v>
      </c>
      <c r="D797" s="12"/>
      <c r="E797" s="12"/>
      <c r="J797" s="13"/>
      <c r="M797" s="27" t="s">
        <v>1022</v>
      </c>
      <c r="N797">
        <v>796</v>
      </c>
    </row>
    <row r="798" spans="1:14" ht="15.75" thickBot="1">
      <c r="A798">
        <v>797</v>
      </c>
      <c r="B798" t="s">
        <v>581</v>
      </c>
      <c r="C798" s="15">
        <f t="shared" si="12"/>
        <v>738</v>
      </c>
      <c r="D798" s="12"/>
      <c r="E798" s="12"/>
      <c r="J798" s="13"/>
      <c r="M798" s="27" t="s">
        <v>2629</v>
      </c>
      <c r="N798">
        <v>797</v>
      </c>
    </row>
    <row r="799" spans="1:14" ht="15.75" thickBot="1">
      <c r="A799">
        <v>798</v>
      </c>
      <c r="B799" t="s">
        <v>1763</v>
      </c>
      <c r="C799" s="15">
        <f t="shared" si="12"/>
        <v>586</v>
      </c>
      <c r="D799" s="12"/>
      <c r="E799" s="12"/>
      <c r="J799" s="13"/>
      <c r="M799" s="27" t="s">
        <v>2972</v>
      </c>
      <c r="N799">
        <v>798</v>
      </c>
    </row>
    <row r="800" spans="1:14" ht="15.75" thickBot="1">
      <c r="A800">
        <v>799</v>
      </c>
      <c r="B800" t="s">
        <v>2954</v>
      </c>
      <c r="C800" s="15">
        <f t="shared" si="12"/>
        <v>508</v>
      </c>
      <c r="D800" s="12"/>
      <c r="E800" s="12"/>
      <c r="J800" s="13"/>
      <c r="M800" s="27" t="s">
        <v>1328</v>
      </c>
      <c r="N800">
        <v>799</v>
      </c>
    </row>
    <row r="801" spans="1:14" ht="15.75" thickBot="1">
      <c r="A801">
        <v>800</v>
      </c>
      <c r="B801" t="s">
        <v>3278</v>
      </c>
      <c r="C801" s="15">
        <f t="shared" si="12"/>
        <v>692</v>
      </c>
      <c r="D801" s="12"/>
      <c r="E801" s="12"/>
      <c r="J801" s="13"/>
      <c r="M801" s="27" t="s">
        <v>3100</v>
      </c>
      <c r="N801">
        <v>800</v>
      </c>
    </row>
    <row r="802" spans="1:14" ht="15.75" thickBot="1">
      <c r="A802">
        <v>801</v>
      </c>
      <c r="B802" t="s">
        <v>76</v>
      </c>
      <c r="C802" s="15">
        <f t="shared" si="12"/>
        <v>386</v>
      </c>
      <c r="D802" s="12"/>
      <c r="E802" s="12"/>
      <c r="J802" s="13"/>
      <c r="M802" s="27" t="s">
        <v>874</v>
      </c>
      <c r="N802">
        <v>801</v>
      </c>
    </row>
    <row r="803" spans="1:14" ht="15.75" thickBot="1">
      <c r="A803">
        <v>802</v>
      </c>
      <c r="B803" t="s">
        <v>2648</v>
      </c>
      <c r="C803" s="15">
        <f t="shared" si="12"/>
        <v>1549</v>
      </c>
      <c r="D803" s="12"/>
      <c r="E803" s="12"/>
      <c r="J803" s="13"/>
      <c r="M803" s="27" t="s">
        <v>334</v>
      </c>
      <c r="N803">
        <v>802</v>
      </c>
    </row>
    <row r="804" spans="1:14" ht="15.75" thickBot="1">
      <c r="A804">
        <v>803</v>
      </c>
      <c r="B804" t="s">
        <v>1279</v>
      </c>
      <c r="C804" s="15">
        <f t="shared" si="12"/>
        <v>184</v>
      </c>
      <c r="D804" s="12"/>
      <c r="E804" s="12"/>
      <c r="J804" s="13"/>
      <c r="M804" s="27" t="s">
        <v>1034</v>
      </c>
      <c r="N804">
        <v>803</v>
      </c>
    </row>
    <row r="805" spans="1:14" ht="15.75" thickBot="1">
      <c r="A805">
        <v>804</v>
      </c>
      <c r="B805" t="s">
        <v>1753</v>
      </c>
      <c r="C805" s="15">
        <f t="shared" si="12"/>
        <v>672</v>
      </c>
      <c r="D805" s="12"/>
      <c r="E805" s="12"/>
      <c r="J805" s="13"/>
      <c r="M805" s="27" t="s">
        <v>679</v>
      </c>
      <c r="N805">
        <v>804</v>
      </c>
    </row>
    <row r="806" spans="1:14" ht="15.75" thickBot="1">
      <c r="A806">
        <v>805</v>
      </c>
      <c r="B806" t="s">
        <v>1225</v>
      </c>
      <c r="C806" s="15">
        <f t="shared" si="12"/>
        <v>85</v>
      </c>
      <c r="D806" s="12"/>
      <c r="E806" s="12"/>
      <c r="J806" s="13"/>
      <c r="M806" s="27" t="s">
        <v>18</v>
      </c>
      <c r="N806">
        <v>805</v>
      </c>
    </row>
    <row r="807" spans="1:14" ht="15.75" thickBot="1">
      <c r="A807">
        <v>806</v>
      </c>
      <c r="B807" t="s">
        <v>1908</v>
      </c>
      <c r="C807" s="15">
        <f t="shared" si="12"/>
        <v>529</v>
      </c>
      <c r="D807" s="12"/>
      <c r="E807" s="12"/>
      <c r="J807" s="13"/>
      <c r="M807" s="27" t="s">
        <v>3096</v>
      </c>
      <c r="N807">
        <v>806</v>
      </c>
    </row>
    <row r="808" spans="1:14" ht="15.75" thickBot="1">
      <c r="A808">
        <v>807</v>
      </c>
      <c r="B808" t="s">
        <v>370</v>
      </c>
      <c r="C808" s="15">
        <f t="shared" si="12"/>
        <v>528</v>
      </c>
      <c r="D808" s="12"/>
      <c r="E808" s="12"/>
      <c r="J808" s="13"/>
      <c r="M808" s="27" t="s">
        <v>1214</v>
      </c>
      <c r="N808">
        <v>807</v>
      </c>
    </row>
    <row r="809" spans="1:14" ht="15.75" thickBot="1">
      <c r="A809">
        <v>808</v>
      </c>
      <c r="B809" t="s">
        <v>2493</v>
      </c>
      <c r="C809" s="15">
        <f t="shared" si="12"/>
        <v>433</v>
      </c>
      <c r="D809" s="12"/>
      <c r="E809" s="12"/>
      <c r="J809" s="13"/>
      <c r="M809" s="27" t="s">
        <v>656</v>
      </c>
      <c r="N809">
        <v>808</v>
      </c>
    </row>
    <row r="810" spans="1:14" ht="15.75" thickBot="1">
      <c r="A810">
        <v>809</v>
      </c>
      <c r="B810" t="s">
        <v>1249</v>
      </c>
      <c r="C810" s="15">
        <f t="shared" si="12"/>
        <v>659</v>
      </c>
      <c r="D810" s="12"/>
      <c r="E810" s="12"/>
      <c r="J810" s="13"/>
      <c r="M810" s="27" t="s">
        <v>913</v>
      </c>
      <c r="N810">
        <v>809</v>
      </c>
    </row>
    <row r="811" spans="1:14" ht="15.75" thickBot="1">
      <c r="A811">
        <v>810</v>
      </c>
      <c r="B811" t="s">
        <v>2909</v>
      </c>
      <c r="C811" s="15">
        <f t="shared" si="12"/>
        <v>612</v>
      </c>
      <c r="D811" s="12"/>
      <c r="E811" s="12"/>
      <c r="J811" s="13"/>
      <c r="M811" s="27" t="s">
        <v>698</v>
      </c>
      <c r="N811">
        <v>810</v>
      </c>
    </row>
    <row r="812" spans="1:14" ht="15.75" thickBot="1">
      <c r="A812">
        <v>811</v>
      </c>
      <c r="B812" t="s">
        <v>2997</v>
      </c>
      <c r="C812" s="15">
        <f t="shared" si="12"/>
        <v>181</v>
      </c>
      <c r="D812" s="12"/>
      <c r="E812" s="12"/>
      <c r="J812" s="13"/>
      <c r="M812" s="27" t="s">
        <v>906</v>
      </c>
      <c r="N812">
        <v>811</v>
      </c>
    </row>
    <row r="813" spans="1:14" ht="15.75" thickBot="1">
      <c r="A813">
        <v>812</v>
      </c>
      <c r="B813" t="s">
        <v>639</v>
      </c>
      <c r="C813" s="15">
        <f t="shared" si="12"/>
        <v>830</v>
      </c>
      <c r="D813" s="12"/>
      <c r="E813" s="12"/>
      <c r="J813" s="13"/>
      <c r="M813" s="27" t="s">
        <v>1393</v>
      </c>
      <c r="N813">
        <v>812</v>
      </c>
    </row>
    <row r="814" spans="1:14" ht="15.75" thickBot="1">
      <c r="A814">
        <v>813</v>
      </c>
      <c r="B814" t="s">
        <v>3367</v>
      </c>
      <c r="C814" s="15">
        <f t="shared" si="12"/>
        <v>577</v>
      </c>
      <c r="D814" s="12"/>
      <c r="E814" s="12"/>
      <c r="J814" s="13"/>
      <c r="M814" s="27" t="s">
        <v>786</v>
      </c>
      <c r="N814">
        <v>813</v>
      </c>
    </row>
    <row r="815" spans="1:14" ht="15.75" thickBot="1">
      <c r="A815">
        <v>814</v>
      </c>
      <c r="B815" t="s">
        <v>243</v>
      </c>
      <c r="C815" s="15">
        <f t="shared" si="12"/>
        <v>3255</v>
      </c>
      <c r="D815" s="12"/>
      <c r="E815" s="12"/>
      <c r="J815" s="13"/>
      <c r="M815" s="27" t="s">
        <v>3346</v>
      </c>
      <c r="N815">
        <v>814</v>
      </c>
    </row>
    <row r="816" spans="1:14" ht="15.75" thickBot="1">
      <c r="A816">
        <v>815</v>
      </c>
      <c r="B816" t="s">
        <v>567</v>
      </c>
      <c r="C816" s="15">
        <f t="shared" si="12"/>
        <v>2048</v>
      </c>
      <c r="D816" s="12"/>
      <c r="E816" s="12"/>
      <c r="J816" s="13"/>
      <c r="M816" s="27" t="s">
        <v>2882</v>
      </c>
      <c r="N816">
        <v>815</v>
      </c>
    </row>
    <row r="817" spans="1:14" ht="15.75" thickBot="1">
      <c r="A817">
        <v>816</v>
      </c>
      <c r="B817" t="s">
        <v>294</v>
      </c>
      <c r="C817" s="15">
        <f t="shared" si="12"/>
        <v>580</v>
      </c>
      <c r="D817" s="12"/>
      <c r="E817" s="12"/>
      <c r="J817" s="13"/>
      <c r="M817" s="27" t="s">
        <v>2122</v>
      </c>
      <c r="N817">
        <v>816</v>
      </c>
    </row>
    <row r="818" spans="1:14" ht="15.75" thickBot="1">
      <c r="A818">
        <v>817</v>
      </c>
      <c r="B818" t="s">
        <v>1588</v>
      </c>
      <c r="C818" s="15">
        <f t="shared" si="12"/>
        <v>505</v>
      </c>
      <c r="D818" s="12"/>
      <c r="E818" s="12"/>
      <c r="J818" s="13"/>
      <c r="M818" s="27" t="s">
        <v>1993</v>
      </c>
      <c r="N818">
        <v>817</v>
      </c>
    </row>
    <row r="819" spans="1:14" ht="15.75" thickBot="1">
      <c r="A819">
        <v>818</v>
      </c>
      <c r="B819" t="s">
        <v>2646</v>
      </c>
      <c r="C819" s="15">
        <f t="shared" si="12"/>
        <v>1348</v>
      </c>
      <c r="D819" s="12"/>
      <c r="E819" s="12"/>
      <c r="J819" s="13"/>
      <c r="M819" s="27" t="s">
        <v>1091</v>
      </c>
      <c r="N819">
        <v>818</v>
      </c>
    </row>
    <row r="820" spans="1:14" ht="15.75" thickBot="1">
      <c r="A820">
        <v>819</v>
      </c>
      <c r="B820" t="s">
        <v>2515</v>
      </c>
      <c r="C820" s="15">
        <f t="shared" si="12"/>
        <v>547</v>
      </c>
      <c r="D820" s="12"/>
      <c r="E820" s="12"/>
      <c r="J820" s="13"/>
      <c r="M820" s="27" t="s">
        <v>2036</v>
      </c>
      <c r="N820">
        <v>819</v>
      </c>
    </row>
    <row r="821" spans="1:14" ht="15.75" thickBot="1">
      <c r="A821">
        <v>820</v>
      </c>
      <c r="B821" t="s">
        <v>717</v>
      </c>
      <c r="C821" s="15">
        <f t="shared" si="12"/>
        <v>542</v>
      </c>
      <c r="D821" s="12"/>
      <c r="E821" s="12"/>
      <c r="J821" s="13"/>
      <c r="M821" s="27" t="s">
        <v>3101</v>
      </c>
      <c r="N821">
        <v>820</v>
      </c>
    </row>
    <row r="822" spans="1:14" ht="15.75" thickBot="1">
      <c r="A822">
        <v>821</v>
      </c>
      <c r="B822" t="s">
        <v>622</v>
      </c>
      <c r="C822" s="15">
        <f t="shared" si="12"/>
        <v>1062</v>
      </c>
      <c r="D822" s="12"/>
      <c r="E822" s="12"/>
      <c r="J822" s="13"/>
      <c r="M822" s="27" t="s">
        <v>2995</v>
      </c>
      <c r="N822">
        <v>821</v>
      </c>
    </row>
    <row r="823" spans="1:14" ht="15.75" thickBot="1">
      <c r="A823">
        <v>822</v>
      </c>
      <c r="B823" t="s">
        <v>138</v>
      </c>
      <c r="C823" s="15">
        <f t="shared" si="12"/>
        <v>790</v>
      </c>
      <c r="D823" s="12"/>
      <c r="E823" s="12"/>
      <c r="J823" s="13"/>
      <c r="M823" s="27" t="s">
        <v>184</v>
      </c>
      <c r="N823">
        <v>822</v>
      </c>
    </row>
    <row r="824" spans="1:14" ht="15.75" thickBot="1">
      <c r="A824">
        <v>823</v>
      </c>
      <c r="B824" t="s">
        <v>2880</v>
      </c>
      <c r="C824" s="15">
        <f t="shared" si="12"/>
        <v>625</v>
      </c>
      <c r="D824" s="12"/>
      <c r="E824" s="12"/>
      <c r="J824" s="13"/>
      <c r="M824" s="27" t="s">
        <v>1611</v>
      </c>
      <c r="N824">
        <v>823</v>
      </c>
    </row>
    <row r="825" spans="1:14" ht="15.75" thickBot="1">
      <c r="A825">
        <v>824</v>
      </c>
      <c r="B825" t="s">
        <v>88</v>
      </c>
      <c r="C825" s="15">
        <f t="shared" si="12"/>
        <v>743</v>
      </c>
      <c r="D825" s="12"/>
      <c r="E825" s="12"/>
      <c r="J825" s="13"/>
      <c r="M825" s="27" t="s">
        <v>110</v>
      </c>
      <c r="N825">
        <v>824</v>
      </c>
    </row>
    <row r="826" spans="1:14" ht="15.75" thickBot="1">
      <c r="A826">
        <v>825</v>
      </c>
      <c r="B826" t="s">
        <v>303</v>
      </c>
      <c r="C826" s="15">
        <f t="shared" si="12"/>
        <v>769</v>
      </c>
      <c r="D826" s="12"/>
      <c r="E826" s="12"/>
      <c r="J826" s="13"/>
      <c r="M826" s="27" t="s">
        <v>2650</v>
      </c>
      <c r="N826">
        <v>825</v>
      </c>
    </row>
    <row r="827" spans="1:14" ht="15.75" thickBot="1">
      <c r="A827">
        <v>826</v>
      </c>
      <c r="B827" t="s">
        <v>724</v>
      </c>
      <c r="C827" s="15">
        <f t="shared" si="12"/>
        <v>1292</v>
      </c>
      <c r="D827" s="12"/>
      <c r="E827" s="12"/>
      <c r="J827" s="13"/>
      <c r="M827" s="27" t="s">
        <v>1957</v>
      </c>
      <c r="N827">
        <v>826</v>
      </c>
    </row>
    <row r="828" spans="1:14" ht="15.75" thickBot="1">
      <c r="A828">
        <v>827</v>
      </c>
      <c r="B828" t="s">
        <v>500</v>
      </c>
      <c r="C828" s="15">
        <f t="shared" si="12"/>
        <v>2172</v>
      </c>
      <c r="D828" s="12"/>
      <c r="E828" s="12"/>
      <c r="J828" s="13"/>
      <c r="M828" s="27" t="s">
        <v>2928</v>
      </c>
      <c r="N828">
        <v>827</v>
      </c>
    </row>
    <row r="829" spans="1:14" ht="15.75" thickBot="1">
      <c r="A829">
        <v>828</v>
      </c>
      <c r="B829" t="s">
        <v>1600</v>
      </c>
      <c r="C829" s="15">
        <f t="shared" si="12"/>
        <v>1296</v>
      </c>
      <c r="D829" s="12"/>
      <c r="E829" s="12"/>
      <c r="J829" s="13"/>
      <c r="M829" s="27" t="s">
        <v>3064</v>
      </c>
      <c r="N829">
        <v>828</v>
      </c>
    </row>
    <row r="830" spans="1:14" ht="15.75" thickBot="1">
      <c r="A830">
        <v>829</v>
      </c>
      <c r="B830" t="s">
        <v>3191</v>
      </c>
      <c r="C830" s="15">
        <f t="shared" si="12"/>
        <v>530</v>
      </c>
      <c r="D830" s="12"/>
      <c r="E830" s="12"/>
      <c r="J830" s="13"/>
      <c r="M830" s="27" t="s">
        <v>1785</v>
      </c>
      <c r="N830">
        <v>829</v>
      </c>
    </row>
    <row r="831" spans="1:14" ht="15.75" thickBot="1">
      <c r="A831">
        <v>830</v>
      </c>
      <c r="B831" t="s">
        <v>981</v>
      </c>
      <c r="C831" s="15">
        <f t="shared" si="12"/>
        <v>730</v>
      </c>
      <c r="D831" s="12"/>
      <c r="E831" s="12"/>
      <c r="J831" s="13"/>
      <c r="M831" s="27" t="s">
        <v>639</v>
      </c>
      <c r="N831">
        <v>830</v>
      </c>
    </row>
    <row r="832" spans="1:14" ht="15.75" thickBot="1">
      <c r="A832">
        <v>831</v>
      </c>
      <c r="B832" t="s">
        <v>921</v>
      </c>
      <c r="C832" s="15">
        <f t="shared" si="12"/>
        <v>1553</v>
      </c>
      <c r="D832" s="12"/>
      <c r="E832" s="12"/>
      <c r="J832" s="13"/>
      <c r="M832" s="27" t="s">
        <v>662</v>
      </c>
      <c r="N832">
        <v>831</v>
      </c>
    </row>
    <row r="833" spans="1:14" ht="15.75" thickBot="1">
      <c r="A833">
        <v>832</v>
      </c>
      <c r="B833" t="s">
        <v>95</v>
      </c>
      <c r="C833" s="15">
        <f t="shared" si="12"/>
        <v>963</v>
      </c>
      <c r="D833" s="12"/>
      <c r="E833" s="12"/>
      <c r="J833" s="13"/>
      <c r="M833" s="27" t="s">
        <v>2608</v>
      </c>
      <c r="N833">
        <v>832</v>
      </c>
    </row>
    <row r="834" spans="1:14" ht="15.75" thickBot="1">
      <c r="A834">
        <v>833</v>
      </c>
      <c r="B834" t="s">
        <v>1629</v>
      </c>
      <c r="C834" s="15">
        <f t="shared" ref="C834:C897" si="13">VLOOKUP(B834,$M:$N,2,FALSE)</f>
        <v>917</v>
      </c>
      <c r="D834" s="12"/>
      <c r="E834" s="12"/>
      <c r="J834" s="13"/>
      <c r="M834" s="27" t="s">
        <v>1488</v>
      </c>
      <c r="N834">
        <v>833</v>
      </c>
    </row>
    <row r="835" spans="1:14" ht="15.75" thickBot="1">
      <c r="A835">
        <v>834</v>
      </c>
      <c r="B835" t="s">
        <v>1610</v>
      </c>
      <c r="C835" s="15">
        <f t="shared" si="13"/>
        <v>1208</v>
      </c>
      <c r="D835" s="12"/>
      <c r="E835" s="12"/>
      <c r="J835" s="13"/>
      <c r="M835" s="27" t="s">
        <v>1609</v>
      </c>
      <c r="N835">
        <v>834</v>
      </c>
    </row>
    <row r="836" spans="1:14" ht="15.75" thickBot="1">
      <c r="A836">
        <v>835</v>
      </c>
      <c r="B836" t="s">
        <v>1660</v>
      </c>
      <c r="C836" s="15">
        <f t="shared" si="13"/>
        <v>1338</v>
      </c>
      <c r="D836" s="12"/>
      <c r="E836" s="12"/>
      <c r="J836" s="13"/>
      <c r="M836" s="27" t="s">
        <v>1970</v>
      </c>
      <c r="N836">
        <v>835</v>
      </c>
    </row>
    <row r="837" spans="1:14" ht="15.75" thickBot="1">
      <c r="A837">
        <v>836</v>
      </c>
      <c r="B837" t="s">
        <v>3302</v>
      </c>
      <c r="C837" s="15">
        <f t="shared" si="13"/>
        <v>553</v>
      </c>
      <c r="D837" s="12"/>
      <c r="E837" s="12"/>
      <c r="J837" s="13"/>
      <c r="M837" s="27" t="s">
        <v>1002</v>
      </c>
      <c r="N837">
        <v>836</v>
      </c>
    </row>
    <row r="838" spans="1:14" ht="15.75" thickBot="1">
      <c r="A838">
        <v>837</v>
      </c>
      <c r="B838" t="s">
        <v>2399</v>
      </c>
      <c r="C838" s="15">
        <f t="shared" si="13"/>
        <v>717</v>
      </c>
      <c r="D838" s="12"/>
      <c r="E838" s="12"/>
      <c r="J838" s="13"/>
      <c r="M838" s="27" t="s">
        <v>3306</v>
      </c>
      <c r="N838">
        <v>837</v>
      </c>
    </row>
    <row r="839" spans="1:14" ht="15.75" thickBot="1">
      <c r="A839">
        <v>838</v>
      </c>
      <c r="B839" t="s">
        <v>174</v>
      </c>
      <c r="C839" s="15">
        <f t="shared" si="13"/>
        <v>1279</v>
      </c>
      <c r="D839" s="12"/>
      <c r="E839" s="12"/>
      <c r="J839" s="13"/>
      <c r="M839" s="27" t="s">
        <v>2278</v>
      </c>
      <c r="N839">
        <v>838</v>
      </c>
    </row>
    <row r="840" spans="1:14" ht="15.75" thickBot="1">
      <c r="A840">
        <v>839</v>
      </c>
      <c r="B840" t="s">
        <v>2932</v>
      </c>
      <c r="C840" s="15">
        <f t="shared" si="13"/>
        <v>954</v>
      </c>
      <c r="D840" s="12"/>
      <c r="E840" s="12"/>
      <c r="J840" s="13"/>
      <c r="M840" s="27" t="s">
        <v>1790</v>
      </c>
      <c r="N840">
        <v>839</v>
      </c>
    </row>
    <row r="841" spans="1:14" ht="15.75" thickBot="1">
      <c r="A841">
        <v>840</v>
      </c>
      <c r="B841" t="s">
        <v>2952</v>
      </c>
      <c r="C841" s="15">
        <f t="shared" si="13"/>
        <v>1274</v>
      </c>
      <c r="D841" s="12"/>
      <c r="E841" s="12"/>
      <c r="J841" s="13"/>
      <c r="M841" s="27" t="s">
        <v>1504</v>
      </c>
      <c r="N841">
        <v>840</v>
      </c>
    </row>
    <row r="842" spans="1:14" ht="15.75" thickBot="1">
      <c r="A842">
        <v>841</v>
      </c>
      <c r="B842" t="s">
        <v>2170</v>
      </c>
      <c r="C842" s="15">
        <f t="shared" si="13"/>
        <v>596</v>
      </c>
      <c r="D842" s="12"/>
      <c r="E842" s="12"/>
      <c r="J842" s="13"/>
      <c r="M842" s="27" t="s">
        <v>2740</v>
      </c>
      <c r="N842">
        <v>841</v>
      </c>
    </row>
    <row r="843" spans="1:14" ht="15.75" thickBot="1">
      <c r="A843">
        <v>842</v>
      </c>
      <c r="B843" t="s">
        <v>1985</v>
      </c>
      <c r="C843" s="15">
        <f t="shared" si="13"/>
        <v>696</v>
      </c>
      <c r="D843" s="12"/>
      <c r="E843" s="12"/>
      <c r="J843" s="13"/>
      <c r="M843" s="27" t="s">
        <v>1692</v>
      </c>
      <c r="N843">
        <v>842</v>
      </c>
    </row>
    <row r="844" spans="1:14" ht="15.75" thickBot="1">
      <c r="A844">
        <v>843</v>
      </c>
      <c r="B844" t="s">
        <v>2277</v>
      </c>
      <c r="C844" s="15">
        <f t="shared" si="13"/>
        <v>407</v>
      </c>
      <c r="D844" s="12"/>
      <c r="E844" s="12"/>
      <c r="J844" s="13"/>
      <c r="M844" s="27" t="s">
        <v>326</v>
      </c>
      <c r="N844">
        <v>843</v>
      </c>
    </row>
    <row r="845" spans="1:14" ht="15.75" thickBot="1">
      <c r="A845">
        <v>844</v>
      </c>
      <c r="B845" t="s">
        <v>1698</v>
      </c>
      <c r="C845" s="15">
        <f t="shared" si="13"/>
        <v>1629</v>
      </c>
      <c r="D845" s="12"/>
      <c r="E845" s="12"/>
      <c r="J845" s="13"/>
      <c r="M845" s="27" t="s">
        <v>1347</v>
      </c>
      <c r="N845">
        <v>844</v>
      </c>
    </row>
    <row r="846" spans="1:14" ht="15.75" thickBot="1">
      <c r="A846">
        <v>845</v>
      </c>
      <c r="B846" t="s">
        <v>1332</v>
      </c>
      <c r="C846" s="15">
        <f t="shared" si="13"/>
        <v>1191</v>
      </c>
      <c r="D846" s="12"/>
      <c r="E846" s="12"/>
      <c r="J846" s="13"/>
      <c r="M846" s="27" t="s">
        <v>1774</v>
      </c>
      <c r="N846">
        <v>845</v>
      </c>
    </row>
    <row r="847" spans="1:14" ht="15.75" thickBot="1">
      <c r="A847">
        <v>846</v>
      </c>
      <c r="B847" t="s">
        <v>190</v>
      </c>
      <c r="C847" s="15">
        <f t="shared" si="13"/>
        <v>981</v>
      </c>
      <c r="D847" s="12"/>
      <c r="E847" s="12"/>
      <c r="J847" s="13"/>
      <c r="M847" s="27" t="s">
        <v>1693</v>
      </c>
      <c r="N847">
        <v>846</v>
      </c>
    </row>
    <row r="848" spans="1:14" ht="15.75" thickBot="1">
      <c r="A848">
        <v>847</v>
      </c>
      <c r="B848" t="s">
        <v>2949</v>
      </c>
      <c r="C848" s="15">
        <f t="shared" si="13"/>
        <v>566</v>
      </c>
      <c r="D848" s="12"/>
      <c r="E848" s="12"/>
      <c r="J848" s="13"/>
      <c r="M848" s="27" t="s">
        <v>2048</v>
      </c>
      <c r="N848">
        <v>847</v>
      </c>
    </row>
    <row r="849" spans="1:14" ht="15.75" thickBot="1">
      <c r="A849">
        <v>848</v>
      </c>
      <c r="B849" t="s">
        <v>2845</v>
      </c>
      <c r="C849" s="15">
        <f t="shared" si="13"/>
        <v>426</v>
      </c>
      <c r="D849" s="12"/>
      <c r="E849" s="12"/>
      <c r="J849" s="13"/>
      <c r="M849" s="27" t="s">
        <v>958</v>
      </c>
      <c r="N849">
        <v>848</v>
      </c>
    </row>
    <row r="850" spans="1:14" ht="15.75" thickBot="1">
      <c r="A850">
        <v>849</v>
      </c>
      <c r="B850" t="s">
        <v>1837</v>
      </c>
      <c r="C850" s="15">
        <f t="shared" si="13"/>
        <v>1489</v>
      </c>
      <c r="D850" s="12"/>
      <c r="E850" s="12"/>
      <c r="J850" s="13"/>
      <c r="M850" s="27" t="s">
        <v>209</v>
      </c>
      <c r="N850">
        <v>849</v>
      </c>
    </row>
    <row r="851" spans="1:14" ht="15.75" thickBot="1">
      <c r="A851">
        <v>850</v>
      </c>
      <c r="B851" t="s">
        <v>3052</v>
      </c>
      <c r="C851" s="15">
        <f t="shared" si="13"/>
        <v>671</v>
      </c>
      <c r="D851" s="12"/>
      <c r="E851" s="12"/>
      <c r="J851" s="13"/>
      <c r="M851" s="27" t="s">
        <v>1992</v>
      </c>
      <c r="N851">
        <v>850</v>
      </c>
    </row>
    <row r="852" spans="1:14" ht="15.75" thickBot="1">
      <c r="A852">
        <v>851</v>
      </c>
      <c r="B852" t="s">
        <v>417</v>
      </c>
      <c r="C852" s="15">
        <f t="shared" si="13"/>
        <v>1216</v>
      </c>
      <c r="D852" s="12"/>
      <c r="E852" s="12"/>
      <c r="J852" s="13"/>
      <c r="M852" s="27" t="s">
        <v>1112</v>
      </c>
      <c r="N852">
        <v>851</v>
      </c>
    </row>
    <row r="853" spans="1:14" ht="15.75" thickBot="1">
      <c r="A853">
        <v>852</v>
      </c>
      <c r="B853" t="s">
        <v>2819</v>
      </c>
      <c r="C853" s="15">
        <f t="shared" si="13"/>
        <v>548</v>
      </c>
      <c r="D853" s="12"/>
      <c r="E853" s="12"/>
      <c r="J853" s="13"/>
      <c r="M853" s="27" t="s">
        <v>2305</v>
      </c>
      <c r="N853">
        <v>852</v>
      </c>
    </row>
    <row r="854" spans="1:14" ht="15.75" thickBot="1">
      <c r="A854">
        <v>853</v>
      </c>
      <c r="B854" t="s">
        <v>89</v>
      </c>
      <c r="C854" s="15">
        <f t="shared" si="13"/>
        <v>459</v>
      </c>
      <c r="D854" s="12"/>
      <c r="E854" s="12"/>
      <c r="J854" s="13"/>
      <c r="M854" s="27" t="s">
        <v>2658</v>
      </c>
      <c r="N854">
        <v>853</v>
      </c>
    </row>
    <row r="855" spans="1:14" ht="15.75" thickBot="1">
      <c r="A855">
        <v>854</v>
      </c>
      <c r="B855" t="s">
        <v>1750</v>
      </c>
      <c r="C855" s="15">
        <f t="shared" si="13"/>
        <v>764</v>
      </c>
      <c r="D855" s="12"/>
      <c r="E855" s="12"/>
      <c r="J855" s="13"/>
      <c r="M855" s="27" t="s">
        <v>1833</v>
      </c>
      <c r="N855">
        <v>854</v>
      </c>
    </row>
    <row r="856" spans="1:14" ht="15.75" thickBot="1">
      <c r="A856">
        <v>855</v>
      </c>
      <c r="B856" t="s">
        <v>515</v>
      </c>
      <c r="C856" s="15">
        <f t="shared" si="13"/>
        <v>541</v>
      </c>
      <c r="D856" s="12"/>
      <c r="E856" s="12"/>
      <c r="J856" s="13"/>
      <c r="M856" s="27" t="s">
        <v>2421</v>
      </c>
      <c r="N856">
        <v>855</v>
      </c>
    </row>
    <row r="857" spans="1:14" ht="15.75" thickBot="1">
      <c r="A857">
        <v>856</v>
      </c>
      <c r="B857" t="s">
        <v>1009</v>
      </c>
      <c r="C857" s="15">
        <f t="shared" si="13"/>
        <v>1183</v>
      </c>
      <c r="D857" s="12"/>
      <c r="E857" s="12"/>
      <c r="J857" s="13"/>
      <c r="M857" s="27" t="s">
        <v>1983</v>
      </c>
      <c r="N857">
        <v>856</v>
      </c>
    </row>
    <row r="858" spans="1:14" ht="15.75" thickBot="1">
      <c r="A858">
        <v>857</v>
      </c>
      <c r="B858" t="s">
        <v>2826</v>
      </c>
      <c r="C858" s="15">
        <f t="shared" si="13"/>
        <v>1201</v>
      </c>
      <c r="D858" s="12"/>
      <c r="E858" s="12"/>
      <c r="J858" s="13"/>
      <c r="M858" s="27" t="s">
        <v>1317</v>
      </c>
      <c r="N858">
        <v>857</v>
      </c>
    </row>
    <row r="859" spans="1:14" ht="15.75" thickBot="1">
      <c r="A859">
        <v>858</v>
      </c>
      <c r="B859" t="s">
        <v>1874</v>
      </c>
      <c r="C859" s="15">
        <f t="shared" si="13"/>
        <v>1845</v>
      </c>
      <c r="D859" s="12"/>
      <c r="E859" s="12"/>
      <c r="J859" s="13"/>
      <c r="M859" s="27" t="s">
        <v>3106</v>
      </c>
      <c r="N859">
        <v>858</v>
      </c>
    </row>
    <row r="860" spans="1:14" ht="15.75" thickBot="1">
      <c r="A860">
        <v>859</v>
      </c>
      <c r="B860" t="s">
        <v>1957</v>
      </c>
      <c r="C860" s="15">
        <f t="shared" si="13"/>
        <v>826</v>
      </c>
      <c r="D860" s="12"/>
      <c r="E860" s="12"/>
      <c r="J860" s="13"/>
      <c r="M860" s="27" t="s">
        <v>367</v>
      </c>
      <c r="N860">
        <v>859</v>
      </c>
    </row>
    <row r="861" spans="1:14" ht="15.75" thickBot="1">
      <c r="A861">
        <v>860</v>
      </c>
      <c r="B861" t="s">
        <v>2193</v>
      </c>
      <c r="C861" s="15">
        <f t="shared" si="13"/>
        <v>666</v>
      </c>
      <c r="D861" s="12"/>
      <c r="E861" s="12"/>
      <c r="J861" s="13"/>
      <c r="M861" s="27" t="s">
        <v>2074</v>
      </c>
      <c r="N861">
        <v>860</v>
      </c>
    </row>
    <row r="862" spans="1:14" ht="15.75" thickBot="1">
      <c r="A862">
        <v>861</v>
      </c>
      <c r="B862" t="s">
        <v>3259</v>
      </c>
      <c r="C862" s="15">
        <f t="shared" si="13"/>
        <v>488</v>
      </c>
      <c r="D862" s="12"/>
      <c r="E862" s="12"/>
      <c r="J862" s="13"/>
      <c r="M862" s="27" t="s">
        <v>1989</v>
      </c>
      <c r="N862">
        <v>861</v>
      </c>
    </row>
    <row r="863" spans="1:14" ht="15.75" thickBot="1">
      <c r="A863">
        <v>862</v>
      </c>
      <c r="B863" t="s">
        <v>2767</v>
      </c>
      <c r="C863" s="15">
        <f t="shared" si="13"/>
        <v>719</v>
      </c>
      <c r="D863" s="12"/>
      <c r="E863" s="12"/>
      <c r="J863" s="13"/>
      <c r="M863" s="27" t="s">
        <v>3393</v>
      </c>
      <c r="N863">
        <v>862</v>
      </c>
    </row>
    <row r="864" spans="1:14" ht="15.75" thickBot="1">
      <c r="A864">
        <v>863</v>
      </c>
      <c r="B864" t="s">
        <v>1181</v>
      </c>
      <c r="C864" s="15">
        <f t="shared" si="13"/>
        <v>1133</v>
      </c>
      <c r="D864" s="12"/>
      <c r="E864" s="12"/>
      <c r="J864" s="13"/>
      <c r="M864" s="27" t="s">
        <v>211</v>
      </c>
      <c r="N864">
        <v>863</v>
      </c>
    </row>
    <row r="865" spans="1:14" ht="15.75" thickBot="1">
      <c r="A865">
        <v>864</v>
      </c>
      <c r="B865" t="s">
        <v>1503</v>
      </c>
      <c r="C865" s="15">
        <f t="shared" si="13"/>
        <v>1518</v>
      </c>
      <c r="D865" s="12"/>
      <c r="E865" s="12"/>
      <c r="J865" s="13"/>
      <c r="M865" s="27" t="s">
        <v>2790</v>
      </c>
      <c r="N865">
        <v>864</v>
      </c>
    </row>
    <row r="866" spans="1:14" ht="15.75" thickBot="1">
      <c r="A866">
        <v>865</v>
      </c>
      <c r="B866" t="s">
        <v>3201</v>
      </c>
      <c r="C866" s="15">
        <f t="shared" si="13"/>
        <v>1144</v>
      </c>
      <c r="D866" s="12"/>
      <c r="E866" s="12"/>
      <c r="J866" s="13"/>
      <c r="M866" s="27" t="s">
        <v>353</v>
      </c>
      <c r="N866">
        <v>865</v>
      </c>
    </row>
    <row r="867" spans="1:14" ht="15.75" thickBot="1">
      <c r="A867">
        <v>866</v>
      </c>
      <c r="B867" t="s">
        <v>1476</v>
      </c>
      <c r="C867" s="15">
        <f t="shared" si="13"/>
        <v>110</v>
      </c>
      <c r="D867" s="12"/>
      <c r="E867" s="12"/>
      <c r="J867" s="13"/>
      <c r="M867" s="27" t="s">
        <v>1344</v>
      </c>
      <c r="N867">
        <v>866</v>
      </c>
    </row>
    <row r="868" spans="1:14" ht="15.75" thickBot="1">
      <c r="A868">
        <v>867</v>
      </c>
      <c r="B868" t="s">
        <v>969</v>
      </c>
      <c r="C868" s="15">
        <f t="shared" si="13"/>
        <v>591</v>
      </c>
      <c r="D868" s="12"/>
      <c r="E868" s="12"/>
      <c r="J868" s="13"/>
      <c r="M868" s="27" t="s">
        <v>3298</v>
      </c>
      <c r="N868">
        <v>867</v>
      </c>
    </row>
    <row r="869" spans="1:14" ht="15.75" thickBot="1">
      <c r="A869">
        <v>868</v>
      </c>
      <c r="B869" t="s">
        <v>2243</v>
      </c>
      <c r="C869" s="15">
        <f t="shared" si="13"/>
        <v>651</v>
      </c>
      <c r="D869" s="12"/>
      <c r="E869" s="12"/>
      <c r="J869" s="13"/>
      <c r="M869" s="27" t="s">
        <v>2827</v>
      </c>
      <c r="N869">
        <v>868</v>
      </c>
    </row>
    <row r="870" spans="1:14" ht="15.75" thickBot="1">
      <c r="A870">
        <v>869</v>
      </c>
      <c r="B870" t="s">
        <v>1013</v>
      </c>
      <c r="C870" s="15">
        <f t="shared" si="13"/>
        <v>564</v>
      </c>
      <c r="D870" s="12"/>
      <c r="E870" s="12"/>
      <c r="J870" s="13"/>
      <c r="M870" s="27" t="s">
        <v>2971</v>
      </c>
      <c r="N870">
        <v>869</v>
      </c>
    </row>
    <row r="871" spans="1:14" ht="15.75" thickBot="1">
      <c r="A871">
        <v>870</v>
      </c>
      <c r="B871" t="s">
        <v>2998</v>
      </c>
      <c r="C871" s="15">
        <f t="shared" si="13"/>
        <v>1492</v>
      </c>
      <c r="D871" s="12"/>
      <c r="E871" s="12"/>
      <c r="J871" s="13"/>
      <c r="M871" s="27" t="s">
        <v>2635</v>
      </c>
      <c r="N871">
        <v>870</v>
      </c>
    </row>
    <row r="872" spans="1:14" ht="15.75" thickBot="1">
      <c r="A872">
        <v>871</v>
      </c>
      <c r="B872" t="s">
        <v>2658</v>
      </c>
      <c r="C872" s="15">
        <f t="shared" si="13"/>
        <v>853</v>
      </c>
      <c r="D872" s="12"/>
      <c r="E872" s="12"/>
      <c r="J872" s="13"/>
      <c r="M872" s="27" t="s">
        <v>3270</v>
      </c>
      <c r="N872">
        <v>871</v>
      </c>
    </row>
    <row r="873" spans="1:14" ht="15.75" thickBot="1">
      <c r="A873">
        <v>872</v>
      </c>
      <c r="B873" t="s">
        <v>1504</v>
      </c>
      <c r="C873" s="15">
        <f t="shared" si="13"/>
        <v>840</v>
      </c>
      <c r="D873" s="12"/>
      <c r="E873" s="12"/>
      <c r="J873" s="13"/>
      <c r="M873" s="27" t="s">
        <v>2463</v>
      </c>
      <c r="N873">
        <v>872</v>
      </c>
    </row>
    <row r="874" spans="1:14" ht="15.75" thickBot="1">
      <c r="A874">
        <v>873</v>
      </c>
      <c r="B874" t="s">
        <v>906</v>
      </c>
      <c r="C874" s="15">
        <f t="shared" si="13"/>
        <v>811</v>
      </c>
      <c r="D874" s="12"/>
      <c r="E874" s="12"/>
      <c r="J874" s="13"/>
      <c r="M874" s="27" t="s">
        <v>2268</v>
      </c>
      <c r="N874">
        <v>873</v>
      </c>
    </row>
    <row r="875" spans="1:14" ht="15.75" thickBot="1">
      <c r="A875">
        <v>874</v>
      </c>
      <c r="B875" t="s">
        <v>264</v>
      </c>
      <c r="C875" s="15">
        <f t="shared" si="13"/>
        <v>2691</v>
      </c>
      <c r="D875" s="12"/>
      <c r="E875" s="12"/>
      <c r="J875" s="13"/>
      <c r="M875" s="27" t="s">
        <v>719</v>
      </c>
      <c r="N875">
        <v>874</v>
      </c>
    </row>
    <row r="876" spans="1:14" ht="15.75" thickBot="1">
      <c r="A876">
        <v>875</v>
      </c>
      <c r="B876" t="s">
        <v>307</v>
      </c>
      <c r="C876" s="15">
        <f t="shared" si="13"/>
        <v>87</v>
      </c>
      <c r="D876" s="12"/>
      <c r="E876" s="12"/>
      <c r="J876" s="13"/>
      <c r="M876" s="27" t="s">
        <v>1684</v>
      </c>
      <c r="N876">
        <v>875</v>
      </c>
    </row>
    <row r="877" spans="1:14" ht="15.75" thickBot="1">
      <c r="A877">
        <v>876</v>
      </c>
      <c r="B877" t="s">
        <v>2197</v>
      </c>
      <c r="C877" s="15">
        <f t="shared" si="13"/>
        <v>700</v>
      </c>
      <c r="D877" s="12"/>
      <c r="E877" s="12"/>
      <c r="J877" s="13"/>
      <c r="M877" s="27" t="s">
        <v>2479</v>
      </c>
      <c r="N877">
        <v>876</v>
      </c>
    </row>
    <row r="878" spans="1:14" ht="15.75" thickBot="1">
      <c r="A878">
        <v>877</v>
      </c>
      <c r="B878" t="s">
        <v>1558</v>
      </c>
      <c r="C878" s="15">
        <f t="shared" si="13"/>
        <v>1385</v>
      </c>
      <c r="D878" s="12"/>
      <c r="E878" s="12"/>
      <c r="J878" s="13"/>
      <c r="M878" s="27" t="s">
        <v>2897</v>
      </c>
      <c r="N878">
        <v>877</v>
      </c>
    </row>
    <row r="879" spans="1:14" ht="15.75" thickBot="1">
      <c r="A879">
        <v>878</v>
      </c>
      <c r="B879" t="s">
        <v>3128</v>
      </c>
      <c r="C879" s="15">
        <f t="shared" si="13"/>
        <v>1910</v>
      </c>
      <c r="D879" s="12"/>
      <c r="E879" s="12"/>
      <c r="J879" s="13"/>
      <c r="M879" s="27" t="s">
        <v>777</v>
      </c>
      <c r="N879">
        <v>878</v>
      </c>
    </row>
    <row r="880" spans="1:14" ht="15.75" thickBot="1">
      <c r="A880">
        <v>879</v>
      </c>
      <c r="B880" t="s">
        <v>321</v>
      </c>
      <c r="C880" s="15">
        <f t="shared" si="13"/>
        <v>242</v>
      </c>
      <c r="D880" s="12"/>
      <c r="E880" s="12"/>
      <c r="J880" s="13"/>
      <c r="M880" s="27" t="s">
        <v>967</v>
      </c>
      <c r="N880">
        <v>879</v>
      </c>
    </row>
    <row r="881" spans="1:14" ht="15.75" thickBot="1">
      <c r="A881">
        <v>880</v>
      </c>
      <c r="B881" t="s">
        <v>707</v>
      </c>
      <c r="C881" s="15">
        <f t="shared" si="13"/>
        <v>1272</v>
      </c>
      <c r="D881" s="12"/>
      <c r="E881" s="12"/>
      <c r="J881" s="13"/>
      <c r="M881" s="27" t="s">
        <v>1105</v>
      </c>
      <c r="N881">
        <v>880</v>
      </c>
    </row>
    <row r="882" spans="1:14" ht="15.75" thickBot="1">
      <c r="A882">
        <v>881</v>
      </c>
      <c r="B882" t="s">
        <v>840</v>
      </c>
      <c r="C882" s="15">
        <f t="shared" si="13"/>
        <v>658</v>
      </c>
      <c r="D882" s="12"/>
      <c r="E882" s="12"/>
      <c r="J882" s="13"/>
      <c r="M882" s="27" t="s">
        <v>2522</v>
      </c>
      <c r="N882">
        <v>881</v>
      </c>
    </row>
    <row r="883" spans="1:14" ht="15.75" thickBot="1">
      <c r="A883">
        <v>882</v>
      </c>
      <c r="B883" t="s">
        <v>611</v>
      </c>
      <c r="C883" s="15">
        <f t="shared" si="13"/>
        <v>1238</v>
      </c>
      <c r="D883" s="12"/>
      <c r="E883" s="12"/>
      <c r="J883" s="13"/>
      <c r="M883" s="27" t="s">
        <v>2813</v>
      </c>
      <c r="N883">
        <v>882</v>
      </c>
    </row>
    <row r="884" spans="1:14" ht="15.75" thickBot="1">
      <c r="A884">
        <v>883</v>
      </c>
      <c r="B884" t="s">
        <v>1841</v>
      </c>
      <c r="C884" s="15">
        <f t="shared" si="13"/>
        <v>631</v>
      </c>
      <c r="D884" s="12"/>
      <c r="E884" s="12"/>
      <c r="J884" s="13"/>
      <c r="M884" s="27" t="s">
        <v>2116</v>
      </c>
      <c r="N884">
        <v>883</v>
      </c>
    </row>
    <row r="885" spans="1:14" ht="15.75" thickBot="1">
      <c r="A885">
        <v>884</v>
      </c>
      <c r="B885" t="s">
        <v>2253</v>
      </c>
      <c r="C885" s="15">
        <f t="shared" si="13"/>
        <v>601</v>
      </c>
      <c r="D885" s="12"/>
      <c r="E885" s="12"/>
      <c r="J885" s="13"/>
      <c r="M885" s="27" t="s">
        <v>2009</v>
      </c>
      <c r="N885">
        <v>884</v>
      </c>
    </row>
    <row r="886" spans="1:14" ht="15.75" thickBot="1">
      <c r="A886">
        <v>885</v>
      </c>
      <c r="B886" t="s">
        <v>1309</v>
      </c>
      <c r="C886" s="15">
        <f t="shared" si="13"/>
        <v>1664</v>
      </c>
      <c r="D886" s="12"/>
      <c r="E886" s="12"/>
      <c r="J886" s="13"/>
      <c r="M886" s="27" t="s">
        <v>44</v>
      </c>
      <c r="N886">
        <v>885</v>
      </c>
    </row>
    <row r="887" spans="1:14" ht="15.75" thickBot="1">
      <c r="A887">
        <v>886</v>
      </c>
      <c r="B887" t="s">
        <v>1547</v>
      </c>
      <c r="C887" s="15">
        <f t="shared" si="13"/>
        <v>571</v>
      </c>
      <c r="D887" s="12"/>
      <c r="E887" s="12"/>
      <c r="J887" s="13"/>
      <c r="M887" s="27" t="s">
        <v>2831</v>
      </c>
      <c r="N887">
        <v>886</v>
      </c>
    </row>
    <row r="888" spans="1:14" ht="15.75" thickBot="1">
      <c r="A888">
        <v>887</v>
      </c>
      <c r="B888" t="s">
        <v>1227</v>
      </c>
      <c r="C888" s="15">
        <f t="shared" si="13"/>
        <v>684</v>
      </c>
      <c r="D888" s="12"/>
      <c r="E888" s="12"/>
      <c r="J888" s="13"/>
      <c r="M888" s="27" t="s">
        <v>177</v>
      </c>
      <c r="N888">
        <v>887</v>
      </c>
    </row>
    <row r="889" spans="1:14" ht="15.75" thickBot="1">
      <c r="A889">
        <v>888</v>
      </c>
      <c r="B889" t="s">
        <v>2967</v>
      </c>
      <c r="C889" s="15">
        <f t="shared" si="13"/>
        <v>567</v>
      </c>
      <c r="D889" s="12"/>
      <c r="E889" s="12"/>
      <c r="J889" s="13"/>
      <c r="M889" s="27" t="s">
        <v>58</v>
      </c>
      <c r="N889">
        <v>888</v>
      </c>
    </row>
    <row r="890" spans="1:14" ht="15.75" thickBot="1">
      <c r="A890">
        <v>889</v>
      </c>
      <c r="B890" t="s">
        <v>2107</v>
      </c>
      <c r="C890" s="15">
        <f t="shared" si="13"/>
        <v>606</v>
      </c>
      <c r="D890" s="12"/>
      <c r="E890" s="12"/>
      <c r="J890" s="13"/>
      <c r="M890" s="27" t="s">
        <v>3103</v>
      </c>
      <c r="N890">
        <v>889</v>
      </c>
    </row>
    <row r="891" spans="1:14" ht="15.75" thickBot="1">
      <c r="A891">
        <v>890</v>
      </c>
      <c r="B891" t="s">
        <v>1527</v>
      </c>
      <c r="C891" s="15">
        <f t="shared" si="13"/>
        <v>551</v>
      </c>
      <c r="D891" s="12"/>
      <c r="E891" s="12"/>
      <c r="J891" s="13"/>
      <c r="M891" s="27" t="s">
        <v>1288</v>
      </c>
      <c r="N891">
        <v>890</v>
      </c>
    </row>
    <row r="892" spans="1:14" ht="15.75" thickBot="1">
      <c r="A892">
        <v>891</v>
      </c>
      <c r="B892" t="s">
        <v>615</v>
      </c>
      <c r="C892" s="15">
        <f t="shared" si="13"/>
        <v>624</v>
      </c>
      <c r="D892" s="12"/>
      <c r="E892" s="12"/>
      <c r="J892" s="13"/>
      <c r="M892" s="27" t="s">
        <v>1045</v>
      </c>
      <c r="N892">
        <v>891</v>
      </c>
    </row>
    <row r="893" spans="1:14" ht="15.75" thickBot="1">
      <c r="A893">
        <v>892</v>
      </c>
      <c r="B893" t="s">
        <v>3117</v>
      </c>
      <c r="C893" s="15">
        <f t="shared" si="13"/>
        <v>519</v>
      </c>
      <c r="D893" s="12"/>
      <c r="E893" s="12"/>
      <c r="J893" s="13"/>
      <c r="M893" s="27" t="s">
        <v>899</v>
      </c>
      <c r="N893">
        <v>892</v>
      </c>
    </row>
    <row r="894" spans="1:14" ht="15.75" thickBot="1">
      <c r="A894">
        <v>893</v>
      </c>
      <c r="B894" t="s">
        <v>2467</v>
      </c>
      <c r="C894" s="15">
        <f t="shared" si="13"/>
        <v>575</v>
      </c>
      <c r="D894" s="12"/>
      <c r="E894" s="12"/>
      <c r="J894" s="13"/>
      <c r="M894" s="27" t="s">
        <v>805</v>
      </c>
      <c r="N894">
        <v>893</v>
      </c>
    </row>
    <row r="895" spans="1:14" ht="15.75" thickBot="1">
      <c r="A895">
        <v>894</v>
      </c>
      <c r="B895" t="s">
        <v>2459</v>
      </c>
      <c r="C895" s="15">
        <f t="shared" si="13"/>
        <v>1093</v>
      </c>
      <c r="D895" s="12"/>
      <c r="E895" s="12"/>
      <c r="J895" s="13"/>
      <c r="M895" s="27" t="s">
        <v>2743</v>
      </c>
      <c r="N895">
        <v>894</v>
      </c>
    </row>
    <row r="896" spans="1:14" ht="15.75" thickBot="1">
      <c r="A896">
        <v>895</v>
      </c>
      <c r="B896" t="s">
        <v>3182</v>
      </c>
      <c r="C896" s="15">
        <f t="shared" si="13"/>
        <v>1176</v>
      </c>
      <c r="D896" s="12"/>
      <c r="E896" s="12"/>
      <c r="J896" s="13"/>
      <c r="M896" s="27" t="s">
        <v>716</v>
      </c>
      <c r="N896">
        <v>895</v>
      </c>
    </row>
    <row r="897" spans="1:14" ht="15.75" thickBot="1">
      <c r="A897">
        <v>896</v>
      </c>
      <c r="B897" t="s">
        <v>2697</v>
      </c>
      <c r="C897" s="15">
        <f t="shared" si="13"/>
        <v>543</v>
      </c>
      <c r="D897" s="12"/>
      <c r="E897" s="12"/>
      <c r="J897" s="13"/>
      <c r="M897" s="27" t="s">
        <v>3176</v>
      </c>
      <c r="N897">
        <v>896</v>
      </c>
    </row>
    <row r="898" spans="1:14" ht="15.75" thickBot="1">
      <c r="A898">
        <v>897</v>
      </c>
      <c r="B898" t="s">
        <v>819</v>
      </c>
      <c r="C898" s="15">
        <f t="shared" ref="C898:C961" si="14">VLOOKUP(B898,$M:$N,2,FALSE)</f>
        <v>1383</v>
      </c>
      <c r="D898" s="12"/>
      <c r="E898" s="12"/>
      <c r="J898" s="13"/>
      <c r="M898" s="27" t="s">
        <v>1755</v>
      </c>
      <c r="N898">
        <v>897</v>
      </c>
    </row>
    <row r="899" spans="1:14" ht="15.75" thickBot="1">
      <c r="A899">
        <v>898</v>
      </c>
      <c r="B899" t="s">
        <v>2688</v>
      </c>
      <c r="C899" s="15">
        <f t="shared" si="14"/>
        <v>1051</v>
      </c>
      <c r="D899" s="12"/>
      <c r="E899" s="12"/>
      <c r="J899" s="13"/>
      <c r="M899" s="27" t="s">
        <v>661</v>
      </c>
      <c r="N899">
        <v>898</v>
      </c>
    </row>
    <row r="900" spans="1:14" ht="15.75" thickBot="1">
      <c r="A900">
        <v>899</v>
      </c>
      <c r="B900" t="s">
        <v>1265</v>
      </c>
      <c r="C900" s="15">
        <f t="shared" si="14"/>
        <v>647</v>
      </c>
      <c r="D900" s="12"/>
      <c r="E900" s="12"/>
      <c r="J900" s="13"/>
      <c r="M900" s="27" t="s">
        <v>342</v>
      </c>
      <c r="N900">
        <v>899</v>
      </c>
    </row>
    <row r="901" spans="1:14" ht="15.75" thickBot="1">
      <c r="A901">
        <v>900</v>
      </c>
      <c r="B901" t="s">
        <v>2508</v>
      </c>
      <c r="C901" s="15">
        <f t="shared" si="14"/>
        <v>600</v>
      </c>
      <c r="D901" s="12"/>
      <c r="E901" s="12"/>
      <c r="J901" s="13"/>
      <c r="M901" s="27" t="s">
        <v>1313</v>
      </c>
      <c r="N901">
        <v>900</v>
      </c>
    </row>
    <row r="902" spans="1:14" ht="15.75" thickBot="1">
      <c r="A902">
        <v>901</v>
      </c>
      <c r="B902" t="s">
        <v>2074</v>
      </c>
      <c r="C902" s="15">
        <f t="shared" si="14"/>
        <v>860</v>
      </c>
      <c r="D902" s="12"/>
      <c r="E902" s="12"/>
      <c r="J902" s="13"/>
      <c r="M902" s="27" t="s">
        <v>288</v>
      </c>
      <c r="N902">
        <v>901</v>
      </c>
    </row>
    <row r="903" spans="1:14" ht="15.75" thickBot="1">
      <c r="A903">
        <v>902</v>
      </c>
      <c r="B903" t="s">
        <v>1809</v>
      </c>
      <c r="C903" s="15">
        <f t="shared" si="14"/>
        <v>2245</v>
      </c>
      <c r="D903" s="12"/>
      <c r="E903" s="12"/>
      <c r="J903" s="13"/>
      <c r="M903" s="27" t="s">
        <v>3211</v>
      </c>
      <c r="N903">
        <v>902</v>
      </c>
    </row>
    <row r="904" spans="1:14" ht="15.75" thickBot="1">
      <c r="A904">
        <v>903</v>
      </c>
      <c r="B904" t="s">
        <v>782</v>
      </c>
      <c r="C904" s="15">
        <f t="shared" si="14"/>
        <v>2724</v>
      </c>
      <c r="D904" s="12"/>
      <c r="E904" s="12"/>
      <c r="J904" s="13"/>
      <c r="M904" s="27" t="s">
        <v>355</v>
      </c>
      <c r="N904">
        <v>903</v>
      </c>
    </row>
    <row r="905" spans="1:14" ht="15.75" thickBot="1">
      <c r="A905">
        <v>904</v>
      </c>
      <c r="B905" t="s">
        <v>964</v>
      </c>
      <c r="C905" s="15">
        <f t="shared" si="14"/>
        <v>1157</v>
      </c>
      <c r="D905" s="12"/>
      <c r="E905" s="12"/>
      <c r="J905" s="13"/>
      <c r="M905" s="27" t="s">
        <v>2024</v>
      </c>
      <c r="N905">
        <v>904</v>
      </c>
    </row>
    <row r="906" spans="1:14" ht="15.75" thickBot="1">
      <c r="A906">
        <v>905</v>
      </c>
      <c r="B906" t="s">
        <v>1624</v>
      </c>
      <c r="C906" s="15">
        <f t="shared" si="14"/>
        <v>660</v>
      </c>
      <c r="D906" s="12"/>
      <c r="E906" s="12"/>
      <c r="J906" s="13"/>
      <c r="M906" s="27" t="s">
        <v>3209</v>
      </c>
      <c r="N906">
        <v>905</v>
      </c>
    </row>
    <row r="907" spans="1:14" ht="15.75" thickBot="1">
      <c r="A907">
        <v>906</v>
      </c>
      <c r="B907" t="s">
        <v>2491</v>
      </c>
      <c r="C907" s="15">
        <f t="shared" si="14"/>
        <v>758</v>
      </c>
      <c r="D907" s="12"/>
      <c r="E907" s="12"/>
      <c r="J907" s="13"/>
      <c r="M907" s="27" t="s">
        <v>235</v>
      </c>
      <c r="N907">
        <v>906</v>
      </c>
    </row>
    <row r="908" spans="1:14" ht="15.75" thickBot="1">
      <c r="A908">
        <v>907</v>
      </c>
      <c r="B908" t="s">
        <v>2126</v>
      </c>
      <c r="C908" s="15">
        <f t="shared" si="14"/>
        <v>665</v>
      </c>
      <c r="D908" s="12"/>
      <c r="E908" s="12"/>
      <c r="J908" s="13"/>
      <c r="M908" s="27" t="s">
        <v>2125</v>
      </c>
      <c r="N908">
        <v>907</v>
      </c>
    </row>
    <row r="909" spans="1:14" ht="15.75" thickBot="1">
      <c r="A909">
        <v>908</v>
      </c>
      <c r="B909" t="s">
        <v>2956</v>
      </c>
      <c r="C909" s="15">
        <f t="shared" si="14"/>
        <v>578</v>
      </c>
      <c r="D909" s="12"/>
      <c r="E909" s="12"/>
      <c r="J909" s="13"/>
      <c r="M909" s="27" t="s">
        <v>2488</v>
      </c>
      <c r="N909">
        <v>908</v>
      </c>
    </row>
    <row r="910" spans="1:14" ht="15.75" thickBot="1">
      <c r="A910">
        <v>909</v>
      </c>
      <c r="B910" t="s">
        <v>3162</v>
      </c>
      <c r="C910" s="15">
        <f t="shared" si="14"/>
        <v>774</v>
      </c>
      <c r="D910" s="12"/>
      <c r="E910" s="12"/>
      <c r="J910" s="13"/>
      <c r="M910" s="27" t="s">
        <v>2499</v>
      </c>
      <c r="N910">
        <v>909</v>
      </c>
    </row>
    <row r="911" spans="1:14" ht="15.75" thickBot="1">
      <c r="A911">
        <v>910</v>
      </c>
      <c r="B911" t="s">
        <v>2860</v>
      </c>
      <c r="C911" s="15">
        <f t="shared" si="14"/>
        <v>287</v>
      </c>
      <c r="D911" s="12"/>
      <c r="E911" s="12"/>
      <c r="J911" s="13"/>
      <c r="M911" s="27" t="s">
        <v>1398</v>
      </c>
      <c r="N911">
        <v>910</v>
      </c>
    </row>
    <row r="912" spans="1:14" ht="15.75" thickBot="1">
      <c r="A912">
        <v>911</v>
      </c>
      <c r="B912" t="s">
        <v>17</v>
      </c>
      <c r="C912" s="15">
        <f t="shared" si="14"/>
        <v>722</v>
      </c>
      <c r="D912" s="12"/>
      <c r="E912" s="12"/>
      <c r="J912" s="13"/>
      <c r="M912" s="27" t="s">
        <v>3110</v>
      </c>
      <c r="N912">
        <v>911</v>
      </c>
    </row>
    <row r="913" spans="1:14" ht="15.75" thickBot="1">
      <c r="A913">
        <v>912</v>
      </c>
      <c r="B913" t="s">
        <v>289</v>
      </c>
      <c r="C913" s="15">
        <f t="shared" si="14"/>
        <v>1833</v>
      </c>
      <c r="D913" s="12"/>
      <c r="E913" s="12"/>
      <c r="J913" s="13"/>
      <c r="M913" s="27" t="s">
        <v>826</v>
      </c>
      <c r="N913">
        <v>912</v>
      </c>
    </row>
    <row r="914" spans="1:14" ht="15.75" thickBot="1">
      <c r="A914">
        <v>913</v>
      </c>
      <c r="B914" t="s">
        <v>1631</v>
      </c>
      <c r="C914" s="15">
        <f t="shared" si="14"/>
        <v>932</v>
      </c>
      <c r="D914" s="12"/>
      <c r="E914" s="12"/>
      <c r="J914" s="13"/>
      <c r="M914" s="27" t="s">
        <v>83</v>
      </c>
      <c r="N914">
        <v>913</v>
      </c>
    </row>
    <row r="915" spans="1:14" ht="15.75" thickBot="1">
      <c r="A915">
        <v>914</v>
      </c>
      <c r="B915" t="s">
        <v>2544</v>
      </c>
      <c r="C915" s="15">
        <f t="shared" si="14"/>
        <v>623</v>
      </c>
      <c r="D915" s="12"/>
      <c r="E915" s="12"/>
      <c r="J915" s="13"/>
      <c r="M915" s="27" t="s">
        <v>2365</v>
      </c>
      <c r="N915">
        <v>914</v>
      </c>
    </row>
    <row r="916" spans="1:14" ht="15.75" thickBot="1">
      <c r="A916">
        <v>915</v>
      </c>
      <c r="B916" t="s">
        <v>2927</v>
      </c>
      <c r="C916" s="15">
        <f t="shared" si="14"/>
        <v>1938</v>
      </c>
      <c r="D916" s="12"/>
      <c r="E916" s="12"/>
      <c r="J916" s="13"/>
      <c r="M916" s="27" t="s">
        <v>3205</v>
      </c>
      <c r="N916">
        <v>915</v>
      </c>
    </row>
    <row r="917" spans="1:14" ht="15.75" thickBot="1">
      <c r="A917">
        <v>916</v>
      </c>
      <c r="B917" t="s">
        <v>528</v>
      </c>
      <c r="C917" s="15">
        <f t="shared" si="14"/>
        <v>464</v>
      </c>
      <c r="D917" s="12"/>
      <c r="E917" s="12"/>
      <c r="J917" s="13"/>
      <c r="M917" s="27" t="s">
        <v>1050</v>
      </c>
      <c r="N917">
        <v>916</v>
      </c>
    </row>
    <row r="918" spans="1:14" ht="15.75" thickBot="1">
      <c r="A918">
        <v>917</v>
      </c>
      <c r="B918" t="s">
        <v>2254</v>
      </c>
      <c r="C918" s="15">
        <f t="shared" si="14"/>
        <v>1350</v>
      </c>
      <c r="D918" s="12"/>
      <c r="E918" s="12"/>
      <c r="J918" s="13"/>
      <c r="M918" s="27" t="s">
        <v>1629</v>
      </c>
      <c r="N918">
        <v>917</v>
      </c>
    </row>
    <row r="919" spans="1:14" ht="15.75" thickBot="1">
      <c r="A919">
        <v>918</v>
      </c>
      <c r="B919" t="s">
        <v>1867</v>
      </c>
      <c r="C919" s="15">
        <f t="shared" si="14"/>
        <v>1269</v>
      </c>
      <c r="D919" s="12"/>
      <c r="E919" s="12"/>
      <c r="J919" s="13"/>
      <c r="M919" s="27" t="s">
        <v>1011</v>
      </c>
      <c r="N919">
        <v>918</v>
      </c>
    </row>
    <row r="920" spans="1:14" ht="15.75" thickBot="1">
      <c r="A920">
        <v>919</v>
      </c>
      <c r="B920" t="s">
        <v>493</v>
      </c>
      <c r="C920" s="15">
        <f t="shared" si="14"/>
        <v>1287</v>
      </c>
      <c r="D920" s="12"/>
      <c r="E920" s="12"/>
      <c r="J920" s="13"/>
      <c r="M920" s="27" t="s">
        <v>2358</v>
      </c>
      <c r="N920">
        <v>919</v>
      </c>
    </row>
    <row r="921" spans="1:14" ht="15.75" thickBot="1">
      <c r="A921">
        <v>920</v>
      </c>
      <c r="B921" t="s">
        <v>3138</v>
      </c>
      <c r="C921" s="15">
        <f t="shared" si="14"/>
        <v>777</v>
      </c>
      <c r="D921" s="12"/>
      <c r="E921" s="12"/>
      <c r="J921" s="13"/>
      <c r="M921" s="27" t="s">
        <v>2701</v>
      </c>
      <c r="N921">
        <v>920</v>
      </c>
    </row>
    <row r="922" spans="1:14" ht="15.75" thickBot="1">
      <c r="A922">
        <v>921</v>
      </c>
      <c r="B922" t="s">
        <v>907</v>
      </c>
      <c r="C922" s="15">
        <f t="shared" si="14"/>
        <v>1172</v>
      </c>
      <c r="D922" s="12"/>
      <c r="E922" s="12"/>
      <c r="J922" s="13"/>
      <c r="M922" s="27" t="s">
        <v>2105</v>
      </c>
      <c r="N922">
        <v>921</v>
      </c>
    </row>
    <row r="923" spans="1:14" ht="15.75" thickBot="1">
      <c r="A923">
        <v>922</v>
      </c>
      <c r="B923" t="s">
        <v>2560</v>
      </c>
      <c r="C923" s="15">
        <f t="shared" si="14"/>
        <v>922</v>
      </c>
      <c r="D923" s="12"/>
      <c r="E923" s="12"/>
      <c r="J923" s="13"/>
      <c r="M923" s="27" t="s">
        <v>2560</v>
      </c>
      <c r="N923">
        <v>922</v>
      </c>
    </row>
    <row r="924" spans="1:14" ht="15.75" thickBot="1">
      <c r="A924">
        <v>923</v>
      </c>
      <c r="B924" t="s">
        <v>260</v>
      </c>
      <c r="C924" s="15">
        <f t="shared" si="14"/>
        <v>646</v>
      </c>
      <c r="D924" s="12"/>
      <c r="E924" s="12"/>
      <c r="J924" s="13"/>
      <c r="M924" s="27" t="s">
        <v>792</v>
      </c>
      <c r="N924">
        <v>923</v>
      </c>
    </row>
    <row r="925" spans="1:14" ht="15.75" thickBot="1">
      <c r="A925">
        <v>924</v>
      </c>
      <c r="B925" t="s">
        <v>1830</v>
      </c>
      <c r="C925" s="15">
        <f t="shared" si="14"/>
        <v>626</v>
      </c>
      <c r="D925" s="12"/>
      <c r="E925" s="12"/>
      <c r="J925" s="13"/>
      <c r="M925" s="27" t="s">
        <v>1995</v>
      </c>
      <c r="N925">
        <v>924</v>
      </c>
    </row>
    <row r="926" spans="1:14" ht="15.75" thickBot="1">
      <c r="A926">
        <v>925</v>
      </c>
      <c r="B926" t="s">
        <v>2116</v>
      </c>
      <c r="C926" s="15">
        <f t="shared" si="14"/>
        <v>883</v>
      </c>
      <c r="D926" s="12"/>
      <c r="E926" s="12"/>
      <c r="J926" s="13"/>
      <c r="M926" s="27" t="s">
        <v>2903</v>
      </c>
      <c r="N926">
        <v>925</v>
      </c>
    </row>
    <row r="927" spans="1:14" ht="15.75" thickBot="1">
      <c r="A927">
        <v>926</v>
      </c>
      <c r="B927" t="s">
        <v>1327</v>
      </c>
      <c r="C927" s="15">
        <f t="shared" si="14"/>
        <v>2062</v>
      </c>
      <c r="D927" s="12"/>
      <c r="E927" s="12"/>
      <c r="J927" s="13"/>
      <c r="M927" s="27" t="s">
        <v>347</v>
      </c>
      <c r="N927">
        <v>926</v>
      </c>
    </row>
    <row r="928" spans="1:14" ht="15.75" thickBot="1">
      <c r="A928">
        <v>927</v>
      </c>
      <c r="B928" t="s">
        <v>2048</v>
      </c>
      <c r="C928" s="15">
        <f t="shared" si="14"/>
        <v>847</v>
      </c>
      <c r="D928" s="12"/>
      <c r="E928" s="12"/>
      <c r="J928" s="13"/>
      <c r="M928" s="27" t="s">
        <v>3256</v>
      </c>
      <c r="N928">
        <v>927</v>
      </c>
    </row>
    <row r="929" spans="1:14" ht="15.75" thickBot="1">
      <c r="A929">
        <v>928</v>
      </c>
      <c r="B929" t="s">
        <v>1731</v>
      </c>
      <c r="C929" s="15">
        <f t="shared" si="14"/>
        <v>787</v>
      </c>
      <c r="D929" s="12"/>
      <c r="E929" s="12"/>
      <c r="J929" s="13"/>
      <c r="M929" s="27" t="s">
        <v>2167</v>
      </c>
      <c r="N929">
        <v>928</v>
      </c>
    </row>
    <row r="930" spans="1:14" ht="15.75" thickBot="1">
      <c r="A930">
        <v>929</v>
      </c>
      <c r="B930" t="s">
        <v>313</v>
      </c>
      <c r="C930" s="15">
        <f t="shared" si="14"/>
        <v>1152</v>
      </c>
      <c r="D930" s="12"/>
      <c r="E930" s="12"/>
      <c r="J930" s="13"/>
      <c r="M930" s="27" t="s">
        <v>3323</v>
      </c>
      <c r="N930">
        <v>929</v>
      </c>
    </row>
    <row r="931" spans="1:14" ht="15.75" thickBot="1">
      <c r="A931">
        <v>930</v>
      </c>
      <c r="B931" t="s">
        <v>2941</v>
      </c>
      <c r="C931" s="15">
        <f t="shared" si="14"/>
        <v>2124</v>
      </c>
      <c r="D931" s="12"/>
      <c r="E931" s="12"/>
      <c r="J931" s="13"/>
      <c r="M931" s="27" t="s">
        <v>2772</v>
      </c>
      <c r="N931">
        <v>930</v>
      </c>
    </row>
    <row r="932" spans="1:14" ht="15.75" thickBot="1">
      <c r="A932">
        <v>931</v>
      </c>
      <c r="B932" t="s">
        <v>640</v>
      </c>
      <c r="C932" s="15">
        <f t="shared" si="14"/>
        <v>1319</v>
      </c>
      <c r="D932" s="12"/>
      <c r="E932" s="12"/>
      <c r="J932" s="13"/>
      <c r="M932" s="27" t="s">
        <v>3093</v>
      </c>
      <c r="N932">
        <v>931</v>
      </c>
    </row>
    <row r="933" spans="1:14" ht="15.75" thickBot="1">
      <c r="A933">
        <v>932</v>
      </c>
      <c r="B933" t="s">
        <v>2598</v>
      </c>
      <c r="C933" s="15">
        <f t="shared" si="14"/>
        <v>605</v>
      </c>
      <c r="D933" s="12"/>
      <c r="E933" s="12"/>
      <c r="J933" s="13"/>
      <c r="M933" s="27" t="s">
        <v>1631</v>
      </c>
      <c r="N933">
        <v>932</v>
      </c>
    </row>
    <row r="934" spans="1:14" ht="15.75" thickBot="1">
      <c r="A934">
        <v>933</v>
      </c>
      <c r="B934" t="s">
        <v>1240</v>
      </c>
      <c r="C934" s="15">
        <f t="shared" si="14"/>
        <v>1387</v>
      </c>
      <c r="D934" s="12"/>
      <c r="E934" s="12"/>
      <c r="J934" s="13"/>
      <c r="M934" s="27" t="s">
        <v>657</v>
      </c>
      <c r="N934">
        <v>933</v>
      </c>
    </row>
    <row r="935" spans="1:14" ht="15.75" thickBot="1">
      <c r="A935">
        <v>934</v>
      </c>
      <c r="B935" t="s">
        <v>2090</v>
      </c>
      <c r="C935" s="15">
        <f t="shared" si="14"/>
        <v>545</v>
      </c>
      <c r="D935" s="12"/>
      <c r="E935" s="12"/>
      <c r="J935" s="13"/>
      <c r="M935" s="27" t="s">
        <v>2993</v>
      </c>
      <c r="N935">
        <v>934</v>
      </c>
    </row>
    <row r="936" spans="1:14" ht="15.75" thickBot="1">
      <c r="A936">
        <v>935</v>
      </c>
      <c r="B936" t="s">
        <v>2246</v>
      </c>
      <c r="C936" s="15">
        <f t="shared" si="14"/>
        <v>636</v>
      </c>
      <c r="D936" s="12"/>
      <c r="E936" s="12"/>
      <c r="J936" s="13"/>
      <c r="M936" s="27" t="s">
        <v>2300</v>
      </c>
      <c r="N936">
        <v>935</v>
      </c>
    </row>
    <row r="937" spans="1:14" ht="15.75" thickBot="1">
      <c r="A937">
        <v>936</v>
      </c>
      <c r="B937" t="s">
        <v>1851</v>
      </c>
      <c r="C937" s="15">
        <f t="shared" si="14"/>
        <v>953</v>
      </c>
      <c r="D937" s="12"/>
      <c r="E937" s="12"/>
      <c r="J937" s="13"/>
      <c r="M937" s="27" t="s">
        <v>2824</v>
      </c>
      <c r="N937">
        <v>936</v>
      </c>
    </row>
    <row r="938" spans="1:14" ht="15.75" thickBot="1">
      <c r="A938">
        <v>937</v>
      </c>
      <c r="B938" t="s">
        <v>1286</v>
      </c>
      <c r="C938" s="15">
        <f t="shared" si="14"/>
        <v>793</v>
      </c>
      <c r="D938" s="12"/>
      <c r="E938" s="12"/>
      <c r="J938" s="13"/>
      <c r="M938" s="27" t="s">
        <v>1521</v>
      </c>
      <c r="N938">
        <v>937</v>
      </c>
    </row>
    <row r="939" spans="1:14" ht="15.75" thickBot="1">
      <c r="A939">
        <v>938</v>
      </c>
      <c r="B939" t="s">
        <v>2923</v>
      </c>
      <c r="C939" s="15">
        <f t="shared" si="14"/>
        <v>499</v>
      </c>
      <c r="D939" s="12"/>
      <c r="E939" s="12"/>
      <c r="J939" s="13"/>
      <c r="M939" s="27" t="s">
        <v>2302</v>
      </c>
      <c r="N939">
        <v>938</v>
      </c>
    </row>
    <row r="940" spans="1:14" ht="15.75" thickBot="1">
      <c r="A940">
        <v>939</v>
      </c>
      <c r="B940" t="s">
        <v>2536</v>
      </c>
      <c r="C940" s="15">
        <f t="shared" si="14"/>
        <v>1313</v>
      </c>
      <c r="D940" s="12"/>
      <c r="E940" s="12"/>
      <c r="J940" s="13"/>
      <c r="M940" s="27" t="s">
        <v>245</v>
      </c>
      <c r="N940">
        <v>939</v>
      </c>
    </row>
    <row r="941" spans="1:14" ht="15.75" thickBot="1">
      <c r="A941">
        <v>940</v>
      </c>
      <c r="B941" t="s">
        <v>195</v>
      </c>
      <c r="C941" s="15">
        <f t="shared" si="14"/>
        <v>448</v>
      </c>
      <c r="D941" s="12"/>
      <c r="E941" s="12"/>
      <c r="J941" s="13"/>
      <c r="M941" s="27" t="s">
        <v>2073</v>
      </c>
      <c r="N941">
        <v>940</v>
      </c>
    </row>
    <row r="942" spans="1:14" ht="15.75" thickBot="1">
      <c r="A942">
        <v>941</v>
      </c>
      <c r="B942" t="s">
        <v>1736</v>
      </c>
      <c r="C942" s="15">
        <f t="shared" si="14"/>
        <v>685</v>
      </c>
      <c r="D942" s="12"/>
      <c r="E942" s="12"/>
      <c r="J942" s="13"/>
      <c r="M942" s="27" t="s">
        <v>2689</v>
      </c>
      <c r="N942">
        <v>941</v>
      </c>
    </row>
    <row r="943" spans="1:14" ht="15.75" thickBot="1">
      <c r="A943">
        <v>942</v>
      </c>
      <c r="B943" t="s">
        <v>514</v>
      </c>
      <c r="C943" s="15">
        <f t="shared" si="14"/>
        <v>751</v>
      </c>
      <c r="D943" s="12"/>
      <c r="E943" s="12"/>
      <c r="J943" s="13"/>
      <c r="M943" s="27" t="s">
        <v>541</v>
      </c>
      <c r="N943">
        <v>942</v>
      </c>
    </row>
    <row r="944" spans="1:14" ht="15.75" thickBot="1">
      <c r="A944">
        <v>943</v>
      </c>
      <c r="B944" t="s">
        <v>1842</v>
      </c>
      <c r="C944" s="15">
        <f t="shared" si="14"/>
        <v>1417</v>
      </c>
      <c r="D944" s="12"/>
      <c r="E944" s="12"/>
      <c r="J944" s="13"/>
      <c r="M944" s="27" t="s">
        <v>250</v>
      </c>
      <c r="N944">
        <v>943</v>
      </c>
    </row>
    <row r="945" spans="1:14" ht="15.75" thickBot="1">
      <c r="A945">
        <v>944</v>
      </c>
      <c r="B945" t="s">
        <v>3190</v>
      </c>
      <c r="C945" s="15">
        <f t="shared" si="14"/>
        <v>763</v>
      </c>
      <c r="D945" s="12"/>
      <c r="E945" s="12"/>
      <c r="J945" s="13"/>
      <c r="M945" s="27" t="s">
        <v>2317</v>
      </c>
      <c r="N945">
        <v>944</v>
      </c>
    </row>
    <row r="946" spans="1:14" ht="15.75" thickBot="1">
      <c r="A946">
        <v>945</v>
      </c>
      <c r="B946" t="s">
        <v>1128</v>
      </c>
      <c r="C946" s="15">
        <f t="shared" si="14"/>
        <v>1421</v>
      </c>
      <c r="D946" s="12"/>
      <c r="E946" s="12"/>
      <c r="J946" s="13"/>
      <c r="M946" s="27" t="s">
        <v>1969</v>
      </c>
      <c r="N946">
        <v>945</v>
      </c>
    </row>
    <row r="947" spans="1:14" ht="15.75" thickBot="1">
      <c r="A947">
        <v>946</v>
      </c>
      <c r="B947" t="s">
        <v>1552</v>
      </c>
      <c r="C947" s="15">
        <f t="shared" si="14"/>
        <v>677</v>
      </c>
      <c r="D947" s="12"/>
      <c r="E947" s="12"/>
      <c r="J947" s="13"/>
      <c r="M947" s="27" t="s">
        <v>788</v>
      </c>
      <c r="N947">
        <v>946</v>
      </c>
    </row>
    <row r="948" spans="1:14" ht="15.75" thickBot="1">
      <c r="A948">
        <v>947</v>
      </c>
      <c r="B948" t="s">
        <v>657</v>
      </c>
      <c r="C948" s="15">
        <f t="shared" si="14"/>
        <v>933</v>
      </c>
      <c r="D948" s="12"/>
      <c r="E948" s="12"/>
      <c r="J948" s="13"/>
      <c r="M948" s="27" t="s">
        <v>1835</v>
      </c>
      <c r="N948">
        <v>947</v>
      </c>
    </row>
    <row r="949" spans="1:14" ht="15.75" thickBot="1">
      <c r="A949">
        <v>948</v>
      </c>
      <c r="B949" t="s">
        <v>352</v>
      </c>
      <c r="C949" s="15">
        <f t="shared" si="14"/>
        <v>1304</v>
      </c>
      <c r="D949" s="12"/>
      <c r="E949" s="12"/>
      <c r="J949" s="13"/>
      <c r="M949" s="27" t="s">
        <v>1965</v>
      </c>
      <c r="N949">
        <v>948</v>
      </c>
    </row>
    <row r="950" spans="1:14" ht="15.75" thickBot="1">
      <c r="A950">
        <v>949</v>
      </c>
      <c r="B950" t="s">
        <v>1766</v>
      </c>
      <c r="C950" s="15">
        <f t="shared" si="14"/>
        <v>735</v>
      </c>
      <c r="D950" s="12"/>
      <c r="E950" s="12"/>
      <c r="J950" s="13"/>
      <c r="M950" s="27" t="s">
        <v>2072</v>
      </c>
      <c r="N950">
        <v>949</v>
      </c>
    </row>
    <row r="951" spans="1:14" ht="15.75" thickBot="1">
      <c r="A951">
        <v>950</v>
      </c>
      <c r="B951" t="s">
        <v>2772</v>
      </c>
      <c r="C951" s="15">
        <f t="shared" si="14"/>
        <v>930</v>
      </c>
      <c r="D951" s="12"/>
      <c r="E951" s="12"/>
      <c r="J951" s="13"/>
      <c r="M951" s="27" t="s">
        <v>3024</v>
      </c>
      <c r="N951">
        <v>950</v>
      </c>
    </row>
    <row r="952" spans="1:14" ht="15.75" thickBot="1">
      <c r="A952">
        <v>951</v>
      </c>
      <c r="B952" t="s">
        <v>1798</v>
      </c>
      <c r="C952" s="15">
        <f t="shared" si="14"/>
        <v>1357</v>
      </c>
      <c r="D952" s="12"/>
      <c r="E952" s="12"/>
      <c r="J952" s="13"/>
      <c r="M952" s="27" t="s">
        <v>1522</v>
      </c>
      <c r="N952">
        <v>951</v>
      </c>
    </row>
    <row r="953" spans="1:14" ht="15.75" thickBot="1">
      <c r="A953">
        <v>952</v>
      </c>
      <c r="B953" t="s">
        <v>1329</v>
      </c>
      <c r="C953" s="15">
        <f t="shared" si="14"/>
        <v>694</v>
      </c>
      <c r="D953" s="12"/>
      <c r="E953" s="12"/>
      <c r="J953" s="13"/>
      <c r="M953" s="27" t="s">
        <v>701</v>
      </c>
      <c r="N953">
        <v>952</v>
      </c>
    </row>
    <row r="954" spans="1:14" ht="15.75" thickBot="1">
      <c r="A954">
        <v>953</v>
      </c>
      <c r="B954" t="s">
        <v>377</v>
      </c>
      <c r="C954" s="15">
        <f t="shared" si="14"/>
        <v>550</v>
      </c>
      <c r="D954" s="12"/>
      <c r="E954" s="12"/>
      <c r="J954" s="13"/>
      <c r="M954" s="27" t="s">
        <v>1851</v>
      </c>
      <c r="N954">
        <v>953</v>
      </c>
    </row>
    <row r="955" spans="1:14" ht="15.75" thickBot="1">
      <c r="A955">
        <v>954</v>
      </c>
      <c r="B955" t="s">
        <v>2635</v>
      </c>
      <c r="C955" s="15">
        <f t="shared" si="14"/>
        <v>870</v>
      </c>
      <c r="D955" s="12"/>
      <c r="E955" s="12"/>
      <c r="J955" s="13"/>
      <c r="M955" s="27" t="s">
        <v>2932</v>
      </c>
      <c r="N955">
        <v>954</v>
      </c>
    </row>
    <row r="956" spans="1:14" ht="15.75" thickBot="1">
      <c r="A956">
        <v>955</v>
      </c>
      <c r="B956" t="s">
        <v>3101</v>
      </c>
      <c r="C956" s="15">
        <f t="shared" si="14"/>
        <v>820</v>
      </c>
      <c r="D956" s="12"/>
      <c r="E956" s="12"/>
      <c r="J956" s="13"/>
      <c r="M956" s="27" t="s">
        <v>3142</v>
      </c>
      <c r="N956">
        <v>955</v>
      </c>
    </row>
    <row r="957" spans="1:14" ht="15.75" thickBot="1">
      <c r="A957">
        <v>956</v>
      </c>
      <c r="B957" t="s">
        <v>1512</v>
      </c>
      <c r="C957" s="15">
        <f t="shared" si="14"/>
        <v>1635</v>
      </c>
      <c r="D957" s="12"/>
      <c r="E957" s="12"/>
      <c r="J957" s="13"/>
      <c r="M957" s="27" t="s">
        <v>97</v>
      </c>
      <c r="N957">
        <v>956</v>
      </c>
    </row>
    <row r="958" spans="1:14" ht="15.75" thickBot="1">
      <c r="A958">
        <v>957</v>
      </c>
      <c r="B958" t="s">
        <v>508</v>
      </c>
      <c r="C958" s="15">
        <f t="shared" si="14"/>
        <v>1631</v>
      </c>
      <c r="D958" s="12"/>
      <c r="E958" s="12"/>
      <c r="J958" s="13"/>
      <c r="M958" s="27" t="s">
        <v>1103</v>
      </c>
      <c r="N958">
        <v>957</v>
      </c>
    </row>
    <row r="959" spans="1:14" ht="15.75" thickBot="1">
      <c r="A959">
        <v>958</v>
      </c>
      <c r="B959" t="s">
        <v>2326</v>
      </c>
      <c r="C959" s="15">
        <f t="shared" si="14"/>
        <v>574</v>
      </c>
      <c r="D959" s="12"/>
      <c r="E959" s="12"/>
      <c r="J959" s="13"/>
      <c r="M959" s="27" t="s">
        <v>563</v>
      </c>
      <c r="N959">
        <v>958</v>
      </c>
    </row>
    <row r="960" spans="1:14" ht="15.75" thickBot="1">
      <c r="A960">
        <v>959</v>
      </c>
      <c r="B960" t="s">
        <v>1726</v>
      </c>
      <c r="C960" s="15">
        <f t="shared" si="14"/>
        <v>1962</v>
      </c>
      <c r="D960" s="12"/>
      <c r="E960" s="12"/>
      <c r="J960" s="13"/>
      <c r="M960" s="27" t="s">
        <v>995</v>
      </c>
      <c r="N960">
        <v>959</v>
      </c>
    </row>
    <row r="961" spans="1:14" ht="15.75" thickBot="1">
      <c r="A961">
        <v>960</v>
      </c>
      <c r="B961" t="s">
        <v>2160</v>
      </c>
      <c r="C961" s="15">
        <f t="shared" si="14"/>
        <v>643</v>
      </c>
      <c r="D961" s="12"/>
      <c r="E961" s="12"/>
      <c r="J961" s="13"/>
      <c r="M961" s="27" t="s">
        <v>2535</v>
      </c>
      <c r="N961">
        <v>960</v>
      </c>
    </row>
    <row r="962" spans="1:14" ht="15.75" thickBot="1">
      <c r="A962">
        <v>961</v>
      </c>
      <c r="B962" t="s">
        <v>1032</v>
      </c>
      <c r="C962" s="15">
        <f t="shared" ref="C962:C1025" si="15">VLOOKUP(B962,$M:$N,2,FALSE)</f>
        <v>2053</v>
      </c>
      <c r="D962" s="12"/>
      <c r="E962" s="12"/>
      <c r="J962" s="13"/>
      <c r="M962" s="27" t="s">
        <v>1325</v>
      </c>
      <c r="N962">
        <v>961</v>
      </c>
    </row>
    <row r="963" spans="1:14" ht="15.75" thickBot="1">
      <c r="A963">
        <v>962</v>
      </c>
      <c r="B963" t="s">
        <v>2245</v>
      </c>
      <c r="C963" s="15">
        <f t="shared" si="15"/>
        <v>583</v>
      </c>
      <c r="D963" s="12"/>
      <c r="E963" s="12"/>
      <c r="J963" s="13"/>
      <c r="M963" s="27" t="s">
        <v>988</v>
      </c>
      <c r="N963">
        <v>962</v>
      </c>
    </row>
    <row r="964" spans="1:14" ht="15.75" thickBot="1">
      <c r="A964">
        <v>963</v>
      </c>
      <c r="B964" t="s">
        <v>2575</v>
      </c>
      <c r="C964" s="15">
        <f t="shared" si="15"/>
        <v>788</v>
      </c>
      <c r="D964" s="12"/>
      <c r="E964" s="12"/>
      <c r="J964" s="13"/>
      <c r="M964" s="27" t="s">
        <v>95</v>
      </c>
      <c r="N964">
        <v>963</v>
      </c>
    </row>
    <row r="965" spans="1:14" ht="15.75" thickBot="1">
      <c r="A965">
        <v>964</v>
      </c>
      <c r="B965" t="s">
        <v>656</v>
      </c>
      <c r="C965" s="15">
        <f t="shared" si="15"/>
        <v>808</v>
      </c>
      <c r="D965" s="12"/>
      <c r="E965" s="12"/>
      <c r="J965" s="13"/>
      <c r="M965" s="27" t="s">
        <v>3347</v>
      </c>
      <c r="N965">
        <v>964</v>
      </c>
    </row>
    <row r="966" spans="1:14" ht="15.75" thickBot="1">
      <c r="A966">
        <v>965</v>
      </c>
      <c r="B966" t="s">
        <v>1393</v>
      </c>
      <c r="C966" s="15">
        <f t="shared" si="15"/>
        <v>812</v>
      </c>
      <c r="D966" s="12"/>
      <c r="E966" s="12"/>
      <c r="J966" s="13"/>
      <c r="M966" s="27" t="s">
        <v>1042</v>
      </c>
      <c r="N966">
        <v>965</v>
      </c>
    </row>
    <row r="967" spans="1:14" ht="15.75" thickBot="1">
      <c r="A967">
        <v>966</v>
      </c>
      <c r="B967" t="s">
        <v>1273</v>
      </c>
      <c r="C967" s="15">
        <f t="shared" si="15"/>
        <v>536</v>
      </c>
      <c r="D967" s="12"/>
      <c r="E967" s="12"/>
      <c r="J967" s="13"/>
      <c r="M967" s="27" t="s">
        <v>1708</v>
      </c>
      <c r="N967">
        <v>966</v>
      </c>
    </row>
    <row r="968" spans="1:14" ht="15.75" thickBot="1">
      <c r="A968">
        <v>967</v>
      </c>
      <c r="B968" t="s">
        <v>606</v>
      </c>
      <c r="C968" s="15">
        <f t="shared" si="15"/>
        <v>779</v>
      </c>
      <c r="D968" s="12"/>
      <c r="E968" s="12"/>
      <c r="J968" s="13"/>
      <c r="M968" s="27" t="s">
        <v>1994</v>
      </c>
      <c r="N968">
        <v>967</v>
      </c>
    </row>
    <row r="969" spans="1:14" ht="15.75" thickBot="1">
      <c r="A969">
        <v>968</v>
      </c>
      <c r="B969" t="s">
        <v>1507</v>
      </c>
      <c r="C969" s="15">
        <f t="shared" si="15"/>
        <v>1224</v>
      </c>
      <c r="D969" s="12"/>
      <c r="E969" s="12"/>
      <c r="J969" s="13"/>
      <c r="M969" s="27" t="s">
        <v>739</v>
      </c>
      <c r="N969">
        <v>968</v>
      </c>
    </row>
    <row r="970" spans="1:14" ht="15.75" thickBot="1">
      <c r="A970">
        <v>969</v>
      </c>
      <c r="B970" t="s">
        <v>1609</v>
      </c>
      <c r="C970" s="15">
        <f t="shared" si="15"/>
        <v>834</v>
      </c>
      <c r="D970" s="12"/>
      <c r="E970" s="12"/>
      <c r="J970" s="13"/>
      <c r="M970" s="27" t="s">
        <v>2249</v>
      </c>
      <c r="N970">
        <v>969</v>
      </c>
    </row>
    <row r="971" spans="1:14" ht="15.75" thickBot="1">
      <c r="A971">
        <v>970</v>
      </c>
      <c r="B971" t="s">
        <v>1328</v>
      </c>
      <c r="C971" s="15">
        <f t="shared" si="15"/>
        <v>799</v>
      </c>
      <c r="D971" s="12"/>
      <c r="E971" s="12"/>
      <c r="J971" s="13"/>
      <c r="M971" s="27" t="s">
        <v>1604</v>
      </c>
      <c r="N971">
        <v>970</v>
      </c>
    </row>
    <row r="972" spans="1:14" ht="15.75" thickBot="1">
      <c r="A972">
        <v>971</v>
      </c>
      <c r="B972" t="s">
        <v>2305</v>
      </c>
      <c r="C972" s="15">
        <f t="shared" si="15"/>
        <v>852</v>
      </c>
      <c r="D972" s="12"/>
      <c r="E972" s="12"/>
      <c r="J972" s="13"/>
      <c r="M972" s="27" t="s">
        <v>1677</v>
      </c>
      <c r="N972">
        <v>971</v>
      </c>
    </row>
    <row r="973" spans="1:14" ht="15.75" thickBot="1">
      <c r="A973">
        <v>972</v>
      </c>
      <c r="B973" t="s">
        <v>972</v>
      </c>
      <c r="C973" s="15">
        <f t="shared" si="15"/>
        <v>1239</v>
      </c>
      <c r="D973" s="12"/>
      <c r="E973" s="12"/>
      <c r="J973" s="13"/>
      <c r="M973" s="27" t="s">
        <v>690</v>
      </c>
      <c r="N973">
        <v>972</v>
      </c>
    </row>
    <row r="974" spans="1:14" ht="15.75" thickBot="1">
      <c r="A974">
        <v>973</v>
      </c>
      <c r="B974" t="s">
        <v>1972</v>
      </c>
      <c r="C974" s="15">
        <f t="shared" si="15"/>
        <v>1307</v>
      </c>
      <c r="D974" s="12"/>
      <c r="E974" s="12"/>
      <c r="J974" s="13"/>
      <c r="M974" s="27" t="s">
        <v>1036</v>
      </c>
      <c r="N974">
        <v>973</v>
      </c>
    </row>
    <row r="975" spans="1:14" ht="15.75" thickBot="1">
      <c r="A975">
        <v>974</v>
      </c>
      <c r="B975" t="s">
        <v>2438</v>
      </c>
      <c r="C975" s="15">
        <f t="shared" si="15"/>
        <v>272</v>
      </c>
      <c r="D975" s="12"/>
      <c r="E975" s="12"/>
      <c r="J975" s="13"/>
      <c r="M975" s="27" t="s">
        <v>2781</v>
      </c>
      <c r="N975">
        <v>974</v>
      </c>
    </row>
    <row r="976" spans="1:14" ht="15.75" thickBot="1">
      <c r="A976">
        <v>975</v>
      </c>
      <c r="B976" t="s">
        <v>1246</v>
      </c>
      <c r="C976" s="15">
        <f t="shared" si="15"/>
        <v>1772</v>
      </c>
      <c r="D976" s="12"/>
      <c r="E976" s="12"/>
      <c r="J976" s="13"/>
      <c r="M976" s="27" t="s">
        <v>3173</v>
      </c>
      <c r="N976">
        <v>975</v>
      </c>
    </row>
    <row r="977" spans="1:14" ht="15.75" thickBot="1">
      <c r="A977">
        <v>976</v>
      </c>
      <c r="B977" t="s">
        <v>2220</v>
      </c>
      <c r="C977" s="15">
        <f t="shared" si="15"/>
        <v>517</v>
      </c>
      <c r="D977" s="12"/>
      <c r="E977" s="12"/>
      <c r="J977" s="13"/>
      <c r="M977" s="27" t="s">
        <v>3241</v>
      </c>
      <c r="N977">
        <v>976</v>
      </c>
    </row>
    <row r="978" spans="1:14" ht="15.75" thickBot="1">
      <c r="A978">
        <v>977</v>
      </c>
      <c r="B978" t="s">
        <v>3320</v>
      </c>
      <c r="C978" s="15">
        <f t="shared" si="15"/>
        <v>775</v>
      </c>
      <c r="D978" s="12"/>
      <c r="E978" s="12"/>
      <c r="J978" s="13"/>
      <c r="M978" s="27" t="s">
        <v>1135</v>
      </c>
      <c r="N978">
        <v>977</v>
      </c>
    </row>
    <row r="979" spans="1:14" ht="15.75" thickBot="1">
      <c r="A979">
        <v>978</v>
      </c>
      <c r="B979" t="s">
        <v>1108</v>
      </c>
      <c r="C979" s="15">
        <f t="shared" si="15"/>
        <v>282</v>
      </c>
      <c r="D979" s="12"/>
      <c r="E979" s="12"/>
      <c r="J979" s="13"/>
      <c r="M979" s="27" t="s">
        <v>381</v>
      </c>
      <c r="N979">
        <v>978</v>
      </c>
    </row>
    <row r="980" spans="1:14" ht="15.75" thickBot="1">
      <c r="A980">
        <v>979</v>
      </c>
      <c r="B980" t="s">
        <v>1829</v>
      </c>
      <c r="C980" s="15">
        <f t="shared" si="15"/>
        <v>702</v>
      </c>
      <c r="D980" s="12"/>
      <c r="E980" s="12"/>
      <c r="J980" s="13"/>
      <c r="M980" s="27" t="s">
        <v>2368</v>
      </c>
      <c r="N980">
        <v>979</v>
      </c>
    </row>
    <row r="981" spans="1:14" ht="15.75" thickBot="1">
      <c r="A981">
        <v>980</v>
      </c>
      <c r="B981" t="s">
        <v>608</v>
      </c>
      <c r="C981" s="15">
        <f t="shared" si="15"/>
        <v>686</v>
      </c>
      <c r="D981" s="12"/>
      <c r="E981" s="12"/>
      <c r="J981" s="13"/>
      <c r="M981" s="27" t="s">
        <v>2615</v>
      </c>
      <c r="N981">
        <v>980</v>
      </c>
    </row>
    <row r="982" spans="1:14" ht="15.75" thickBot="1">
      <c r="A982">
        <v>981</v>
      </c>
      <c r="B982" t="s">
        <v>393</v>
      </c>
      <c r="C982" s="15">
        <f t="shared" si="15"/>
        <v>1038</v>
      </c>
      <c r="D982" s="12"/>
      <c r="E982" s="12"/>
      <c r="J982" s="13"/>
      <c r="M982" s="27" t="s">
        <v>190</v>
      </c>
      <c r="N982">
        <v>981</v>
      </c>
    </row>
    <row r="983" spans="1:14" ht="15.75" thickBot="1">
      <c r="A983">
        <v>982</v>
      </c>
      <c r="B983" t="s">
        <v>2903</v>
      </c>
      <c r="C983" s="15">
        <f t="shared" si="15"/>
        <v>925</v>
      </c>
      <c r="D983" s="12"/>
      <c r="E983" s="12"/>
      <c r="J983" s="13"/>
      <c r="M983" s="27" t="s">
        <v>1199</v>
      </c>
      <c r="N983">
        <v>982</v>
      </c>
    </row>
    <row r="984" spans="1:14" ht="15.75" thickBot="1">
      <c r="A984">
        <v>983</v>
      </c>
      <c r="B984" t="s">
        <v>529</v>
      </c>
      <c r="C984" s="15">
        <f t="shared" si="15"/>
        <v>1341</v>
      </c>
      <c r="D984" s="12"/>
      <c r="E984" s="12"/>
      <c r="J984" s="13"/>
      <c r="M984" s="27" t="s">
        <v>518</v>
      </c>
      <c r="N984">
        <v>983</v>
      </c>
    </row>
    <row r="985" spans="1:14" ht="15.75" thickBot="1">
      <c r="A985">
        <v>984</v>
      </c>
      <c r="B985" t="s">
        <v>1291</v>
      </c>
      <c r="C985" s="15">
        <f t="shared" si="15"/>
        <v>642</v>
      </c>
      <c r="D985" s="12"/>
      <c r="E985" s="12"/>
      <c r="J985" s="13"/>
      <c r="M985" s="27" t="s">
        <v>2953</v>
      </c>
      <c r="N985">
        <v>984</v>
      </c>
    </row>
    <row r="986" spans="1:14" ht="15.75" thickBot="1">
      <c r="A986">
        <v>985</v>
      </c>
      <c r="B986" t="s">
        <v>1935</v>
      </c>
      <c r="C986" s="15">
        <f t="shared" si="15"/>
        <v>1480</v>
      </c>
      <c r="D986" s="12"/>
      <c r="E986" s="12"/>
      <c r="J986" s="13"/>
      <c r="M986" s="27" t="s">
        <v>979</v>
      </c>
      <c r="N986">
        <v>985</v>
      </c>
    </row>
    <row r="987" spans="1:14" ht="15.75" thickBot="1">
      <c r="A987">
        <v>986</v>
      </c>
      <c r="B987" t="s">
        <v>1601</v>
      </c>
      <c r="C987" s="15">
        <f t="shared" si="15"/>
        <v>742</v>
      </c>
      <c r="D987" s="12"/>
      <c r="E987" s="12"/>
      <c r="J987" s="13"/>
      <c r="M987" s="27" t="s">
        <v>1216</v>
      </c>
      <c r="N987">
        <v>986</v>
      </c>
    </row>
    <row r="988" spans="1:14" ht="15.75" thickBot="1">
      <c r="A988">
        <v>987</v>
      </c>
      <c r="B988" t="s">
        <v>481</v>
      </c>
      <c r="C988" s="15">
        <f t="shared" si="15"/>
        <v>406</v>
      </c>
      <c r="D988" s="12"/>
      <c r="E988" s="12"/>
      <c r="J988" s="13"/>
      <c r="M988" s="27" t="s">
        <v>2255</v>
      </c>
      <c r="N988">
        <v>987</v>
      </c>
    </row>
    <row r="989" spans="1:14" ht="15.75" thickBot="1">
      <c r="A989">
        <v>988</v>
      </c>
      <c r="B989" t="s">
        <v>580</v>
      </c>
      <c r="C989" s="15">
        <f t="shared" si="15"/>
        <v>506</v>
      </c>
      <c r="D989" s="12"/>
      <c r="E989" s="12"/>
      <c r="J989" s="13"/>
      <c r="M989" s="27" t="s">
        <v>283</v>
      </c>
      <c r="N989">
        <v>988</v>
      </c>
    </row>
    <row r="990" spans="1:14" ht="15.75" thickBot="1">
      <c r="A990">
        <v>989</v>
      </c>
      <c r="B990" t="s">
        <v>1611</v>
      </c>
      <c r="C990" s="15">
        <f t="shared" si="15"/>
        <v>823</v>
      </c>
      <c r="D990" s="12"/>
      <c r="E990" s="12"/>
      <c r="J990" s="13"/>
      <c r="M990" s="27" t="s">
        <v>1334</v>
      </c>
      <c r="N990">
        <v>989</v>
      </c>
    </row>
    <row r="991" spans="1:14" ht="15.75" thickBot="1">
      <c r="A991">
        <v>990</v>
      </c>
      <c r="B991" t="s">
        <v>762</v>
      </c>
      <c r="C991" s="15">
        <f t="shared" si="15"/>
        <v>635</v>
      </c>
      <c r="D991" s="12"/>
      <c r="E991" s="12"/>
      <c r="J991" s="13"/>
      <c r="M991" s="27" t="s">
        <v>2067</v>
      </c>
      <c r="N991">
        <v>990</v>
      </c>
    </row>
    <row r="992" spans="1:14" ht="15.75" thickBot="1">
      <c r="A992">
        <v>991</v>
      </c>
      <c r="B992" t="s">
        <v>3205</v>
      </c>
      <c r="C992" s="15">
        <f t="shared" si="15"/>
        <v>915</v>
      </c>
      <c r="D992" s="12"/>
      <c r="E992" s="12"/>
      <c r="J992" s="13"/>
      <c r="M992" s="27" t="s">
        <v>596</v>
      </c>
      <c r="N992">
        <v>991</v>
      </c>
    </row>
    <row r="993" spans="1:14" ht="15.75" thickBot="1">
      <c r="A993">
        <v>992</v>
      </c>
      <c r="B993" t="s">
        <v>2447</v>
      </c>
      <c r="C993" s="15">
        <f t="shared" si="15"/>
        <v>1171</v>
      </c>
      <c r="D993" s="12"/>
      <c r="E993" s="12"/>
      <c r="J993" s="13"/>
      <c r="M993" s="27" t="s">
        <v>3029</v>
      </c>
      <c r="N993">
        <v>992</v>
      </c>
    </row>
    <row r="994" spans="1:14" ht="15.75" thickBot="1">
      <c r="A994">
        <v>993</v>
      </c>
      <c r="B994" t="s">
        <v>1353</v>
      </c>
      <c r="C994" s="15">
        <f t="shared" si="15"/>
        <v>795</v>
      </c>
      <c r="D994" s="12"/>
      <c r="E994" s="12"/>
      <c r="J994" s="13"/>
      <c r="M994" s="27" t="s">
        <v>1149</v>
      </c>
      <c r="N994">
        <v>993</v>
      </c>
    </row>
    <row r="995" spans="1:14" ht="15.75" thickBot="1">
      <c r="A995">
        <v>994</v>
      </c>
      <c r="B995" t="s">
        <v>447</v>
      </c>
      <c r="C995" s="15">
        <f t="shared" si="15"/>
        <v>1493</v>
      </c>
      <c r="D995" s="12"/>
      <c r="E995" s="12"/>
      <c r="J995" s="13"/>
      <c r="M995" s="27" t="s">
        <v>3295</v>
      </c>
      <c r="N995">
        <v>994</v>
      </c>
    </row>
    <row r="996" spans="1:14" ht="15.75" thickBot="1">
      <c r="A996">
        <v>995</v>
      </c>
      <c r="B996" t="s">
        <v>705</v>
      </c>
      <c r="C996" s="15">
        <f t="shared" si="15"/>
        <v>579</v>
      </c>
      <c r="D996" s="12"/>
      <c r="E996" s="12"/>
      <c r="J996" s="13"/>
      <c r="M996" s="27" t="s">
        <v>323</v>
      </c>
      <c r="N996">
        <v>995</v>
      </c>
    </row>
    <row r="997" spans="1:14" ht="15.75" thickBot="1">
      <c r="A997">
        <v>996</v>
      </c>
      <c r="B997" t="s">
        <v>1522</v>
      </c>
      <c r="C997" s="15">
        <f t="shared" si="15"/>
        <v>951</v>
      </c>
      <c r="D997" s="12"/>
      <c r="E997" s="12"/>
      <c r="J997" s="13"/>
      <c r="M997" s="27" t="s">
        <v>454</v>
      </c>
      <c r="N997">
        <v>996</v>
      </c>
    </row>
    <row r="998" spans="1:14" ht="15.75" thickBot="1">
      <c r="A998">
        <v>997</v>
      </c>
      <c r="B998" t="s">
        <v>2001</v>
      </c>
      <c r="C998" s="15">
        <f t="shared" si="15"/>
        <v>766</v>
      </c>
      <c r="D998" s="12"/>
      <c r="E998" s="12"/>
      <c r="J998" s="13"/>
      <c r="M998" s="27" t="s">
        <v>619</v>
      </c>
      <c r="N998">
        <v>997</v>
      </c>
    </row>
    <row r="999" spans="1:14" ht="15.75" thickBot="1">
      <c r="A999">
        <v>998</v>
      </c>
      <c r="B999" t="s">
        <v>1086</v>
      </c>
      <c r="C999" s="15">
        <f t="shared" si="15"/>
        <v>678</v>
      </c>
      <c r="D999" s="12"/>
      <c r="E999" s="12"/>
      <c r="J999" s="13"/>
      <c r="M999" s="27" t="s">
        <v>2490</v>
      </c>
      <c r="N999">
        <v>998</v>
      </c>
    </row>
    <row r="1000" spans="1:14" ht="15.75" thickBot="1">
      <c r="A1000">
        <v>999</v>
      </c>
      <c r="B1000" t="s">
        <v>832</v>
      </c>
      <c r="C1000" s="15">
        <f t="shared" si="15"/>
        <v>1683</v>
      </c>
      <c r="D1000" s="12"/>
      <c r="E1000" s="12"/>
      <c r="J1000" s="13"/>
      <c r="M1000" s="27" t="s">
        <v>3102</v>
      </c>
      <c r="N1000">
        <v>999</v>
      </c>
    </row>
    <row r="1001" spans="1:14" ht="15.75" thickBot="1">
      <c r="A1001">
        <v>1000</v>
      </c>
      <c r="B1001" t="s">
        <v>184</v>
      </c>
      <c r="C1001" s="15">
        <f t="shared" si="15"/>
        <v>822</v>
      </c>
      <c r="D1001" s="12"/>
      <c r="E1001" s="12"/>
      <c r="J1001" s="13"/>
      <c r="M1001" s="27" t="s">
        <v>1801</v>
      </c>
      <c r="N1001">
        <v>1000</v>
      </c>
    </row>
    <row r="1002" spans="1:14" ht="15.75" thickBot="1">
      <c r="A1002">
        <v>1001</v>
      </c>
      <c r="B1002" t="s">
        <v>2255</v>
      </c>
      <c r="C1002" s="15">
        <f t="shared" si="15"/>
        <v>987</v>
      </c>
      <c r="D1002" s="12"/>
      <c r="E1002" s="12"/>
      <c r="J1002" s="13"/>
      <c r="M1002" s="27" t="s">
        <v>1857</v>
      </c>
      <c r="N1002">
        <v>1001</v>
      </c>
    </row>
    <row r="1003" spans="1:14" ht="15.75" thickBot="1">
      <c r="A1003">
        <v>1002</v>
      </c>
      <c r="B1003" t="s">
        <v>343</v>
      </c>
      <c r="C1003" s="15">
        <f t="shared" si="15"/>
        <v>135</v>
      </c>
      <c r="D1003" s="12"/>
      <c r="E1003" s="12"/>
      <c r="J1003" s="13"/>
      <c r="M1003" s="27" t="s">
        <v>1959</v>
      </c>
      <c r="N1003">
        <v>1002</v>
      </c>
    </row>
    <row r="1004" spans="1:14" ht="15.75" thickBot="1">
      <c r="A1004">
        <v>1003</v>
      </c>
      <c r="B1004" t="s">
        <v>2774</v>
      </c>
      <c r="C1004" s="15">
        <f t="shared" si="15"/>
        <v>560</v>
      </c>
      <c r="D1004" s="12"/>
      <c r="E1004" s="12"/>
      <c r="J1004" s="13"/>
      <c r="M1004" s="27" t="s">
        <v>3133</v>
      </c>
      <c r="N1004">
        <v>1003</v>
      </c>
    </row>
    <row r="1005" spans="1:14" ht="15.75" thickBot="1">
      <c r="A1005">
        <v>1004</v>
      </c>
      <c r="B1005" t="s">
        <v>279</v>
      </c>
      <c r="C1005" s="15">
        <f t="shared" si="15"/>
        <v>656</v>
      </c>
      <c r="D1005" s="12"/>
      <c r="E1005" s="12"/>
      <c r="J1005" s="13"/>
      <c r="M1005" s="27" t="s">
        <v>800</v>
      </c>
      <c r="N1005">
        <v>1004</v>
      </c>
    </row>
    <row r="1006" spans="1:14" ht="15.75" thickBot="1">
      <c r="A1006">
        <v>1005</v>
      </c>
      <c r="B1006" t="s">
        <v>1990</v>
      </c>
      <c r="C1006" s="15">
        <f t="shared" si="15"/>
        <v>42</v>
      </c>
      <c r="D1006" s="12"/>
      <c r="E1006" s="12"/>
      <c r="J1006" s="13"/>
      <c r="M1006" s="27" t="s">
        <v>27</v>
      </c>
      <c r="N1006">
        <v>1005</v>
      </c>
    </row>
    <row r="1007" spans="1:14" ht="15.75" thickBot="1">
      <c r="A1007">
        <v>1006</v>
      </c>
      <c r="B1007" t="s">
        <v>3329</v>
      </c>
      <c r="C1007" s="15">
        <f t="shared" si="15"/>
        <v>1264</v>
      </c>
      <c r="D1007" s="12"/>
      <c r="E1007" s="12"/>
      <c r="J1007" s="13"/>
      <c r="M1007" s="27" t="s">
        <v>1905</v>
      </c>
      <c r="N1007">
        <v>1006</v>
      </c>
    </row>
    <row r="1008" spans="1:14" ht="15.75" thickBot="1">
      <c r="A1008">
        <v>1007</v>
      </c>
      <c r="B1008" t="s">
        <v>1833</v>
      </c>
      <c r="C1008" s="15">
        <f t="shared" si="15"/>
        <v>854</v>
      </c>
      <c r="D1008" s="12"/>
      <c r="E1008" s="12"/>
      <c r="J1008" s="13"/>
      <c r="M1008" s="27" t="s">
        <v>1553</v>
      </c>
      <c r="N1008">
        <v>1007</v>
      </c>
    </row>
    <row r="1009" spans="1:14" ht="15.75" thickBot="1">
      <c r="A1009">
        <v>1008</v>
      </c>
      <c r="B1009" t="s">
        <v>1744</v>
      </c>
      <c r="C1009" s="15">
        <f t="shared" si="15"/>
        <v>593</v>
      </c>
      <c r="D1009" s="12"/>
      <c r="E1009" s="12"/>
      <c r="J1009" s="13"/>
      <c r="M1009" s="27" t="s">
        <v>877</v>
      </c>
      <c r="N1009">
        <v>1008</v>
      </c>
    </row>
    <row r="1010" spans="1:14" ht="15.75" thickBot="1">
      <c r="A1010">
        <v>1009</v>
      </c>
      <c r="B1010" t="s">
        <v>3104</v>
      </c>
      <c r="C1010" s="15">
        <f t="shared" si="15"/>
        <v>2420</v>
      </c>
      <c r="D1010" s="12"/>
      <c r="E1010" s="12"/>
      <c r="J1010" s="13"/>
      <c r="M1010" s="27" t="s">
        <v>2043</v>
      </c>
      <c r="N1010">
        <v>1009</v>
      </c>
    </row>
    <row r="1011" spans="1:14" ht="15.75" thickBot="1">
      <c r="A1011">
        <v>1010</v>
      </c>
      <c r="B1011" t="s">
        <v>1261</v>
      </c>
      <c r="C1011" s="15">
        <f t="shared" si="15"/>
        <v>733</v>
      </c>
      <c r="D1011" s="12"/>
      <c r="E1011" s="12"/>
      <c r="J1011" s="13"/>
      <c r="M1011" s="27" t="s">
        <v>1386</v>
      </c>
      <c r="N1011">
        <v>1010</v>
      </c>
    </row>
    <row r="1012" spans="1:14" ht="15.75" thickBot="1">
      <c r="A1012">
        <v>1011</v>
      </c>
      <c r="B1012" t="s">
        <v>744</v>
      </c>
      <c r="C1012" s="15">
        <f t="shared" si="15"/>
        <v>2760</v>
      </c>
      <c r="D1012" s="12"/>
      <c r="E1012" s="12"/>
      <c r="J1012" s="13"/>
      <c r="M1012" s="27" t="s">
        <v>3378</v>
      </c>
      <c r="N1012">
        <v>1011</v>
      </c>
    </row>
    <row r="1013" spans="1:14" ht="15.75" thickBot="1">
      <c r="A1013">
        <v>1012</v>
      </c>
      <c r="B1013" t="s">
        <v>326</v>
      </c>
      <c r="C1013" s="15">
        <f t="shared" si="15"/>
        <v>843</v>
      </c>
      <c r="D1013" s="12"/>
      <c r="E1013" s="12"/>
      <c r="J1013" s="13"/>
      <c r="M1013" s="27" t="s">
        <v>231</v>
      </c>
      <c r="N1013">
        <v>1012</v>
      </c>
    </row>
    <row r="1014" spans="1:14" ht="15.75" thickBot="1">
      <c r="A1014">
        <v>1013</v>
      </c>
      <c r="B1014" t="s">
        <v>2650</v>
      </c>
      <c r="C1014" s="15">
        <f t="shared" si="15"/>
        <v>825</v>
      </c>
      <c r="D1014" s="12"/>
      <c r="E1014" s="12"/>
      <c r="J1014" s="13"/>
      <c r="M1014" s="27" t="s">
        <v>2577</v>
      </c>
      <c r="N1014">
        <v>1013</v>
      </c>
    </row>
    <row r="1015" spans="1:14" ht="15.75" thickBot="1">
      <c r="A1015">
        <v>1014</v>
      </c>
      <c r="B1015" t="s">
        <v>518</v>
      </c>
      <c r="C1015" s="15">
        <f t="shared" si="15"/>
        <v>983</v>
      </c>
      <c r="D1015" s="12"/>
      <c r="E1015" s="12"/>
      <c r="J1015" s="13"/>
      <c r="M1015" s="27" t="s">
        <v>3279</v>
      </c>
      <c r="N1015">
        <v>1014</v>
      </c>
    </row>
    <row r="1016" spans="1:14" ht="15.75" thickBot="1">
      <c r="A1016">
        <v>1015</v>
      </c>
      <c r="B1016" t="s">
        <v>2378</v>
      </c>
      <c r="C1016" s="15">
        <f t="shared" si="15"/>
        <v>523</v>
      </c>
      <c r="D1016" s="12"/>
      <c r="E1016" s="12"/>
      <c r="J1016" s="13"/>
      <c r="M1016" s="27" t="s">
        <v>1929</v>
      </c>
      <c r="N1016">
        <v>1015</v>
      </c>
    </row>
    <row r="1017" spans="1:14" ht="15.75" thickBot="1">
      <c r="A1017">
        <v>1016</v>
      </c>
      <c r="B1017" t="s">
        <v>1204</v>
      </c>
      <c r="C1017" s="15">
        <f t="shared" si="15"/>
        <v>602</v>
      </c>
      <c r="D1017" s="12"/>
      <c r="E1017" s="12"/>
      <c r="J1017" s="13"/>
      <c r="M1017" s="27" t="s">
        <v>910</v>
      </c>
      <c r="N1017">
        <v>1016</v>
      </c>
    </row>
    <row r="1018" spans="1:14" ht="15.75" thickBot="1">
      <c r="A1018">
        <v>1017</v>
      </c>
      <c r="B1018" t="s">
        <v>3346</v>
      </c>
      <c r="C1018" s="15">
        <f t="shared" si="15"/>
        <v>814</v>
      </c>
      <c r="D1018" s="12"/>
      <c r="E1018" s="12"/>
      <c r="J1018" s="13"/>
      <c r="M1018" s="27" t="s">
        <v>151</v>
      </c>
      <c r="N1018">
        <v>1017</v>
      </c>
    </row>
    <row r="1019" spans="1:14" ht="15.75" thickBot="1">
      <c r="A1019">
        <v>1018</v>
      </c>
      <c r="B1019" t="s">
        <v>1912</v>
      </c>
      <c r="C1019" s="15">
        <f t="shared" si="15"/>
        <v>8</v>
      </c>
      <c r="D1019" s="12"/>
      <c r="E1019" s="12"/>
      <c r="J1019" s="13"/>
      <c r="M1019" s="27" t="s">
        <v>267</v>
      </c>
      <c r="N1019">
        <v>1018</v>
      </c>
    </row>
    <row r="1020" spans="1:14" ht="15.75" thickBot="1">
      <c r="A1020">
        <v>1019</v>
      </c>
      <c r="B1020" t="s">
        <v>3377</v>
      </c>
      <c r="C1020" s="15">
        <f t="shared" si="15"/>
        <v>776</v>
      </c>
      <c r="D1020" s="12"/>
      <c r="E1020" s="12"/>
      <c r="J1020" s="13"/>
      <c r="M1020" s="27" t="s">
        <v>2719</v>
      </c>
      <c r="N1020">
        <v>1019</v>
      </c>
    </row>
    <row r="1021" spans="1:14" ht="15.75" thickBot="1">
      <c r="A1021">
        <v>1020</v>
      </c>
      <c r="B1021" t="s">
        <v>3141</v>
      </c>
      <c r="C1021" s="15">
        <f t="shared" si="15"/>
        <v>599</v>
      </c>
      <c r="D1021" s="12"/>
      <c r="E1021" s="12"/>
      <c r="J1021" s="13"/>
      <c r="M1021" s="27" t="s">
        <v>3122</v>
      </c>
      <c r="N1021">
        <v>1020</v>
      </c>
    </row>
    <row r="1022" spans="1:14" ht="15.75" thickBot="1">
      <c r="A1022">
        <v>1021</v>
      </c>
      <c r="B1022" t="s">
        <v>1054</v>
      </c>
      <c r="C1022" s="15">
        <f t="shared" si="15"/>
        <v>670</v>
      </c>
      <c r="D1022" s="12"/>
      <c r="E1022" s="12"/>
      <c r="J1022" s="13"/>
      <c r="M1022" s="27" t="s">
        <v>48</v>
      </c>
      <c r="N1022">
        <v>1021</v>
      </c>
    </row>
    <row r="1023" spans="1:14" ht="15.75" thickBot="1">
      <c r="A1023">
        <v>1022</v>
      </c>
      <c r="B1023" t="s">
        <v>2913</v>
      </c>
      <c r="C1023" s="15">
        <f t="shared" si="15"/>
        <v>199</v>
      </c>
      <c r="D1023" s="12"/>
      <c r="E1023" s="12"/>
      <c r="J1023" s="13"/>
      <c r="M1023" s="27" t="s">
        <v>1402</v>
      </c>
      <c r="N1023">
        <v>1022</v>
      </c>
    </row>
    <row r="1024" spans="1:14" ht="15.75" thickBot="1">
      <c r="A1024">
        <v>1023</v>
      </c>
      <c r="B1024" t="s">
        <v>2968</v>
      </c>
      <c r="C1024" s="15">
        <f t="shared" si="15"/>
        <v>762</v>
      </c>
      <c r="D1024" s="12"/>
      <c r="E1024" s="12"/>
      <c r="J1024" s="13"/>
      <c r="M1024" s="27" t="s">
        <v>1910</v>
      </c>
      <c r="N1024">
        <v>1023</v>
      </c>
    </row>
    <row r="1025" spans="1:14" ht="15.75" thickBot="1">
      <c r="A1025">
        <v>1024</v>
      </c>
      <c r="B1025" t="s">
        <v>1089</v>
      </c>
      <c r="C1025" s="15">
        <f t="shared" si="15"/>
        <v>589</v>
      </c>
      <c r="D1025" s="12"/>
      <c r="E1025" s="12"/>
      <c r="J1025" s="13"/>
      <c r="M1025" s="27" t="s">
        <v>2151</v>
      </c>
      <c r="N1025">
        <v>1024</v>
      </c>
    </row>
    <row r="1026" spans="1:14" ht="15.75" thickBot="1">
      <c r="A1026">
        <v>1025</v>
      </c>
      <c r="B1026" t="s">
        <v>218</v>
      </c>
      <c r="C1026" s="15">
        <f t="shared" ref="C1026:C1089" si="16">VLOOKUP(B1026,$M:$N,2,FALSE)</f>
        <v>253</v>
      </c>
      <c r="D1026" s="12"/>
      <c r="E1026" s="12"/>
      <c r="J1026" s="13"/>
      <c r="M1026" s="27" t="s">
        <v>1253</v>
      </c>
      <c r="N1026">
        <v>1025</v>
      </c>
    </row>
    <row r="1027" spans="1:14" ht="15.75" thickBot="1">
      <c r="A1027">
        <v>1026</v>
      </c>
      <c r="B1027" t="s">
        <v>2887</v>
      </c>
      <c r="C1027" s="15">
        <f t="shared" si="16"/>
        <v>1344</v>
      </c>
      <c r="D1027" s="12"/>
      <c r="E1027" s="12"/>
      <c r="J1027" s="13"/>
      <c r="M1027" s="27" t="s">
        <v>945</v>
      </c>
      <c r="N1027">
        <v>1026</v>
      </c>
    </row>
    <row r="1028" spans="1:14" ht="15.75" thickBot="1">
      <c r="A1028">
        <v>1027</v>
      </c>
      <c r="B1028" t="s">
        <v>3298</v>
      </c>
      <c r="C1028" s="15">
        <f t="shared" si="16"/>
        <v>867</v>
      </c>
      <c r="D1028" s="12"/>
      <c r="E1028" s="12"/>
      <c r="J1028" s="13"/>
      <c r="M1028" s="27" t="s">
        <v>1593</v>
      </c>
      <c r="N1028">
        <v>1027</v>
      </c>
    </row>
    <row r="1029" spans="1:14" ht="15.75" thickBot="1">
      <c r="A1029">
        <v>1028</v>
      </c>
      <c r="B1029" t="s">
        <v>2400</v>
      </c>
      <c r="C1029" s="15">
        <f t="shared" si="16"/>
        <v>1066</v>
      </c>
      <c r="D1029" s="12"/>
      <c r="E1029" s="12"/>
      <c r="J1029" s="13"/>
      <c r="M1029" s="27" t="s">
        <v>354</v>
      </c>
      <c r="N1029">
        <v>1028</v>
      </c>
    </row>
    <row r="1030" spans="1:14" ht="15.75" thickBot="1">
      <c r="A1030">
        <v>1029</v>
      </c>
      <c r="B1030" t="s">
        <v>1569</v>
      </c>
      <c r="C1030" s="15">
        <f t="shared" si="16"/>
        <v>1303</v>
      </c>
      <c r="D1030" s="12"/>
      <c r="E1030" s="12"/>
      <c r="J1030" s="13"/>
      <c r="M1030" s="27" t="s">
        <v>693</v>
      </c>
      <c r="N1030">
        <v>1029</v>
      </c>
    </row>
    <row r="1031" spans="1:14" ht="15.75" thickBot="1">
      <c r="A1031">
        <v>1030</v>
      </c>
      <c r="B1031" t="s">
        <v>1269</v>
      </c>
      <c r="C1031" s="15">
        <f t="shared" si="16"/>
        <v>784</v>
      </c>
      <c r="D1031" s="12"/>
      <c r="E1031" s="12"/>
      <c r="J1031" s="13"/>
      <c r="M1031" s="27" t="s">
        <v>808</v>
      </c>
      <c r="N1031">
        <v>1030</v>
      </c>
    </row>
    <row r="1032" spans="1:14" ht="15.75" thickBot="1">
      <c r="A1032">
        <v>1031</v>
      </c>
      <c r="B1032" t="s">
        <v>1976</v>
      </c>
      <c r="C1032" s="15">
        <f t="shared" si="16"/>
        <v>2002</v>
      </c>
      <c r="D1032" s="12"/>
      <c r="E1032" s="12"/>
      <c r="J1032" s="13"/>
      <c r="M1032" s="27" t="s">
        <v>2119</v>
      </c>
      <c r="N1032">
        <v>1031</v>
      </c>
    </row>
    <row r="1033" spans="1:14" ht="15.75" thickBot="1">
      <c r="A1033">
        <v>1032</v>
      </c>
      <c r="B1033" t="s">
        <v>1825</v>
      </c>
      <c r="C1033" s="15">
        <f t="shared" si="16"/>
        <v>27</v>
      </c>
      <c r="D1033" s="12"/>
      <c r="E1033" s="12"/>
      <c r="J1033" s="13"/>
      <c r="M1033" s="27" t="s">
        <v>2369</v>
      </c>
      <c r="N1033">
        <v>1032</v>
      </c>
    </row>
    <row r="1034" spans="1:14" ht="15.75" thickBot="1">
      <c r="A1034">
        <v>1033</v>
      </c>
      <c r="B1034" t="s">
        <v>1295</v>
      </c>
      <c r="C1034" s="15">
        <f t="shared" si="16"/>
        <v>1439</v>
      </c>
      <c r="D1034" s="12"/>
      <c r="E1034" s="12"/>
      <c r="J1034" s="13"/>
      <c r="M1034" s="27" t="s">
        <v>2386</v>
      </c>
      <c r="N1034">
        <v>1033</v>
      </c>
    </row>
    <row r="1035" spans="1:14" ht="15.75" thickBot="1">
      <c r="A1035">
        <v>1034</v>
      </c>
      <c r="B1035" t="s">
        <v>465</v>
      </c>
      <c r="C1035" s="15">
        <f t="shared" si="16"/>
        <v>629</v>
      </c>
      <c r="D1035" s="12"/>
      <c r="E1035" s="12"/>
      <c r="J1035" s="13"/>
      <c r="M1035" s="27" t="s">
        <v>1470</v>
      </c>
      <c r="N1035">
        <v>1034</v>
      </c>
    </row>
    <row r="1036" spans="1:14" ht="15.75" thickBot="1">
      <c r="A1036">
        <v>1035</v>
      </c>
      <c r="B1036" t="s">
        <v>2330</v>
      </c>
      <c r="C1036" s="15">
        <f t="shared" si="16"/>
        <v>1246</v>
      </c>
      <c r="D1036" s="12"/>
      <c r="E1036" s="12"/>
      <c r="J1036" s="13"/>
      <c r="M1036" s="27" t="s">
        <v>2035</v>
      </c>
      <c r="N1036">
        <v>1035</v>
      </c>
    </row>
    <row r="1037" spans="1:14" ht="15.75" thickBot="1">
      <c r="A1037">
        <v>1036</v>
      </c>
      <c r="B1037" t="s">
        <v>86</v>
      </c>
      <c r="C1037" s="15">
        <f t="shared" si="16"/>
        <v>755</v>
      </c>
      <c r="D1037" s="12"/>
      <c r="E1037" s="12"/>
      <c r="J1037" s="13"/>
      <c r="M1037" s="27" t="s">
        <v>2870</v>
      </c>
      <c r="N1037">
        <v>1036</v>
      </c>
    </row>
    <row r="1038" spans="1:14" ht="15.75" thickBot="1">
      <c r="A1038">
        <v>1037</v>
      </c>
      <c r="B1038" t="s">
        <v>2965</v>
      </c>
      <c r="C1038" s="15">
        <f t="shared" si="16"/>
        <v>1222</v>
      </c>
      <c r="D1038" s="12"/>
      <c r="E1038" s="12"/>
      <c r="J1038" s="13"/>
      <c r="M1038" s="27" t="s">
        <v>908</v>
      </c>
      <c r="N1038">
        <v>1037</v>
      </c>
    </row>
    <row r="1039" spans="1:14" ht="15.75" thickBot="1">
      <c r="A1039">
        <v>1038</v>
      </c>
      <c r="B1039" t="s">
        <v>3231</v>
      </c>
      <c r="C1039" s="15">
        <f t="shared" si="16"/>
        <v>300</v>
      </c>
      <c r="D1039" s="12"/>
      <c r="E1039" s="12"/>
      <c r="J1039" s="13"/>
      <c r="M1039" s="27" t="s">
        <v>393</v>
      </c>
      <c r="N1039">
        <v>1038</v>
      </c>
    </row>
    <row r="1040" spans="1:14" ht="15.75" thickBot="1">
      <c r="A1040">
        <v>1039</v>
      </c>
      <c r="B1040" t="s">
        <v>739</v>
      </c>
      <c r="C1040" s="15">
        <f t="shared" si="16"/>
        <v>968</v>
      </c>
      <c r="D1040" s="12"/>
      <c r="E1040" s="12"/>
      <c r="J1040" s="13"/>
      <c r="M1040" s="27" t="s">
        <v>115</v>
      </c>
      <c r="N1040">
        <v>1039</v>
      </c>
    </row>
    <row r="1041" spans="1:14" ht="15.75" thickBot="1">
      <c r="A1041">
        <v>1040</v>
      </c>
      <c r="B1041" t="s">
        <v>958</v>
      </c>
      <c r="C1041" s="15">
        <f t="shared" si="16"/>
        <v>848</v>
      </c>
      <c r="D1041" s="12"/>
      <c r="E1041" s="12"/>
      <c r="J1041" s="13"/>
      <c r="M1041" s="27" t="s">
        <v>1602</v>
      </c>
      <c r="N1041">
        <v>1040</v>
      </c>
    </row>
    <row r="1042" spans="1:14" ht="15.75" thickBot="1">
      <c r="A1042">
        <v>1041</v>
      </c>
      <c r="B1042" t="s">
        <v>2680</v>
      </c>
      <c r="C1042" s="15">
        <f t="shared" si="16"/>
        <v>1524</v>
      </c>
      <c r="D1042" s="12"/>
      <c r="E1042" s="12"/>
      <c r="J1042" s="13"/>
      <c r="M1042" s="27" t="s">
        <v>746</v>
      </c>
      <c r="N1042">
        <v>1041</v>
      </c>
    </row>
    <row r="1043" spans="1:14" ht="15.75" thickBot="1">
      <c r="A1043">
        <v>1042</v>
      </c>
      <c r="B1043" t="s">
        <v>564</v>
      </c>
      <c r="C1043" s="15">
        <f t="shared" si="16"/>
        <v>1285</v>
      </c>
      <c r="D1043" s="12"/>
      <c r="E1043" s="12"/>
      <c r="J1043" s="13"/>
      <c r="M1043" s="27" t="s">
        <v>141</v>
      </c>
      <c r="N1043">
        <v>1042</v>
      </c>
    </row>
    <row r="1044" spans="1:14" ht="15.75" thickBot="1">
      <c r="A1044">
        <v>1043</v>
      </c>
      <c r="B1044" t="s">
        <v>2412</v>
      </c>
      <c r="C1044" s="15">
        <f t="shared" si="16"/>
        <v>714</v>
      </c>
      <c r="D1044" s="12"/>
      <c r="E1044" s="12"/>
      <c r="J1044" s="13"/>
      <c r="M1044" s="27" t="s">
        <v>2213</v>
      </c>
      <c r="N1044">
        <v>1043</v>
      </c>
    </row>
    <row r="1045" spans="1:14" ht="15.75" thickBot="1">
      <c r="A1045">
        <v>1044</v>
      </c>
      <c r="B1045" t="s">
        <v>2055</v>
      </c>
      <c r="C1045" s="15">
        <f t="shared" si="16"/>
        <v>35</v>
      </c>
      <c r="D1045" s="12"/>
      <c r="E1045" s="12"/>
      <c r="J1045" s="13"/>
      <c r="M1045" s="27" t="s">
        <v>3084</v>
      </c>
      <c r="N1045">
        <v>1044</v>
      </c>
    </row>
    <row r="1046" spans="1:14" ht="15.75" thickBot="1">
      <c r="A1046">
        <v>1045</v>
      </c>
      <c r="B1046" t="s">
        <v>2668</v>
      </c>
      <c r="C1046" s="15">
        <f t="shared" si="16"/>
        <v>699</v>
      </c>
      <c r="D1046" s="12"/>
      <c r="E1046" s="12"/>
      <c r="J1046" s="13"/>
      <c r="M1046" s="27" t="s">
        <v>1860</v>
      </c>
      <c r="N1046">
        <v>1045</v>
      </c>
    </row>
    <row r="1047" spans="1:14" ht="15.75" thickBot="1">
      <c r="A1047">
        <v>1046</v>
      </c>
      <c r="B1047" t="s">
        <v>2596</v>
      </c>
      <c r="C1047" s="15">
        <f t="shared" si="16"/>
        <v>174</v>
      </c>
      <c r="D1047" s="12"/>
      <c r="E1047" s="12"/>
      <c r="J1047" s="13"/>
      <c r="M1047" s="27" t="s">
        <v>2547</v>
      </c>
      <c r="N1047">
        <v>1046</v>
      </c>
    </row>
    <row r="1048" spans="1:14" ht="15.75" thickBot="1">
      <c r="A1048">
        <v>1047</v>
      </c>
      <c r="B1048" t="s">
        <v>2049</v>
      </c>
      <c r="C1048" s="15">
        <f t="shared" si="16"/>
        <v>3230</v>
      </c>
      <c r="D1048" s="12"/>
      <c r="E1048" s="12"/>
      <c r="J1048" s="13"/>
      <c r="M1048" s="27" t="s">
        <v>2502</v>
      </c>
      <c r="N1048">
        <v>1047</v>
      </c>
    </row>
    <row r="1049" spans="1:14" ht="15.75" thickBot="1">
      <c r="A1049">
        <v>1048</v>
      </c>
      <c r="B1049" t="s">
        <v>1148</v>
      </c>
      <c r="C1049" s="15">
        <f t="shared" si="16"/>
        <v>2906</v>
      </c>
      <c r="D1049" s="12"/>
      <c r="E1049" s="12"/>
      <c r="J1049" s="13"/>
      <c r="M1049" s="27" t="s">
        <v>3380</v>
      </c>
      <c r="N1049">
        <v>1048</v>
      </c>
    </row>
    <row r="1050" spans="1:14" ht="15.75" thickBot="1">
      <c r="A1050">
        <v>1049</v>
      </c>
      <c r="B1050" t="s">
        <v>3073</v>
      </c>
      <c r="C1050" s="15">
        <f t="shared" si="16"/>
        <v>581</v>
      </c>
      <c r="D1050" s="12"/>
      <c r="E1050" s="12"/>
      <c r="J1050" s="13"/>
      <c r="M1050" s="27" t="s">
        <v>1781</v>
      </c>
      <c r="N1050">
        <v>1049</v>
      </c>
    </row>
    <row r="1051" spans="1:14" ht="15.75" thickBot="1">
      <c r="A1051">
        <v>1050</v>
      </c>
      <c r="B1051" t="s">
        <v>3087</v>
      </c>
      <c r="C1051" s="15">
        <f t="shared" si="16"/>
        <v>1502</v>
      </c>
      <c r="D1051" s="12"/>
      <c r="E1051" s="12"/>
      <c r="J1051" s="13"/>
      <c r="M1051" s="27" t="s">
        <v>480</v>
      </c>
      <c r="N1051">
        <v>1050</v>
      </c>
    </row>
    <row r="1052" spans="1:14" ht="15.75" thickBot="1">
      <c r="A1052">
        <v>1051</v>
      </c>
      <c r="B1052" t="s">
        <v>1280</v>
      </c>
      <c r="C1052" s="15">
        <f t="shared" si="16"/>
        <v>2878</v>
      </c>
      <c r="D1052" s="12"/>
      <c r="E1052" s="12"/>
      <c r="J1052" s="13"/>
      <c r="M1052" s="27" t="s">
        <v>2688</v>
      </c>
      <c r="N1052">
        <v>1051</v>
      </c>
    </row>
    <row r="1053" spans="1:14" ht="15.75" thickBot="1">
      <c r="A1053">
        <v>1052</v>
      </c>
      <c r="B1053" t="s">
        <v>3114</v>
      </c>
      <c r="C1053" s="15">
        <f t="shared" si="16"/>
        <v>411</v>
      </c>
      <c r="D1053" s="12"/>
      <c r="E1053" s="12"/>
      <c r="J1053" s="13"/>
      <c r="M1053" s="27" t="s">
        <v>2643</v>
      </c>
      <c r="N1053">
        <v>1052</v>
      </c>
    </row>
    <row r="1054" spans="1:14" ht="15.75" thickBot="1">
      <c r="A1054">
        <v>1053</v>
      </c>
      <c r="B1054" t="s">
        <v>1521</v>
      </c>
      <c r="C1054" s="15">
        <f t="shared" si="16"/>
        <v>937</v>
      </c>
      <c r="D1054" s="12"/>
      <c r="E1054" s="12"/>
      <c r="J1054" s="13"/>
      <c r="M1054" s="27" t="s">
        <v>1988</v>
      </c>
      <c r="N1054">
        <v>1053</v>
      </c>
    </row>
    <row r="1055" spans="1:14" ht="15.75" thickBot="1">
      <c r="A1055">
        <v>1054</v>
      </c>
      <c r="B1055" t="s">
        <v>3253</v>
      </c>
      <c r="C1055" s="15">
        <f t="shared" si="16"/>
        <v>249</v>
      </c>
      <c r="D1055" s="12"/>
      <c r="E1055" s="12"/>
      <c r="J1055" s="13"/>
      <c r="M1055" s="27" t="s">
        <v>476</v>
      </c>
      <c r="N1055">
        <v>1054</v>
      </c>
    </row>
    <row r="1056" spans="1:14" ht="15.75" thickBot="1">
      <c r="A1056">
        <v>1055</v>
      </c>
      <c r="B1056" t="s">
        <v>353</v>
      </c>
      <c r="C1056" s="15">
        <f t="shared" si="16"/>
        <v>865</v>
      </c>
      <c r="D1056" s="12"/>
      <c r="E1056" s="12"/>
      <c r="J1056" s="13"/>
      <c r="M1056" s="27" t="s">
        <v>2899</v>
      </c>
      <c r="N1056">
        <v>1055</v>
      </c>
    </row>
    <row r="1057" spans="1:14" ht="15.75" thickBot="1">
      <c r="A1057">
        <v>1056</v>
      </c>
      <c r="B1057" t="s">
        <v>2036</v>
      </c>
      <c r="C1057" s="15">
        <f t="shared" si="16"/>
        <v>819</v>
      </c>
      <c r="D1057" s="12"/>
      <c r="E1057" s="12"/>
      <c r="J1057" s="13"/>
      <c r="M1057" s="27" t="s">
        <v>2437</v>
      </c>
      <c r="N1057">
        <v>1056</v>
      </c>
    </row>
    <row r="1058" spans="1:14" ht="15.75" thickBot="1">
      <c r="A1058">
        <v>1057</v>
      </c>
      <c r="B1058" t="s">
        <v>387</v>
      </c>
      <c r="C1058" s="15">
        <f t="shared" si="16"/>
        <v>716</v>
      </c>
      <c r="D1058" s="12"/>
      <c r="E1058" s="12"/>
      <c r="J1058" s="13"/>
      <c r="M1058" s="27" t="s">
        <v>917</v>
      </c>
      <c r="N1058">
        <v>1057</v>
      </c>
    </row>
    <row r="1059" spans="1:14" ht="15.75" thickBot="1">
      <c r="A1059">
        <v>1058</v>
      </c>
      <c r="B1059" t="s">
        <v>2517</v>
      </c>
      <c r="C1059" s="15">
        <f t="shared" si="16"/>
        <v>681</v>
      </c>
      <c r="D1059" s="12"/>
      <c r="E1059" s="12"/>
      <c r="J1059" s="13"/>
      <c r="M1059" s="27" t="s">
        <v>3215</v>
      </c>
      <c r="N1059">
        <v>1058</v>
      </c>
    </row>
    <row r="1060" spans="1:14" ht="15.75" thickBot="1">
      <c r="A1060">
        <v>1059</v>
      </c>
      <c r="B1060" t="s">
        <v>1676</v>
      </c>
      <c r="C1060" s="15">
        <f t="shared" si="16"/>
        <v>1703</v>
      </c>
      <c r="D1060" s="12"/>
      <c r="E1060" s="12"/>
      <c r="J1060" s="13"/>
      <c r="M1060" s="27" t="s">
        <v>3107</v>
      </c>
      <c r="N1060">
        <v>1059</v>
      </c>
    </row>
    <row r="1061" spans="1:14" ht="15.75" thickBot="1">
      <c r="A1061">
        <v>1060</v>
      </c>
      <c r="B1061" t="s">
        <v>82</v>
      </c>
      <c r="C1061" s="15">
        <f t="shared" si="16"/>
        <v>1260</v>
      </c>
      <c r="D1061" s="12"/>
      <c r="E1061" s="12"/>
      <c r="J1061" s="13"/>
      <c r="M1061" s="27" t="s">
        <v>13</v>
      </c>
      <c r="N1061">
        <v>1060</v>
      </c>
    </row>
    <row r="1062" spans="1:14" ht="15.75" thickBot="1">
      <c r="A1062">
        <v>1061</v>
      </c>
      <c r="B1062" t="s">
        <v>1043</v>
      </c>
      <c r="C1062" s="15">
        <f t="shared" si="16"/>
        <v>1382</v>
      </c>
      <c r="D1062" s="12"/>
      <c r="E1062" s="12"/>
      <c r="J1062" s="13"/>
      <c r="M1062" s="27" t="s">
        <v>2822</v>
      </c>
      <c r="N1062">
        <v>1061</v>
      </c>
    </row>
    <row r="1063" spans="1:14" ht="15.75" thickBot="1">
      <c r="A1063">
        <v>1062</v>
      </c>
      <c r="B1063" t="s">
        <v>3064</v>
      </c>
      <c r="C1063" s="15">
        <f t="shared" si="16"/>
        <v>828</v>
      </c>
      <c r="D1063" s="12"/>
      <c r="E1063" s="12"/>
      <c r="J1063" s="13"/>
      <c r="M1063" s="27" t="s">
        <v>622</v>
      </c>
      <c r="N1063">
        <v>1062</v>
      </c>
    </row>
    <row r="1064" spans="1:14" ht="15.75" thickBot="1">
      <c r="A1064">
        <v>1063</v>
      </c>
      <c r="B1064" t="s">
        <v>2583</v>
      </c>
      <c r="C1064" s="15">
        <f t="shared" si="16"/>
        <v>715</v>
      </c>
      <c r="D1064" s="12"/>
      <c r="E1064" s="12"/>
      <c r="J1064" s="13"/>
      <c r="M1064" s="27" t="s">
        <v>3194</v>
      </c>
      <c r="N1064">
        <v>1063</v>
      </c>
    </row>
    <row r="1065" spans="1:14" ht="15.75" thickBot="1">
      <c r="A1065">
        <v>1064</v>
      </c>
      <c r="B1065" t="s">
        <v>2579</v>
      </c>
      <c r="C1065" s="15">
        <f t="shared" si="16"/>
        <v>789</v>
      </c>
      <c r="D1065" s="12"/>
      <c r="E1065" s="12"/>
      <c r="J1065" s="13"/>
      <c r="M1065" s="27" t="s">
        <v>2624</v>
      </c>
      <c r="N1065">
        <v>1064</v>
      </c>
    </row>
    <row r="1066" spans="1:14" ht="15.75" thickBot="1">
      <c r="A1066">
        <v>1065</v>
      </c>
      <c r="B1066" t="s">
        <v>394</v>
      </c>
      <c r="C1066" s="15">
        <f t="shared" si="16"/>
        <v>770</v>
      </c>
      <c r="D1066" s="12"/>
      <c r="E1066" s="12"/>
      <c r="J1066" s="13"/>
      <c r="M1066" s="27" t="s">
        <v>116</v>
      </c>
      <c r="N1066">
        <v>1065</v>
      </c>
    </row>
    <row r="1067" spans="1:14" ht="15.75" thickBot="1">
      <c r="A1067">
        <v>1066</v>
      </c>
      <c r="B1067" t="s">
        <v>1745</v>
      </c>
      <c r="C1067" s="15">
        <f t="shared" si="16"/>
        <v>1469</v>
      </c>
      <c r="D1067" s="12"/>
      <c r="E1067" s="12"/>
      <c r="J1067" s="13"/>
      <c r="M1067" s="27" t="s">
        <v>2400</v>
      </c>
      <c r="N1067">
        <v>1066</v>
      </c>
    </row>
    <row r="1068" spans="1:14" ht="15.75" thickBot="1">
      <c r="A1068">
        <v>1067</v>
      </c>
      <c r="B1068" t="s">
        <v>2561</v>
      </c>
      <c r="C1068" s="15">
        <f t="shared" si="16"/>
        <v>683</v>
      </c>
      <c r="D1068" s="12"/>
      <c r="E1068" s="12"/>
      <c r="J1068" s="13"/>
      <c r="M1068" s="27" t="s">
        <v>2284</v>
      </c>
      <c r="N1068">
        <v>1067</v>
      </c>
    </row>
    <row r="1069" spans="1:14" ht="15.75" thickBot="1">
      <c r="A1069">
        <v>1068</v>
      </c>
      <c r="B1069" t="s">
        <v>562</v>
      </c>
      <c r="C1069" s="15">
        <f t="shared" si="16"/>
        <v>1623</v>
      </c>
      <c r="D1069" s="12"/>
      <c r="E1069" s="12"/>
      <c r="J1069" s="13"/>
      <c r="M1069" s="27" t="s">
        <v>3219</v>
      </c>
      <c r="N1069">
        <v>1068</v>
      </c>
    </row>
    <row r="1070" spans="1:14" ht="15.75" thickBot="1">
      <c r="A1070">
        <v>1069</v>
      </c>
      <c r="B1070" t="s">
        <v>2416</v>
      </c>
      <c r="C1070" s="15">
        <f t="shared" si="16"/>
        <v>2590</v>
      </c>
      <c r="D1070" s="12"/>
      <c r="E1070" s="12"/>
      <c r="J1070" s="13"/>
      <c r="M1070" s="27" t="s">
        <v>1229</v>
      </c>
      <c r="N1070">
        <v>1069</v>
      </c>
    </row>
    <row r="1071" spans="1:14" ht="15.75" thickBot="1">
      <c r="A1071">
        <v>1070</v>
      </c>
      <c r="B1071" t="s">
        <v>936</v>
      </c>
      <c r="C1071" s="15">
        <f t="shared" si="16"/>
        <v>644</v>
      </c>
      <c r="D1071" s="12"/>
      <c r="E1071" s="12"/>
      <c r="J1071" s="13"/>
      <c r="M1071" s="27" t="s">
        <v>296</v>
      </c>
      <c r="N1071">
        <v>1070</v>
      </c>
    </row>
    <row r="1072" spans="1:14" ht="15.75" thickBot="1">
      <c r="A1072">
        <v>1071</v>
      </c>
      <c r="B1072" t="s">
        <v>2928</v>
      </c>
      <c r="C1072" s="15">
        <f t="shared" si="16"/>
        <v>827</v>
      </c>
      <c r="D1072" s="12"/>
      <c r="E1072" s="12"/>
      <c r="J1072" s="13"/>
      <c r="M1072" s="27" t="s">
        <v>460</v>
      </c>
      <c r="N1072">
        <v>1071</v>
      </c>
    </row>
    <row r="1073" spans="1:14" ht="15.75" thickBot="1">
      <c r="A1073">
        <v>1072</v>
      </c>
      <c r="B1073" t="s">
        <v>2525</v>
      </c>
      <c r="C1073" s="15">
        <f t="shared" si="16"/>
        <v>648</v>
      </c>
      <c r="D1073" s="12"/>
      <c r="E1073" s="12"/>
      <c r="J1073" s="13"/>
      <c r="M1073" s="27" t="s">
        <v>1977</v>
      </c>
      <c r="N1073">
        <v>1072</v>
      </c>
    </row>
    <row r="1074" spans="1:14" ht="15.75" thickBot="1">
      <c r="A1074">
        <v>1073</v>
      </c>
      <c r="B1074" t="s">
        <v>2336</v>
      </c>
      <c r="C1074" s="15">
        <f t="shared" si="16"/>
        <v>1158</v>
      </c>
      <c r="D1074" s="12"/>
      <c r="E1074" s="12"/>
      <c r="J1074" s="13"/>
      <c r="M1074" s="27" t="s">
        <v>2800</v>
      </c>
      <c r="N1074">
        <v>1073</v>
      </c>
    </row>
    <row r="1075" spans="1:14" ht="15.75" thickBot="1">
      <c r="A1075">
        <v>1074</v>
      </c>
      <c r="B1075" t="s">
        <v>2009</v>
      </c>
      <c r="C1075" s="15">
        <f t="shared" si="16"/>
        <v>884</v>
      </c>
      <c r="D1075" s="12"/>
      <c r="E1075" s="12"/>
      <c r="J1075" s="13"/>
      <c r="M1075" s="27" t="s">
        <v>671</v>
      </c>
      <c r="N1075">
        <v>1074</v>
      </c>
    </row>
    <row r="1076" spans="1:14" ht="15.75" thickBot="1">
      <c r="A1076">
        <v>1075</v>
      </c>
      <c r="B1076" t="s">
        <v>2499</v>
      </c>
      <c r="C1076" s="15">
        <f t="shared" si="16"/>
        <v>909</v>
      </c>
      <c r="D1076" s="12"/>
      <c r="E1076" s="12"/>
      <c r="J1076" s="13"/>
      <c r="M1076" s="27" t="s">
        <v>3068</v>
      </c>
      <c r="N1076">
        <v>1075</v>
      </c>
    </row>
    <row r="1077" spans="1:14" ht="15.75" thickBot="1">
      <c r="A1077">
        <v>1076</v>
      </c>
      <c r="B1077" t="s">
        <v>1974</v>
      </c>
      <c r="C1077" s="15">
        <f t="shared" si="16"/>
        <v>6</v>
      </c>
      <c r="D1077" s="12"/>
      <c r="E1077" s="12"/>
      <c r="J1077" s="13"/>
      <c r="M1077" s="27" t="s">
        <v>2195</v>
      </c>
      <c r="N1077">
        <v>1076</v>
      </c>
    </row>
    <row r="1078" spans="1:14" ht="15.75" thickBot="1">
      <c r="A1078">
        <v>1077</v>
      </c>
      <c r="B1078" t="s">
        <v>347</v>
      </c>
      <c r="C1078" s="15">
        <f t="shared" si="16"/>
        <v>926</v>
      </c>
      <c r="D1078" s="12"/>
      <c r="E1078" s="12"/>
      <c r="J1078" s="13"/>
      <c r="M1078" s="27" t="s">
        <v>1978</v>
      </c>
      <c r="N1078">
        <v>1077</v>
      </c>
    </row>
    <row r="1079" spans="1:14" ht="15.75" thickBot="1">
      <c r="A1079">
        <v>1078</v>
      </c>
      <c r="B1079" t="s">
        <v>3241</v>
      </c>
      <c r="C1079" s="15">
        <f t="shared" si="16"/>
        <v>976</v>
      </c>
      <c r="D1079" s="12"/>
      <c r="E1079" s="12"/>
      <c r="J1079" s="13"/>
      <c r="M1079" s="27" t="s">
        <v>1979</v>
      </c>
      <c r="N1079">
        <v>1078</v>
      </c>
    </row>
    <row r="1080" spans="1:14" ht="15.75" thickBot="1">
      <c r="A1080">
        <v>1079</v>
      </c>
      <c r="B1080" t="s">
        <v>385</v>
      </c>
      <c r="C1080" s="15">
        <f t="shared" si="16"/>
        <v>603</v>
      </c>
      <c r="D1080" s="12"/>
      <c r="E1080" s="12"/>
      <c r="J1080" s="13"/>
      <c r="M1080" s="27" t="s">
        <v>725</v>
      </c>
      <c r="N1080">
        <v>1079</v>
      </c>
    </row>
    <row r="1081" spans="1:14" ht="15.75" thickBot="1">
      <c r="A1081">
        <v>1080</v>
      </c>
      <c r="B1081" t="s">
        <v>323</v>
      </c>
      <c r="C1081" s="15">
        <f t="shared" si="16"/>
        <v>995</v>
      </c>
      <c r="D1081" s="12"/>
      <c r="E1081" s="12"/>
      <c r="J1081" s="13"/>
      <c r="M1081" s="27" t="s">
        <v>620</v>
      </c>
      <c r="N1081">
        <v>1080</v>
      </c>
    </row>
    <row r="1082" spans="1:14" ht="15.75" thickBot="1">
      <c r="A1082">
        <v>1081</v>
      </c>
      <c r="B1082" t="s">
        <v>1310</v>
      </c>
      <c r="C1082" s="15">
        <f t="shared" si="16"/>
        <v>1337</v>
      </c>
      <c r="D1082" s="12"/>
      <c r="E1082" s="12"/>
      <c r="J1082" s="13"/>
      <c r="M1082" s="27" t="s">
        <v>1931</v>
      </c>
      <c r="N1082">
        <v>1081</v>
      </c>
    </row>
    <row r="1083" spans="1:14" ht="15.75" thickBot="1">
      <c r="A1083">
        <v>1082</v>
      </c>
      <c r="B1083" t="s">
        <v>2231</v>
      </c>
      <c r="C1083" s="15">
        <f t="shared" si="16"/>
        <v>662</v>
      </c>
      <c r="D1083" s="12"/>
      <c r="E1083" s="12"/>
      <c r="J1083" s="13"/>
      <c r="M1083" s="27" t="s">
        <v>161</v>
      </c>
      <c r="N1083">
        <v>1082</v>
      </c>
    </row>
    <row r="1084" spans="1:14" ht="15.75" thickBot="1">
      <c r="A1084">
        <v>1083</v>
      </c>
      <c r="B1084" t="s">
        <v>2622</v>
      </c>
      <c r="C1084" s="15">
        <f t="shared" si="16"/>
        <v>2904</v>
      </c>
      <c r="D1084" s="12"/>
      <c r="E1084" s="12"/>
      <c r="J1084" s="13"/>
      <c r="M1084" s="27" t="s">
        <v>933</v>
      </c>
      <c r="N1084">
        <v>1083</v>
      </c>
    </row>
    <row r="1085" spans="1:14" ht="15.75" thickBot="1">
      <c r="A1085">
        <v>1084</v>
      </c>
      <c r="B1085" t="s">
        <v>2716</v>
      </c>
      <c r="C1085" s="15">
        <f t="shared" si="16"/>
        <v>3197</v>
      </c>
      <c r="D1085" s="12"/>
      <c r="E1085" s="12"/>
      <c r="J1085" s="13"/>
      <c r="M1085" s="27" t="s">
        <v>1366</v>
      </c>
      <c r="N1085">
        <v>1084</v>
      </c>
    </row>
    <row r="1086" spans="1:14" ht="15.75" thickBot="1">
      <c r="A1086">
        <v>1085</v>
      </c>
      <c r="B1086" t="s">
        <v>65</v>
      </c>
      <c r="C1086" s="15">
        <f t="shared" si="16"/>
        <v>2145</v>
      </c>
      <c r="D1086" s="12"/>
      <c r="E1086" s="12"/>
      <c r="J1086" s="13"/>
      <c r="M1086" s="27" t="s">
        <v>1213</v>
      </c>
      <c r="N1086">
        <v>1085</v>
      </c>
    </row>
    <row r="1087" spans="1:14" ht="15.75" thickBot="1">
      <c r="A1087">
        <v>1086</v>
      </c>
      <c r="B1087" t="s">
        <v>2562</v>
      </c>
      <c r="C1087" s="15">
        <f t="shared" si="16"/>
        <v>1097</v>
      </c>
      <c r="D1087" s="12"/>
      <c r="E1087" s="12"/>
      <c r="J1087" s="13"/>
      <c r="M1087" s="27" t="s">
        <v>1727</v>
      </c>
      <c r="N1087">
        <v>1086</v>
      </c>
    </row>
    <row r="1088" spans="1:14" ht="15.75" thickBot="1">
      <c r="A1088">
        <v>1087</v>
      </c>
      <c r="B1088" t="s">
        <v>2187</v>
      </c>
      <c r="C1088" s="15">
        <f t="shared" si="16"/>
        <v>638</v>
      </c>
      <c r="D1088" s="12"/>
      <c r="E1088" s="12"/>
      <c r="J1088" s="13"/>
      <c r="M1088" s="27" t="s">
        <v>75</v>
      </c>
      <c r="N1088">
        <v>1087</v>
      </c>
    </row>
    <row r="1089" spans="1:14" ht="15.75" thickBot="1">
      <c r="A1089">
        <v>1088</v>
      </c>
      <c r="B1089" t="s">
        <v>2479</v>
      </c>
      <c r="C1089" s="15">
        <f t="shared" si="16"/>
        <v>876</v>
      </c>
      <c r="D1089" s="12"/>
      <c r="E1089" s="12"/>
      <c r="J1089" s="13"/>
      <c r="M1089" s="27" t="s">
        <v>2720</v>
      </c>
      <c r="N1089">
        <v>1088</v>
      </c>
    </row>
    <row r="1090" spans="1:14" ht="15.75" thickBot="1">
      <c r="A1090">
        <v>1089</v>
      </c>
      <c r="B1090" t="s">
        <v>2377</v>
      </c>
      <c r="C1090" s="15">
        <f t="shared" ref="C1090:C1153" si="17">VLOOKUP(B1090,$M:$N,2,FALSE)</f>
        <v>1324</v>
      </c>
      <c r="D1090" s="12"/>
      <c r="E1090" s="12"/>
      <c r="J1090" s="13"/>
      <c r="M1090" s="27" t="s">
        <v>2665</v>
      </c>
      <c r="N1090">
        <v>1089</v>
      </c>
    </row>
    <row r="1091" spans="1:14" ht="15.75" thickBot="1">
      <c r="A1091">
        <v>1090</v>
      </c>
      <c r="B1091" t="s">
        <v>1439</v>
      </c>
      <c r="C1091" s="15">
        <f t="shared" si="17"/>
        <v>1457</v>
      </c>
      <c r="D1091" s="12"/>
      <c r="E1091" s="12"/>
      <c r="J1091" s="13"/>
      <c r="M1091" s="27" t="s">
        <v>680</v>
      </c>
      <c r="N1091">
        <v>1090</v>
      </c>
    </row>
    <row r="1092" spans="1:14" ht="15.75" thickBot="1">
      <c r="A1092">
        <v>1091</v>
      </c>
      <c r="B1092" t="s">
        <v>79</v>
      </c>
      <c r="C1092" s="15">
        <f t="shared" si="17"/>
        <v>739</v>
      </c>
      <c r="D1092" s="12"/>
      <c r="E1092" s="12"/>
      <c r="J1092" s="13"/>
      <c r="M1092" s="27" t="s">
        <v>2736</v>
      </c>
      <c r="N1092">
        <v>1091</v>
      </c>
    </row>
    <row r="1093" spans="1:14" ht="15.75" thickBot="1">
      <c r="A1093">
        <v>1092</v>
      </c>
      <c r="B1093" t="s">
        <v>2839</v>
      </c>
      <c r="C1093" s="15">
        <f t="shared" si="17"/>
        <v>2353</v>
      </c>
      <c r="D1093" s="12"/>
      <c r="E1093" s="12"/>
      <c r="J1093" s="13"/>
      <c r="M1093" s="27" t="s">
        <v>1018</v>
      </c>
      <c r="N1093">
        <v>1092</v>
      </c>
    </row>
    <row r="1094" spans="1:14" ht="15.75" thickBot="1">
      <c r="A1094">
        <v>1093</v>
      </c>
      <c r="B1094" t="s">
        <v>2756</v>
      </c>
      <c r="C1094" s="15">
        <f t="shared" si="17"/>
        <v>611</v>
      </c>
      <c r="D1094" s="12"/>
      <c r="E1094" s="12"/>
      <c r="J1094" s="13"/>
      <c r="M1094" s="27" t="s">
        <v>2459</v>
      </c>
      <c r="N1094">
        <v>1093</v>
      </c>
    </row>
    <row r="1095" spans="1:14" ht="15.75" thickBot="1">
      <c r="A1095">
        <v>1094</v>
      </c>
      <c r="B1095" t="s">
        <v>1473</v>
      </c>
      <c r="C1095" s="15">
        <f t="shared" si="17"/>
        <v>1242</v>
      </c>
      <c r="D1095" s="12"/>
      <c r="E1095" s="12"/>
      <c r="J1095" s="13"/>
      <c r="M1095" s="27" t="s">
        <v>2667</v>
      </c>
      <c r="N1095">
        <v>1094</v>
      </c>
    </row>
    <row r="1096" spans="1:14" ht="15.75" thickBot="1">
      <c r="A1096">
        <v>1095</v>
      </c>
      <c r="B1096" t="s">
        <v>488</v>
      </c>
      <c r="C1096" s="15">
        <f t="shared" si="17"/>
        <v>782</v>
      </c>
      <c r="D1096" s="12"/>
      <c r="E1096" s="12"/>
      <c r="J1096" s="13"/>
      <c r="M1096" s="27" t="s">
        <v>956</v>
      </c>
      <c r="N1096">
        <v>1095</v>
      </c>
    </row>
    <row r="1097" spans="1:14" ht="15.75" thickBot="1">
      <c r="A1097">
        <v>1096</v>
      </c>
      <c r="B1097" t="s">
        <v>2676</v>
      </c>
      <c r="C1097" s="15">
        <f t="shared" si="17"/>
        <v>1484</v>
      </c>
      <c r="D1097" s="12"/>
      <c r="E1097" s="12"/>
      <c r="J1097" s="13"/>
      <c r="M1097" s="27" t="s">
        <v>2341</v>
      </c>
      <c r="N1097">
        <v>1096</v>
      </c>
    </row>
    <row r="1098" spans="1:14" ht="15.75" thickBot="1">
      <c r="A1098">
        <v>1097</v>
      </c>
      <c r="B1098" t="s">
        <v>2852</v>
      </c>
      <c r="C1098" s="15">
        <f t="shared" si="17"/>
        <v>1110</v>
      </c>
      <c r="D1098" s="12"/>
      <c r="E1098" s="12"/>
      <c r="J1098" s="13"/>
      <c r="M1098" s="27" t="s">
        <v>2562</v>
      </c>
      <c r="N1098">
        <v>1097</v>
      </c>
    </row>
    <row r="1099" spans="1:14" ht="15.75" thickBot="1">
      <c r="A1099">
        <v>1098</v>
      </c>
      <c r="B1099" t="s">
        <v>2689</v>
      </c>
      <c r="C1099" s="15">
        <f t="shared" si="17"/>
        <v>941</v>
      </c>
      <c r="D1099" s="12"/>
      <c r="E1099" s="12"/>
      <c r="J1099" s="13"/>
      <c r="M1099" s="27" t="s">
        <v>230</v>
      </c>
      <c r="N1099">
        <v>1098</v>
      </c>
    </row>
    <row r="1100" spans="1:14" ht="15.75" thickBot="1">
      <c r="A1100">
        <v>1099</v>
      </c>
      <c r="B1100" t="s">
        <v>792</v>
      </c>
      <c r="C1100" s="15">
        <f t="shared" si="17"/>
        <v>923</v>
      </c>
      <c r="D1100" s="12"/>
      <c r="E1100" s="12"/>
      <c r="J1100" s="13"/>
      <c r="M1100" s="27" t="s">
        <v>3111</v>
      </c>
      <c r="N1100">
        <v>1099</v>
      </c>
    </row>
    <row r="1101" spans="1:14" ht="15.75" thickBot="1">
      <c r="A1101">
        <v>1100</v>
      </c>
      <c r="B1101" t="s">
        <v>1795</v>
      </c>
      <c r="C1101" s="15">
        <f t="shared" si="17"/>
        <v>1424</v>
      </c>
      <c r="D1101" s="12"/>
      <c r="E1101" s="12"/>
      <c r="J1101" s="13"/>
      <c r="M1101" s="27" t="s">
        <v>118</v>
      </c>
      <c r="N1101">
        <v>1100</v>
      </c>
    </row>
    <row r="1102" spans="1:14" ht="15.75" thickBot="1">
      <c r="A1102">
        <v>1101</v>
      </c>
      <c r="B1102" t="s">
        <v>1488</v>
      </c>
      <c r="C1102" s="15">
        <f t="shared" si="17"/>
        <v>833</v>
      </c>
      <c r="D1102" s="12"/>
      <c r="E1102" s="12"/>
      <c r="J1102" s="13"/>
      <c r="M1102" s="27" t="s">
        <v>3305</v>
      </c>
      <c r="N1102">
        <v>1101</v>
      </c>
    </row>
    <row r="1103" spans="1:14" ht="15.75" thickBot="1">
      <c r="A1103">
        <v>1102</v>
      </c>
      <c r="B1103" t="s">
        <v>2769</v>
      </c>
      <c r="C1103" s="15">
        <f t="shared" si="17"/>
        <v>2130</v>
      </c>
      <c r="D1103" s="12"/>
      <c r="E1103" s="12"/>
      <c r="J1103" s="13"/>
      <c r="M1103" s="27" t="s">
        <v>1641</v>
      </c>
      <c r="N1103">
        <v>1102</v>
      </c>
    </row>
    <row r="1104" spans="1:14" ht="15.75" thickBot="1">
      <c r="A1104">
        <v>1103</v>
      </c>
      <c r="B1104" t="s">
        <v>2971</v>
      </c>
      <c r="C1104" s="15">
        <f t="shared" si="17"/>
        <v>869</v>
      </c>
      <c r="D1104" s="12"/>
      <c r="E1104" s="12"/>
      <c r="J1104" s="13"/>
      <c r="M1104" s="27" t="s">
        <v>2520</v>
      </c>
      <c r="N1104">
        <v>1103</v>
      </c>
    </row>
    <row r="1105" spans="1:14" ht="15.75" thickBot="1">
      <c r="A1105">
        <v>1104</v>
      </c>
      <c r="B1105" t="s">
        <v>1977</v>
      </c>
      <c r="C1105" s="15">
        <f t="shared" si="17"/>
        <v>1072</v>
      </c>
      <c r="D1105" s="12"/>
      <c r="E1105" s="12"/>
      <c r="J1105" s="13"/>
      <c r="M1105" s="27" t="s">
        <v>2162</v>
      </c>
      <c r="N1105">
        <v>1104</v>
      </c>
    </row>
    <row r="1106" spans="1:14" ht="15.75" thickBot="1">
      <c r="A1106">
        <v>1105</v>
      </c>
      <c r="B1106" t="s">
        <v>469</v>
      </c>
      <c r="C1106" s="15">
        <f t="shared" si="17"/>
        <v>610</v>
      </c>
      <c r="D1106" s="12"/>
      <c r="E1106" s="12"/>
      <c r="J1106" s="13"/>
      <c r="M1106" s="27" t="s">
        <v>1563</v>
      </c>
      <c r="N1106">
        <v>1105</v>
      </c>
    </row>
    <row r="1107" spans="1:14" ht="15.75" thickBot="1">
      <c r="A1107">
        <v>1106</v>
      </c>
      <c r="B1107" t="s">
        <v>2982</v>
      </c>
      <c r="C1107" s="15">
        <f t="shared" si="17"/>
        <v>2299</v>
      </c>
      <c r="D1107" s="12"/>
      <c r="E1107" s="12"/>
      <c r="J1107" s="13"/>
      <c r="M1107" s="27" t="s">
        <v>882</v>
      </c>
      <c r="N1107">
        <v>1106</v>
      </c>
    </row>
    <row r="1108" spans="1:14" ht="15.75" thickBot="1">
      <c r="A1108">
        <v>1107</v>
      </c>
      <c r="B1108" t="s">
        <v>2659</v>
      </c>
      <c r="C1108" s="15">
        <f t="shared" si="17"/>
        <v>1356</v>
      </c>
      <c r="D1108" s="12"/>
      <c r="E1108" s="12"/>
      <c r="J1108" s="13"/>
      <c r="M1108" s="27" t="s">
        <v>2006</v>
      </c>
      <c r="N1108">
        <v>1107</v>
      </c>
    </row>
    <row r="1109" spans="1:14" ht="15.75" thickBot="1">
      <c r="A1109">
        <v>1108</v>
      </c>
      <c r="B1109" t="s">
        <v>857</v>
      </c>
      <c r="C1109" s="15">
        <f t="shared" si="17"/>
        <v>741</v>
      </c>
      <c r="D1109" s="12"/>
      <c r="E1109" s="12"/>
      <c r="J1109" s="13"/>
      <c r="M1109" s="27" t="s">
        <v>1196</v>
      </c>
      <c r="N1109">
        <v>1108</v>
      </c>
    </row>
    <row r="1110" spans="1:14" ht="15.75" thickBot="1">
      <c r="A1110">
        <v>1109</v>
      </c>
      <c r="B1110" t="s">
        <v>245</v>
      </c>
      <c r="C1110" s="15">
        <f t="shared" si="17"/>
        <v>939</v>
      </c>
      <c r="D1110" s="12"/>
      <c r="E1110" s="12"/>
      <c r="J1110" s="13"/>
      <c r="M1110" s="27" t="s">
        <v>706</v>
      </c>
      <c r="N1110">
        <v>1109</v>
      </c>
    </row>
    <row r="1111" spans="1:14" ht="15.75" thickBot="1">
      <c r="A1111">
        <v>1110</v>
      </c>
      <c r="B1111" t="s">
        <v>1366</v>
      </c>
      <c r="C1111" s="15">
        <f t="shared" si="17"/>
        <v>1084</v>
      </c>
      <c r="D1111" s="12"/>
      <c r="E1111" s="12"/>
      <c r="J1111" s="13"/>
      <c r="M1111" s="27" t="s">
        <v>2852</v>
      </c>
      <c r="N1111">
        <v>1110</v>
      </c>
    </row>
    <row r="1112" spans="1:14" ht="15.75" thickBot="1">
      <c r="A1112">
        <v>1111</v>
      </c>
      <c r="B1112" t="s">
        <v>691</v>
      </c>
      <c r="C1112" s="15">
        <f t="shared" si="17"/>
        <v>2745</v>
      </c>
      <c r="D1112" s="12"/>
      <c r="E1112" s="12"/>
      <c r="J1112" s="13"/>
      <c r="M1112" s="27" t="s">
        <v>1117</v>
      </c>
      <c r="N1112">
        <v>1111</v>
      </c>
    </row>
    <row r="1113" spans="1:14" ht="15.75" thickBot="1">
      <c r="A1113">
        <v>1112</v>
      </c>
      <c r="B1113" t="s">
        <v>2569</v>
      </c>
      <c r="C1113" s="15">
        <f t="shared" si="17"/>
        <v>256</v>
      </c>
      <c r="D1113" s="12"/>
      <c r="E1113" s="12"/>
      <c r="J1113" s="13"/>
      <c r="M1113" s="27" t="s">
        <v>2741</v>
      </c>
      <c r="N1113">
        <v>1112</v>
      </c>
    </row>
    <row r="1114" spans="1:14" ht="15.75" thickBot="1">
      <c r="A1114">
        <v>1113</v>
      </c>
      <c r="B1114" t="s">
        <v>1321</v>
      </c>
      <c r="C1114" s="15">
        <f t="shared" si="17"/>
        <v>632</v>
      </c>
      <c r="D1114" s="12"/>
      <c r="E1114" s="12"/>
      <c r="J1114" s="13"/>
      <c r="M1114" s="27" t="s">
        <v>963</v>
      </c>
      <c r="N1114">
        <v>1113</v>
      </c>
    </row>
    <row r="1115" spans="1:14" ht="15.75" thickBot="1">
      <c r="A1115">
        <v>1114</v>
      </c>
      <c r="B1115" t="s">
        <v>2268</v>
      </c>
      <c r="C1115" s="15">
        <f t="shared" si="17"/>
        <v>873</v>
      </c>
      <c r="D1115" s="12"/>
      <c r="E1115" s="12"/>
      <c r="J1115" s="13"/>
      <c r="M1115" s="27" t="s">
        <v>1950</v>
      </c>
      <c r="N1115">
        <v>1114</v>
      </c>
    </row>
    <row r="1116" spans="1:14" ht="15.75" thickBot="1">
      <c r="A1116">
        <v>1115</v>
      </c>
      <c r="B1116" t="s">
        <v>3157</v>
      </c>
      <c r="C1116" s="15">
        <f t="shared" si="17"/>
        <v>1560</v>
      </c>
      <c r="D1116" s="12"/>
      <c r="E1116" s="12"/>
      <c r="J1116" s="13"/>
      <c r="M1116" s="27" t="s">
        <v>549</v>
      </c>
      <c r="N1116">
        <v>1115</v>
      </c>
    </row>
    <row r="1117" spans="1:14" ht="15.75" thickBot="1">
      <c r="A1117">
        <v>1116</v>
      </c>
      <c r="B1117" t="s">
        <v>3133</v>
      </c>
      <c r="C1117" s="15">
        <f t="shared" si="17"/>
        <v>1003</v>
      </c>
      <c r="D1117" s="12"/>
      <c r="E1117" s="12"/>
      <c r="J1117" s="13"/>
      <c r="M1117" s="27" t="s">
        <v>1668</v>
      </c>
      <c r="N1117">
        <v>1116</v>
      </c>
    </row>
    <row r="1118" spans="1:14" ht="15.75" thickBot="1">
      <c r="A1118">
        <v>1117</v>
      </c>
      <c r="B1118" t="s">
        <v>2816</v>
      </c>
      <c r="C1118" s="15">
        <f t="shared" si="17"/>
        <v>1536</v>
      </c>
      <c r="D1118" s="12"/>
      <c r="E1118" s="12"/>
      <c r="J1118" s="13"/>
      <c r="M1118" s="27" t="s">
        <v>3026</v>
      </c>
      <c r="N1118">
        <v>1117</v>
      </c>
    </row>
    <row r="1119" spans="1:14" ht="15.75" thickBot="1">
      <c r="A1119">
        <v>1118</v>
      </c>
      <c r="B1119" t="s">
        <v>1593</v>
      </c>
      <c r="C1119" s="15">
        <f t="shared" si="17"/>
        <v>1027</v>
      </c>
      <c r="D1119" s="12"/>
      <c r="E1119" s="12"/>
      <c r="J1119" s="13"/>
      <c r="M1119" s="27" t="s">
        <v>742</v>
      </c>
      <c r="N1119">
        <v>1118</v>
      </c>
    </row>
    <row r="1120" spans="1:14" ht="15.75" thickBot="1">
      <c r="A1120">
        <v>1119</v>
      </c>
      <c r="B1120" t="s">
        <v>506</v>
      </c>
      <c r="C1120" s="15">
        <f t="shared" si="17"/>
        <v>1349</v>
      </c>
      <c r="D1120" s="12"/>
      <c r="E1120" s="12"/>
      <c r="J1120" s="13"/>
      <c r="M1120" s="27" t="s">
        <v>2275</v>
      </c>
      <c r="N1120">
        <v>1119</v>
      </c>
    </row>
    <row r="1121" spans="1:14" ht="15.75" thickBot="1">
      <c r="A1121">
        <v>1120</v>
      </c>
      <c r="B1121" t="s">
        <v>2345</v>
      </c>
      <c r="C1121" s="15">
        <f t="shared" si="17"/>
        <v>33</v>
      </c>
      <c r="D1121" s="12"/>
      <c r="E1121" s="12"/>
      <c r="J1121" s="13"/>
      <c r="M1121" s="27" t="s">
        <v>2209</v>
      </c>
      <c r="N1121">
        <v>1120</v>
      </c>
    </row>
    <row r="1122" spans="1:14" ht="15.75" thickBot="1">
      <c r="A1122">
        <v>1121</v>
      </c>
      <c r="B1122" t="s">
        <v>2469</v>
      </c>
      <c r="C1122" s="15">
        <f t="shared" si="17"/>
        <v>2898</v>
      </c>
      <c r="D1122" s="12"/>
      <c r="E1122" s="12"/>
      <c r="J1122" s="13"/>
      <c r="M1122" s="27" t="s">
        <v>3000</v>
      </c>
      <c r="N1122">
        <v>1121</v>
      </c>
    </row>
    <row r="1123" spans="1:14" ht="15.75" thickBot="1">
      <c r="A1123">
        <v>1122</v>
      </c>
      <c r="B1123" t="s">
        <v>2717</v>
      </c>
      <c r="C1123" s="15">
        <f t="shared" si="17"/>
        <v>2827</v>
      </c>
      <c r="D1123" s="12"/>
      <c r="E1123" s="12"/>
      <c r="J1123" s="13"/>
      <c r="M1123" s="27" t="s">
        <v>280</v>
      </c>
      <c r="N1123">
        <v>1122</v>
      </c>
    </row>
    <row r="1124" spans="1:14" ht="15.75" thickBot="1">
      <c r="A1124">
        <v>1123</v>
      </c>
      <c r="B1124" t="s">
        <v>3364</v>
      </c>
      <c r="C1124" s="15">
        <f t="shared" si="17"/>
        <v>3227</v>
      </c>
      <c r="D1124" s="12"/>
      <c r="E1124" s="12"/>
      <c r="J1124" s="13"/>
      <c r="M1124" s="27" t="s">
        <v>1460</v>
      </c>
      <c r="N1124">
        <v>1123</v>
      </c>
    </row>
    <row r="1125" spans="1:14" ht="15.75" thickBot="1">
      <c r="A1125">
        <v>1124</v>
      </c>
      <c r="B1125" t="s">
        <v>1542</v>
      </c>
      <c r="C1125" s="15">
        <f t="shared" si="17"/>
        <v>614</v>
      </c>
      <c r="D1125" s="12"/>
      <c r="E1125" s="12"/>
      <c r="J1125" s="13"/>
      <c r="M1125" s="27" t="s">
        <v>960</v>
      </c>
      <c r="N1125">
        <v>1124</v>
      </c>
    </row>
    <row r="1126" spans="1:14" ht="15.75" thickBot="1">
      <c r="A1126">
        <v>1125</v>
      </c>
      <c r="B1126" t="s">
        <v>715</v>
      </c>
      <c r="C1126" s="15">
        <f t="shared" si="17"/>
        <v>2310</v>
      </c>
      <c r="D1126" s="12"/>
      <c r="E1126" s="12"/>
      <c r="J1126" s="13"/>
      <c r="M1126" s="27" t="s">
        <v>1085</v>
      </c>
      <c r="N1126">
        <v>1125</v>
      </c>
    </row>
    <row r="1127" spans="1:14" ht="15.75" thickBot="1">
      <c r="A1127">
        <v>1126</v>
      </c>
      <c r="B1127" t="s">
        <v>2700</v>
      </c>
      <c r="C1127" s="15">
        <f t="shared" si="17"/>
        <v>2136</v>
      </c>
      <c r="D1127" s="12"/>
      <c r="E1127" s="12"/>
      <c r="J1127" s="13"/>
      <c r="M1127" s="27" t="s">
        <v>1573</v>
      </c>
      <c r="N1127">
        <v>1126</v>
      </c>
    </row>
    <row r="1128" spans="1:14" ht="15.75" thickBot="1">
      <c r="A1128">
        <v>1127</v>
      </c>
      <c r="B1128" t="s">
        <v>992</v>
      </c>
      <c r="C1128" s="15">
        <f t="shared" si="17"/>
        <v>504</v>
      </c>
      <c r="D1128" s="12"/>
      <c r="E1128" s="12"/>
      <c r="J1128" s="13"/>
      <c r="M1128" s="27" t="s">
        <v>1669</v>
      </c>
      <c r="N1128">
        <v>1127</v>
      </c>
    </row>
    <row r="1129" spans="1:14" ht="15.75" thickBot="1">
      <c r="A1129">
        <v>1128</v>
      </c>
      <c r="B1129" t="s">
        <v>1146</v>
      </c>
      <c r="C1129" s="15">
        <f t="shared" si="17"/>
        <v>2468</v>
      </c>
      <c r="D1129" s="12"/>
      <c r="E1129" s="12"/>
      <c r="J1129" s="13"/>
      <c r="M1129" s="27" t="s">
        <v>24</v>
      </c>
      <c r="N1129">
        <v>1128</v>
      </c>
    </row>
    <row r="1130" spans="1:14" ht="15.75" thickBot="1">
      <c r="A1130">
        <v>1129</v>
      </c>
      <c r="B1130" t="s">
        <v>1229</v>
      </c>
      <c r="C1130" s="15">
        <f t="shared" si="17"/>
        <v>1069</v>
      </c>
      <c r="D1130" s="12"/>
      <c r="E1130" s="12"/>
      <c r="J1130" s="13"/>
      <c r="M1130" s="27" t="s">
        <v>2602</v>
      </c>
      <c r="N1130">
        <v>1129</v>
      </c>
    </row>
    <row r="1131" spans="1:14" ht="15.75" thickBot="1">
      <c r="A1131">
        <v>1130</v>
      </c>
      <c r="B1131" t="s">
        <v>2056</v>
      </c>
      <c r="C1131" s="15">
        <f t="shared" si="17"/>
        <v>1582</v>
      </c>
      <c r="D1131" s="12"/>
      <c r="E1131" s="12"/>
      <c r="J1131" s="13"/>
      <c r="M1131" s="27" t="s">
        <v>2568</v>
      </c>
      <c r="N1131">
        <v>1130</v>
      </c>
    </row>
    <row r="1132" spans="1:14" ht="15.75" thickBot="1">
      <c r="A1132">
        <v>1131</v>
      </c>
      <c r="B1132" t="s">
        <v>550</v>
      </c>
      <c r="C1132" s="15">
        <f t="shared" si="17"/>
        <v>1626</v>
      </c>
      <c r="D1132" s="12"/>
      <c r="E1132" s="12"/>
      <c r="J1132" s="13"/>
      <c r="M1132" s="27" t="s">
        <v>185</v>
      </c>
      <c r="N1132">
        <v>1131</v>
      </c>
    </row>
    <row r="1133" spans="1:14" ht="15.75" thickBot="1">
      <c r="A1133">
        <v>1132</v>
      </c>
      <c r="B1133" t="s">
        <v>92</v>
      </c>
      <c r="C1133" s="15">
        <f t="shared" si="17"/>
        <v>129</v>
      </c>
      <c r="D1133" s="12"/>
      <c r="E1133" s="12"/>
      <c r="J1133" s="13"/>
      <c r="M1133" s="27" t="s">
        <v>2994</v>
      </c>
      <c r="N1133">
        <v>1132</v>
      </c>
    </row>
    <row r="1134" spans="1:14" ht="15.75" thickBot="1">
      <c r="A1134">
        <v>1133</v>
      </c>
      <c r="B1134" t="s">
        <v>2588</v>
      </c>
      <c r="C1134" s="15">
        <f t="shared" si="17"/>
        <v>641</v>
      </c>
      <c r="D1134" s="12"/>
      <c r="E1134" s="12"/>
      <c r="J1134" s="13"/>
      <c r="M1134" s="27" t="s">
        <v>1181</v>
      </c>
      <c r="N1134">
        <v>1133</v>
      </c>
    </row>
    <row r="1135" spans="1:14" ht="15.75" thickBot="1">
      <c r="A1135">
        <v>1134</v>
      </c>
      <c r="B1135" t="s">
        <v>2450</v>
      </c>
      <c r="C1135" s="15">
        <f t="shared" si="17"/>
        <v>1369</v>
      </c>
      <c r="D1135" s="12"/>
      <c r="E1135" s="12"/>
      <c r="J1135" s="13"/>
      <c r="M1135" s="27" t="s">
        <v>1531</v>
      </c>
      <c r="N1135">
        <v>1134</v>
      </c>
    </row>
    <row r="1136" spans="1:14" ht="15.75" thickBot="1">
      <c r="A1136">
        <v>1135</v>
      </c>
      <c r="B1136" t="s">
        <v>98</v>
      </c>
      <c r="C1136" s="15">
        <f t="shared" si="17"/>
        <v>1281</v>
      </c>
      <c r="D1136" s="12"/>
      <c r="E1136" s="12"/>
      <c r="J1136" s="13"/>
      <c r="M1136" s="27" t="s">
        <v>2699</v>
      </c>
      <c r="N1136">
        <v>1135</v>
      </c>
    </row>
    <row r="1137" spans="1:14" ht="15.75" thickBot="1">
      <c r="A1137">
        <v>1136</v>
      </c>
      <c r="B1137" t="s">
        <v>3083</v>
      </c>
      <c r="C1137" s="15">
        <f t="shared" si="17"/>
        <v>1141</v>
      </c>
      <c r="D1137" s="12"/>
      <c r="E1137" s="12"/>
      <c r="J1137" s="13"/>
      <c r="M1137" s="27" t="s">
        <v>2272</v>
      </c>
      <c r="N1137">
        <v>1136</v>
      </c>
    </row>
    <row r="1138" spans="1:14" ht="15.75" thickBot="1">
      <c r="A1138">
        <v>1137</v>
      </c>
      <c r="B1138" t="s">
        <v>15</v>
      </c>
      <c r="C1138" s="15">
        <f t="shared" si="17"/>
        <v>1529</v>
      </c>
      <c r="D1138" s="12"/>
      <c r="E1138" s="12"/>
      <c r="J1138" s="13"/>
      <c r="M1138" s="27" t="s">
        <v>1143</v>
      </c>
      <c r="N1138">
        <v>1137</v>
      </c>
    </row>
    <row r="1139" spans="1:14" ht="15.75" thickBot="1">
      <c r="A1139">
        <v>1138</v>
      </c>
      <c r="B1139" t="s">
        <v>2939</v>
      </c>
      <c r="C1139" s="15">
        <f t="shared" si="17"/>
        <v>607</v>
      </c>
      <c r="D1139" s="12"/>
      <c r="E1139" s="12"/>
      <c r="J1139" s="13"/>
      <c r="M1139" s="27" t="s">
        <v>1991</v>
      </c>
      <c r="N1139">
        <v>1138</v>
      </c>
    </row>
    <row r="1140" spans="1:14" ht="15.75" thickBot="1">
      <c r="A1140">
        <v>1139</v>
      </c>
      <c r="B1140" t="s">
        <v>3331</v>
      </c>
      <c r="C1140" s="15">
        <f t="shared" si="17"/>
        <v>2585</v>
      </c>
      <c r="D1140" s="12"/>
      <c r="E1140" s="12"/>
      <c r="J1140" s="13"/>
      <c r="M1140" s="27" t="s">
        <v>694</v>
      </c>
      <c r="N1140">
        <v>1139</v>
      </c>
    </row>
    <row r="1141" spans="1:14" ht="15.75" thickBot="1">
      <c r="A1141">
        <v>1140</v>
      </c>
      <c r="B1141" t="s">
        <v>107</v>
      </c>
      <c r="C1141" s="15">
        <f t="shared" si="17"/>
        <v>2494</v>
      </c>
      <c r="D1141" s="12"/>
      <c r="E1141" s="12"/>
      <c r="J1141" s="13"/>
      <c r="M1141" s="27" t="s">
        <v>1800</v>
      </c>
      <c r="N1141">
        <v>1140</v>
      </c>
    </row>
    <row r="1142" spans="1:14" ht="15.75" thickBot="1">
      <c r="A1142">
        <v>1141</v>
      </c>
      <c r="B1142" t="s">
        <v>1982</v>
      </c>
      <c r="C1142" s="15">
        <f t="shared" si="17"/>
        <v>689</v>
      </c>
      <c r="D1142" s="12"/>
      <c r="E1142" s="12"/>
      <c r="J1142" s="13"/>
      <c r="M1142" s="27" t="s">
        <v>3083</v>
      </c>
      <c r="N1142">
        <v>1141</v>
      </c>
    </row>
    <row r="1143" spans="1:14" ht="15.75" thickBot="1">
      <c r="A1143">
        <v>1142</v>
      </c>
      <c r="B1143" t="s">
        <v>58</v>
      </c>
      <c r="C1143" s="15">
        <f t="shared" si="17"/>
        <v>888</v>
      </c>
      <c r="D1143" s="12"/>
      <c r="E1143" s="12"/>
      <c r="J1143" s="13"/>
      <c r="M1143" s="27" t="s">
        <v>1767</v>
      </c>
      <c r="N1143">
        <v>1142</v>
      </c>
    </row>
    <row r="1144" spans="1:14" ht="15.75" thickBot="1">
      <c r="A1144">
        <v>1143</v>
      </c>
      <c r="B1144" t="s">
        <v>1577</v>
      </c>
      <c r="C1144" s="15">
        <f t="shared" si="17"/>
        <v>3219</v>
      </c>
      <c r="D1144" s="12"/>
      <c r="E1144" s="12"/>
      <c r="J1144" s="13"/>
      <c r="M1144" s="27" t="s">
        <v>2797</v>
      </c>
      <c r="N1144">
        <v>1143</v>
      </c>
    </row>
    <row r="1145" spans="1:14" ht="15.75" thickBot="1">
      <c r="A1145">
        <v>1144</v>
      </c>
      <c r="B1145" t="s">
        <v>1705</v>
      </c>
      <c r="C1145" s="15">
        <f t="shared" si="17"/>
        <v>3100</v>
      </c>
      <c r="D1145" s="12"/>
      <c r="E1145" s="12"/>
      <c r="J1145" s="13"/>
      <c r="M1145" s="27" t="s">
        <v>3201</v>
      </c>
      <c r="N1145">
        <v>1144</v>
      </c>
    </row>
    <row r="1146" spans="1:14" ht="15.75" thickBot="1">
      <c r="A1146">
        <v>1145</v>
      </c>
      <c r="B1146" t="s">
        <v>2538</v>
      </c>
      <c r="C1146" s="15">
        <f t="shared" si="17"/>
        <v>2240</v>
      </c>
      <c r="D1146" s="12"/>
      <c r="E1146" s="12"/>
      <c r="J1146" s="13"/>
      <c r="M1146" s="27" t="s">
        <v>1374</v>
      </c>
      <c r="N1146">
        <v>1145</v>
      </c>
    </row>
    <row r="1147" spans="1:14" ht="15.75" thickBot="1">
      <c r="A1147">
        <v>1146</v>
      </c>
      <c r="B1147" t="s">
        <v>3292</v>
      </c>
      <c r="C1147" s="15">
        <f t="shared" si="17"/>
        <v>46</v>
      </c>
      <c r="D1147" s="12"/>
      <c r="E1147" s="12"/>
      <c r="J1147" s="13"/>
      <c r="M1147" s="27" t="s">
        <v>47</v>
      </c>
      <c r="N1147">
        <v>1146</v>
      </c>
    </row>
    <row r="1148" spans="1:14" ht="15.75" thickBot="1">
      <c r="A1148">
        <v>1147</v>
      </c>
      <c r="B1148" t="s">
        <v>1297</v>
      </c>
      <c r="C1148" s="15">
        <f t="shared" si="17"/>
        <v>2549</v>
      </c>
      <c r="D1148" s="12"/>
      <c r="E1148" s="12"/>
      <c r="J1148" s="13"/>
      <c r="M1148" s="27" t="s">
        <v>2428</v>
      </c>
      <c r="N1148">
        <v>1147</v>
      </c>
    </row>
    <row r="1149" spans="1:14" ht="15.75" thickBot="1">
      <c r="A1149">
        <v>1148</v>
      </c>
      <c r="B1149" t="s">
        <v>3387</v>
      </c>
      <c r="C1149" s="15">
        <f t="shared" si="17"/>
        <v>361</v>
      </c>
      <c r="D1149" s="12"/>
      <c r="E1149" s="12"/>
      <c r="J1149" s="13"/>
      <c r="M1149" s="27" t="s">
        <v>329</v>
      </c>
      <c r="N1149">
        <v>1148</v>
      </c>
    </row>
    <row r="1150" spans="1:14" ht="15.75" thickBot="1">
      <c r="A1150">
        <v>1149</v>
      </c>
      <c r="B1150" t="s">
        <v>211</v>
      </c>
      <c r="C1150" s="15">
        <f t="shared" si="17"/>
        <v>863</v>
      </c>
      <c r="D1150" s="12"/>
      <c r="E1150" s="12"/>
      <c r="J1150" s="13"/>
      <c r="M1150" s="27" t="s">
        <v>2444</v>
      </c>
      <c r="N1150">
        <v>1149</v>
      </c>
    </row>
    <row r="1151" spans="1:14" ht="15.75" thickBot="1">
      <c r="A1151">
        <v>1150</v>
      </c>
      <c r="B1151" t="s">
        <v>422</v>
      </c>
      <c r="C1151" s="15">
        <f t="shared" si="17"/>
        <v>1355</v>
      </c>
      <c r="D1151" s="12"/>
      <c r="E1151" s="12"/>
      <c r="J1151" s="13"/>
      <c r="M1151" s="27" t="s">
        <v>1053</v>
      </c>
      <c r="N1151">
        <v>1150</v>
      </c>
    </row>
    <row r="1152" spans="1:14" ht="15.75" thickBot="1">
      <c r="A1152">
        <v>1151</v>
      </c>
      <c r="B1152" t="s">
        <v>1459</v>
      </c>
      <c r="C1152" s="15">
        <f t="shared" si="17"/>
        <v>1211</v>
      </c>
      <c r="D1152" s="12"/>
      <c r="E1152" s="12"/>
      <c r="J1152" s="13"/>
      <c r="M1152" s="27" t="s">
        <v>1109</v>
      </c>
      <c r="N1152">
        <v>1151</v>
      </c>
    </row>
    <row r="1153" spans="1:14" ht="15.75" thickBot="1">
      <c r="A1153">
        <v>1152</v>
      </c>
      <c r="B1153" t="s">
        <v>3336</v>
      </c>
      <c r="C1153" s="15">
        <f t="shared" si="17"/>
        <v>389</v>
      </c>
      <c r="D1153" s="12"/>
      <c r="E1153" s="12"/>
      <c r="J1153" s="13"/>
      <c r="M1153" s="27" t="s">
        <v>313</v>
      </c>
      <c r="N1153">
        <v>1152</v>
      </c>
    </row>
    <row r="1154" spans="1:14" ht="15.75" thickBot="1">
      <c r="A1154">
        <v>1153</v>
      </c>
      <c r="B1154" t="s">
        <v>250</v>
      </c>
      <c r="C1154" s="15">
        <f t="shared" ref="C1154:C1217" si="18">VLOOKUP(B1154,$M:$N,2,FALSE)</f>
        <v>943</v>
      </c>
      <c r="D1154" s="12"/>
      <c r="E1154" s="12"/>
      <c r="J1154" s="13"/>
      <c r="M1154" s="27" t="s">
        <v>1129</v>
      </c>
      <c r="N1154">
        <v>1153</v>
      </c>
    </row>
    <row r="1155" spans="1:14" ht="15.75" thickBot="1">
      <c r="A1155">
        <v>1154</v>
      </c>
      <c r="B1155" t="s">
        <v>2113</v>
      </c>
      <c r="C1155" s="15">
        <f t="shared" si="18"/>
        <v>1159</v>
      </c>
      <c r="D1155" s="12"/>
      <c r="E1155" s="12"/>
      <c r="J1155" s="13"/>
      <c r="M1155" s="27" t="s">
        <v>45</v>
      </c>
      <c r="N1155">
        <v>1154</v>
      </c>
    </row>
    <row r="1156" spans="1:14" ht="15.75" thickBot="1">
      <c r="A1156">
        <v>1155</v>
      </c>
      <c r="B1156" t="s">
        <v>2682</v>
      </c>
      <c r="C1156" s="15">
        <f t="shared" si="18"/>
        <v>1707</v>
      </c>
      <c r="D1156" s="12"/>
      <c r="E1156" s="12"/>
      <c r="J1156" s="13"/>
      <c r="M1156" s="27" t="s">
        <v>1084</v>
      </c>
      <c r="N1156">
        <v>1155</v>
      </c>
    </row>
    <row r="1157" spans="1:14" ht="15.75" thickBot="1">
      <c r="A1157">
        <v>1156</v>
      </c>
      <c r="B1157" t="s">
        <v>817</v>
      </c>
      <c r="C1157" s="15">
        <f t="shared" si="18"/>
        <v>50</v>
      </c>
      <c r="D1157" s="12"/>
      <c r="E1157" s="12"/>
      <c r="J1157" s="13"/>
      <c r="M1157" s="27" t="s">
        <v>985</v>
      </c>
      <c r="N1157">
        <v>1156</v>
      </c>
    </row>
    <row r="1158" spans="1:14" ht="15.75" thickBot="1">
      <c r="A1158">
        <v>1157</v>
      </c>
      <c r="B1158" t="s">
        <v>127</v>
      </c>
      <c r="C1158" s="15">
        <f t="shared" si="18"/>
        <v>2884</v>
      </c>
      <c r="D1158" s="12"/>
      <c r="E1158" s="12"/>
      <c r="J1158" s="13"/>
      <c r="M1158" s="27" t="s">
        <v>964</v>
      </c>
      <c r="N1158">
        <v>1157</v>
      </c>
    </row>
    <row r="1159" spans="1:14" ht="15.75" thickBot="1">
      <c r="A1159">
        <v>1158</v>
      </c>
      <c r="B1159" t="s">
        <v>2800</v>
      </c>
      <c r="C1159" s="15">
        <f t="shared" si="18"/>
        <v>1073</v>
      </c>
      <c r="D1159" s="12"/>
      <c r="E1159" s="12"/>
      <c r="J1159" s="13"/>
      <c r="M1159" s="27" t="s">
        <v>2336</v>
      </c>
      <c r="N1159">
        <v>1158</v>
      </c>
    </row>
    <row r="1160" spans="1:14" ht="15.75" thickBot="1">
      <c r="A1160">
        <v>1159</v>
      </c>
      <c r="B1160" t="s">
        <v>3077</v>
      </c>
      <c r="C1160" s="15">
        <f t="shared" si="18"/>
        <v>1364</v>
      </c>
      <c r="D1160" s="12"/>
      <c r="E1160" s="12"/>
      <c r="J1160" s="13"/>
      <c r="M1160" s="27" t="s">
        <v>2113</v>
      </c>
      <c r="N1160">
        <v>1159</v>
      </c>
    </row>
    <row r="1161" spans="1:14" ht="15.75" thickBot="1">
      <c r="A1161">
        <v>1160</v>
      </c>
      <c r="B1161" t="s">
        <v>1973</v>
      </c>
      <c r="C1161" s="15">
        <f t="shared" si="18"/>
        <v>619</v>
      </c>
      <c r="D1161" s="12"/>
      <c r="E1161" s="12"/>
      <c r="J1161" s="13"/>
      <c r="M1161" s="27" t="s">
        <v>1865</v>
      </c>
      <c r="N1161">
        <v>1160</v>
      </c>
    </row>
    <row r="1162" spans="1:14" ht="15.75" thickBot="1">
      <c r="A1162">
        <v>1161</v>
      </c>
      <c r="B1162" t="s">
        <v>957</v>
      </c>
      <c r="C1162" s="15">
        <f t="shared" si="18"/>
        <v>1504</v>
      </c>
      <c r="D1162" s="12"/>
      <c r="E1162" s="12"/>
      <c r="J1162" s="13"/>
      <c r="M1162" s="27" t="s">
        <v>768</v>
      </c>
      <c r="N1162">
        <v>1161</v>
      </c>
    </row>
    <row r="1163" spans="1:14" ht="15.75" thickBot="1">
      <c r="A1163">
        <v>1162</v>
      </c>
      <c r="B1163" t="s">
        <v>866</v>
      </c>
      <c r="C1163" s="15">
        <f t="shared" si="18"/>
        <v>294</v>
      </c>
      <c r="D1163" s="12"/>
      <c r="E1163" s="12"/>
      <c r="J1163" s="13"/>
      <c r="M1163" s="27" t="s">
        <v>1586</v>
      </c>
      <c r="N1163">
        <v>1162</v>
      </c>
    </row>
    <row r="1164" spans="1:14" ht="15.75" thickBot="1">
      <c r="A1164">
        <v>1163</v>
      </c>
      <c r="B1164" t="s">
        <v>679</v>
      </c>
      <c r="C1164" s="15">
        <f t="shared" si="18"/>
        <v>804</v>
      </c>
      <c r="D1164" s="12"/>
      <c r="E1164" s="12"/>
      <c r="J1164" s="13"/>
      <c r="M1164" s="27" t="s">
        <v>2921</v>
      </c>
      <c r="N1164">
        <v>1163</v>
      </c>
    </row>
    <row r="1165" spans="1:14" ht="15.75" thickBot="1">
      <c r="A1165">
        <v>1164</v>
      </c>
      <c r="B1165" t="s">
        <v>1546</v>
      </c>
      <c r="C1165" s="15">
        <f t="shared" si="18"/>
        <v>754</v>
      </c>
      <c r="D1165" s="12"/>
      <c r="E1165" s="12"/>
      <c r="J1165" s="13"/>
      <c r="M1165" s="27" t="s">
        <v>3242</v>
      </c>
      <c r="N1165">
        <v>1164</v>
      </c>
    </row>
    <row r="1166" spans="1:14" ht="15.75" thickBot="1">
      <c r="A1166">
        <v>1165</v>
      </c>
      <c r="B1166" t="s">
        <v>3025</v>
      </c>
      <c r="C1166" s="15">
        <f t="shared" si="18"/>
        <v>1368</v>
      </c>
      <c r="D1166" s="12"/>
      <c r="E1166" s="12"/>
      <c r="J1166" s="13"/>
      <c r="M1166" s="27" t="s">
        <v>2086</v>
      </c>
      <c r="N1166">
        <v>1165</v>
      </c>
    </row>
    <row r="1167" spans="1:14" ht="15.75" thickBot="1">
      <c r="A1167">
        <v>1166</v>
      </c>
      <c r="B1167" t="s">
        <v>646</v>
      </c>
      <c r="C1167" s="15">
        <f t="shared" si="18"/>
        <v>627</v>
      </c>
      <c r="D1167" s="12"/>
      <c r="E1167" s="12"/>
      <c r="J1167" s="13"/>
      <c r="M1167" s="27" t="s">
        <v>1846</v>
      </c>
      <c r="N1167">
        <v>1166</v>
      </c>
    </row>
    <row r="1168" spans="1:14" ht="15.75" thickBot="1">
      <c r="A1168">
        <v>1167</v>
      </c>
      <c r="B1168" t="s">
        <v>856</v>
      </c>
      <c r="C1168" s="15">
        <f t="shared" si="18"/>
        <v>2206</v>
      </c>
      <c r="D1168" s="12"/>
      <c r="E1168" s="12"/>
      <c r="J1168" s="13"/>
      <c r="M1168" s="27" t="s">
        <v>1699</v>
      </c>
      <c r="N1168">
        <v>1167</v>
      </c>
    </row>
    <row r="1169" spans="1:14" ht="15.75" thickBot="1">
      <c r="A1169">
        <v>1168</v>
      </c>
      <c r="B1169" t="s">
        <v>197</v>
      </c>
      <c r="C1169" s="15">
        <f t="shared" si="18"/>
        <v>1449</v>
      </c>
      <c r="D1169" s="12"/>
      <c r="E1169" s="12"/>
      <c r="J1169" s="13"/>
      <c r="M1169" s="27" t="s">
        <v>2850</v>
      </c>
      <c r="N1169">
        <v>1168</v>
      </c>
    </row>
    <row r="1170" spans="1:14" ht="15.75" thickBot="1">
      <c r="A1170">
        <v>1169</v>
      </c>
      <c r="B1170" t="s">
        <v>3206</v>
      </c>
      <c r="C1170" s="15">
        <f t="shared" si="18"/>
        <v>443</v>
      </c>
      <c r="D1170" s="12"/>
      <c r="E1170" s="12"/>
      <c r="J1170" s="13"/>
      <c r="M1170" s="27" t="s">
        <v>1087</v>
      </c>
      <c r="N1170">
        <v>1169</v>
      </c>
    </row>
    <row r="1171" spans="1:14" ht="15.75" thickBot="1">
      <c r="A1171">
        <v>1170</v>
      </c>
      <c r="B1171" t="s">
        <v>2311</v>
      </c>
      <c r="C1171" s="15">
        <f t="shared" si="18"/>
        <v>768</v>
      </c>
      <c r="D1171" s="12"/>
      <c r="E1171" s="12"/>
      <c r="J1171" s="13"/>
      <c r="M1171" s="27" t="s">
        <v>459</v>
      </c>
      <c r="N1171">
        <v>1170</v>
      </c>
    </row>
    <row r="1172" spans="1:14" ht="15.75" thickBot="1">
      <c r="A1172">
        <v>1171</v>
      </c>
      <c r="B1172" t="s">
        <v>1042</v>
      </c>
      <c r="C1172" s="15">
        <f t="shared" si="18"/>
        <v>965</v>
      </c>
      <c r="D1172" s="12"/>
      <c r="E1172" s="12"/>
      <c r="J1172" s="13"/>
      <c r="M1172" s="27" t="s">
        <v>2447</v>
      </c>
      <c r="N1172">
        <v>1171</v>
      </c>
    </row>
    <row r="1173" spans="1:14" ht="15.75" thickBot="1">
      <c r="A1173">
        <v>1172</v>
      </c>
      <c r="B1173" t="s">
        <v>2249</v>
      </c>
      <c r="C1173" s="15">
        <f t="shared" si="18"/>
        <v>969</v>
      </c>
      <c r="D1173" s="12"/>
      <c r="E1173" s="12"/>
      <c r="J1173" s="13"/>
      <c r="M1173" s="27" t="s">
        <v>907</v>
      </c>
      <c r="N1173">
        <v>1172</v>
      </c>
    </row>
    <row r="1174" spans="1:14" ht="15.75" thickBot="1">
      <c r="A1174">
        <v>1173</v>
      </c>
      <c r="B1174" t="s">
        <v>2266</v>
      </c>
      <c r="C1174" s="15">
        <f t="shared" si="18"/>
        <v>613</v>
      </c>
      <c r="D1174" s="12"/>
      <c r="E1174" s="12"/>
      <c r="J1174" s="13"/>
      <c r="M1174" s="27" t="s">
        <v>1145</v>
      </c>
      <c r="N1174">
        <v>1173</v>
      </c>
    </row>
    <row r="1175" spans="1:14" ht="15.75" thickBot="1">
      <c r="A1175">
        <v>1174</v>
      </c>
      <c r="B1175" t="s">
        <v>698</v>
      </c>
      <c r="C1175" s="15">
        <f t="shared" si="18"/>
        <v>810</v>
      </c>
      <c r="D1175" s="12"/>
      <c r="E1175" s="12"/>
      <c r="J1175" s="13"/>
      <c r="M1175" s="27" t="s">
        <v>1098</v>
      </c>
      <c r="N1175">
        <v>1174</v>
      </c>
    </row>
    <row r="1176" spans="1:14" ht="15.75" thickBot="1">
      <c r="A1176">
        <v>1175</v>
      </c>
      <c r="B1176" t="s">
        <v>3173</v>
      </c>
      <c r="C1176" s="15">
        <f t="shared" si="18"/>
        <v>975</v>
      </c>
      <c r="D1176" s="12"/>
      <c r="E1176" s="12"/>
      <c r="J1176" s="13"/>
      <c r="M1176" s="27" t="s">
        <v>3199</v>
      </c>
      <c r="N1176">
        <v>1175</v>
      </c>
    </row>
    <row r="1177" spans="1:14" ht="15.75" thickBot="1">
      <c r="A1177">
        <v>1176</v>
      </c>
      <c r="B1177" t="s">
        <v>2181</v>
      </c>
      <c r="C1177" s="15">
        <f t="shared" si="18"/>
        <v>1399</v>
      </c>
      <c r="D1177" s="12"/>
      <c r="E1177" s="12"/>
      <c r="J1177" s="13"/>
      <c r="M1177" s="27" t="s">
        <v>3182</v>
      </c>
      <c r="N1177">
        <v>1176</v>
      </c>
    </row>
    <row r="1178" spans="1:14" ht="15.75" thickBot="1">
      <c r="A1178">
        <v>1177</v>
      </c>
      <c r="B1178" t="s">
        <v>2824</v>
      </c>
      <c r="C1178" s="15">
        <f t="shared" si="18"/>
        <v>936</v>
      </c>
      <c r="D1178" s="12"/>
      <c r="E1178" s="12"/>
      <c r="J1178" s="13"/>
      <c r="M1178" s="27" t="s">
        <v>1193</v>
      </c>
      <c r="N1178">
        <v>1177</v>
      </c>
    </row>
    <row r="1179" spans="1:14" ht="15.75" thickBot="1">
      <c r="A1179">
        <v>1178</v>
      </c>
      <c r="B1179" t="s">
        <v>1679</v>
      </c>
      <c r="C1179" s="15">
        <f t="shared" si="18"/>
        <v>1277</v>
      </c>
      <c r="D1179" s="12"/>
      <c r="E1179" s="12"/>
      <c r="J1179" s="13"/>
      <c r="M1179" s="27" t="s">
        <v>3189</v>
      </c>
      <c r="N1179">
        <v>1178</v>
      </c>
    </row>
    <row r="1180" spans="1:14" ht="15.75" thickBot="1">
      <c r="A1180">
        <v>1179</v>
      </c>
      <c r="B1180" t="s">
        <v>3126</v>
      </c>
      <c r="C1180" s="15">
        <f t="shared" si="18"/>
        <v>576</v>
      </c>
      <c r="D1180" s="12"/>
      <c r="E1180" s="12"/>
      <c r="J1180" s="13"/>
      <c r="M1180" s="27" t="s">
        <v>1415</v>
      </c>
      <c r="N1180">
        <v>1179</v>
      </c>
    </row>
    <row r="1181" spans="1:14" ht="15.75" thickBot="1">
      <c r="A1181">
        <v>1180</v>
      </c>
      <c r="B1181" t="s">
        <v>713</v>
      </c>
      <c r="C1181" s="15">
        <f t="shared" si="18"/>
        <v>1477</v>
      </c>
      <c r="D1181" s="12"/>
      <c r="E1181" s="12"/>
      <c r="J1181" s="13"/>
      <c r="M1181" s="27" t="s">
        <v>2217</v>
      </c>
      <c r="N1181">
        <v>1180</v>
      </c>
    </row>
    <row r="1182" spans="1:14" ht="15.75" thickBot="1">
      <c r="A1182">
        <v>1181</v>
      </c>
      <c r="B1182" t="s">
        <v>586</v>
      </c>
      <c r="C1182" s="15">
        <f t="shared" si="18"/>
        <v>1256</v>
      </c>
      <c r="D1182" s="12"/>
      <c r="E1182" s="12"/>
      <c r="J1182" s="13"/>
      <c r="M1182" s="27" t="s">
        <v>1685</v>
      </c>
      <c r="N1182">
        <v>1181</v>
      </c>
    </row>
    <row r="1183" spans="1:14" ht="15.75" thickBot="1">
      <c r="A1183">
        <v>1182</v>
      </c>
      <c r="B1183" t="s">
        <v>616</v>
      </c>
      <c r="C1183" s="15">
        <f t="shared" si="18"/>
        <v>1584</v>
      </c>
      <c r="D1183" s="12"/>
      <c r="E1183" s="12"/>
      <c r="J1183" s="13"/>
      <c r="M1183" s="27" t="s">
        <v>2402</v>
      </c>
      <c r="N1183">
        <v>1182</v>
      </c>
    </row>
    <row r="1184" spans="1:14" ht="15.75" thickBot="1">
      <c r="A1184">
        <v>1183</v>
      </c>
      <c r="B1184" t="s">
        <v>2947</v>
      </c>
      <c r="C1184" s="15">
        <f t="shared" si="18"/>
        <v>1564</v>
      </c>
      <c r="D1184" s="12"/>
      <c r="E1184" s="12"/>
      <c r="J1184" s="13"/>
      <c r="M1184" s="27" t="s">
        <v>1009</v>
      </c>
      <c r="N1184">
        <v>1183</v>
      </c>
    </row>
    <row r="1185" spans="1:14" ht="15.75" thickBot="1">
      <c r="A1185">
        <v>1184</v>
      </c>
      <c r="B1185" t="s">
        <v>1992</v>
      </c>
      <c r="C1185" s="15">
        <f t="shared" si="18"/>
        <v>850</v>
      </c>
      <c r="D1185" s="12"/>
      <c r="E1185" s="12"/>
      <c r="J1185" s="13"/>
      <c r="M1185" s="27" t="s">
        <v>3207</v>
      </c>
      <c r="N1185">
        <v>1184</v>
      </c>
    </row>
    <row r="1186" spans="1:14" ht="15.75" thickBot="1">
      <c r="A1186">
        <v>1185</v>
      </c>
      <c r="B1186" t="s">
        <v>777</v>
      </c>
      <c r="C1186" s="15">
        <f t="shared" si="18"/>
        <v>878</v>
      </c>
      <c r="D1186" s="12"/>
      <c r="E1186" s="12"/>
      <c r="J1186" s="13"/>
      <c r="M1186" s="27" t="s">
        <v>1565</v>
      </c>
      <c r="N1186">
        <v>1185</v>
      </c>
    </row>
    <row r="1187" spans="1:14" ht="15.75" thickBot="1">
      <c r="A1187">
        <v>1186</v>
      </c>
      <c r="B1187" t="s">
        <v>1737</v>
      </c>
      <c r="C1187" s="15">
        <f t="shared" si="18"/>
        <v>158</v>
      </c>
      <c r="D1187" s="12"/>
      <c r="E1187" s="12"/>
      <c r="J1187" s="13"/>
      <c r="M1187" s="27" t="s">
        <v>2103</v>
      </c>
      <c r="N1187">
        <v>1186</v>
      </c>
    </row>
    <row r="1188" spans="1:14" ht="15.75" thickBot="1">
      <c r="A1188">
        <v>1187</v>
      </c>
      <c r="B1188" t="s">
        <v>2924</v>
      </c>
      <c r="C1188" s="15">
        <f t="shared" si="18"/>
        <v>1221</v>
      </c>
      <c r="D1188" s="12"/>
      <c r="E1188" s="12"/>
      <c r="J1188" s="13"/>
      <c r="M1188" s="27" t="s">
        <v>224</v>
      </c>
      <c r="N1188">
        <v>1187</v>
      </c>
    </row>
    <row r="1189" spans="1:14" ht="15.75" thickBot="1">
      <c r="A1189">
        <v>1188</v>
      </c>
      <c r="B1189" t="s">
        <v>231</v>
      </c>
      <c r="C1189" s="15">
        <f t="shared" si="18"/>
        <v>1012</v>
      </c>
      <c r="D1189" s="12"/>
      <c r="E1189" s="12"/>
      <c r="J1189" s="13"/>
      <c r="M1189" s="27" t="s">
        <v>14</v>
      </c>
      <c r="N1189">
        <v>1188</v>
      </c>
    </row>
    <row r="1190" spans="1:14" ht="15.75" thickBot="1">
      <c r="A1190">
        <v>1189</v>
      </c>
      <c r="B1190" t="s">
        <v>2365</v>
      </c>
      <c r="C1190" s="15">
        <f t="shared" si="18"/>
        <v>914</v>
      </c>
      <c r="D1190" s="12"/>
      <c r="E1190" s="12"/>
      <c r="J1190" s="13"/>
      <c r="M1190" s="27" t="s">
        <v>407</v>
      </c>
      <c r="N1190">
        <v>1189</v>
      </c>
    </row>
    <row r="1191" spans="1:14" ht="15.75" thickBot="1">
      <c r="A1191">
        <v>1190</v>
      </c>
      <c r="B1191" t="s">
        <v>246</v>
      </c>
      <c r="C1191" s="15">
        <f t="shared" si="18"/>
        <v>1351</v>
      </c>
      <c r="D1191" s="12"/>
      <c r="E1191" s="12"/>
      <c r="J1191" s="13"/>
      <c r="M1191" s="27" t="s">
        <v>2252</v>
      </c>
      <c r="N1191">
        <v>1190</v>
      </c>
    </row>
    <row r="1192" spans="1:14" ht="15.75" thickBot="1">
      <c r="A1192">
        <v>1191</v>
      </c>
      <c r="B1192" t="s">
        <v>620</v>
      </c>
      <c r="C1192" s="15">
        <f t="shared" si="18"/>
        <v>1080</v>
      </c>
      <c r="D1192" s="12"/>
      <c r="E1192" s="12"/>
      <c r="J1192" s="13"/>
      <c r="M1192" s="27" t="s">
        <v>1332</v>
      </c>
      <c r="N1192">
        <v>1191</v>
      </c>
    </row>
    <row r="1193" spans="1:14" ht="15.75" thickBot="1">
      <c r="A1193">
        <v>1192</v>
      </c>
      <c r="B1193" t="s">
        <v>838</v>
      </c>
      <c r="C1193" s="15">
        <f t="shared" si="18"/>
        <v>595</v>
      </c>
      <c r="D1193" s="12"/>
      <c r="E1193" s="12"/>
      <c r="J1193" s="13"/>
      <c r="M1193" s="27" t="s">
        <v>183</v>
      </c>
      <c r="N1193">
        <v>1192</v>
      </c>
    </row>
    <row r="1194" spans="1:14" ht="15.75" thickBot="1">
      <c r="A1194">
        <v>1193</v>
      </c>
      <c r="B1194" t="s">
        <v>1873</v>
      </c>
      <c r="C1194" s="15">
        <f t="shared" si="18"/>
        <v>1436</v>
      </c>
      <c r="D1194" s="12"/>
      <c r="E1194" s="12"/>
      <c r="J1194" s="13"/>
      <c r="M1194" s="27" t="s">
        <v>249</v>
      </c>
      <c r="N1194">
        <v>1193</v>
      </c>
    </row>
    <row r="1195" spans="1:14" ht="15.75" thickBot="1">
      <c r="A1195">
        <v>1194</v>
      </c>
      <c r="B1195" t="s">
        <v>768</v>
      </c>
      <c r="C1195" s="15">
        <f t="shared" si="18"/>
        <v>1161</v>
      </c>
      <c r="D1195" s="12"/>
      <c r="E1195" s="12"/>
      <c r="J1195" s="13"/>
      <c r="M1195" s="27" t="s">
        <v>1255</v>
      </c>
      <c r="N1195">
        <v>1194</v>
      </c>
    </row>
    <row r="1196" spans="1:14" ht="15.75" thickBot="1">
      <c r="A1196">
        <v>1195</v>
      </c>
      <c r="B1196" t="s">
        <v>3219</v>
      </c>
      <c r="C1196" s="15">
        <f t="shared" si="18"/>
        <v>1068</v>
      </c>
      <c r="D1196" s="12"/>
      <c r="E1196" s="12"/>
      <c r="J1196" s="13"/>
      <c r="M1196" s="27" t="s">
        <v>100</v>
      </c>
      <c r="N1196">
        <v>1195</v>
      </c>
    </row>
    <row r="1197" spans="1:14" ht="15.75" thickBot="1">
      <c r="A1197">
        <v>1196</v>
      </c>
      <c r="B1197" t="s">
        <v>542</v>
      </c>
      <c r="C1197" s="15">
        <f t="shared" si="18"/>
        <v>3260</v>
      </c>
      <c r="D1197" s="12"/>
      <c r="E1197" s="12"/>
      <c r="J1197" s="13"/>
      <c r="M1197" s="27" t="s">
        <v>3257</v>
      </c>
      <c r="N1197">
        <v>1196</v>
      </c>
    </row>
    <row r="1198" spans="1:14" ht="15.75" thickBot="1">
      <c r="A1198">
        <v>1197</v>
      </c>
      <c r="B1198" t="s">
        <v>1905</v>
      </c>
      <c r="C1198" s="15">
        <f t="shared" si="18"/>
        <v>1006</v>
      </c>
      <c r="D1198" s="12"/>
      <c r="E1198" s="12"/>
      <c r="J1198" s="13"/>
      <c r="M1198" s="27" t="s">
        <v>442</v>
      </c>
      <c r="N1198">
        <v>1197</v>
      </c>
    </row>
    <row r="1199" spans="1:14" ht="15.75" thickBot="1">
      <c r="A1199">
        <v>1198</v>
      </c>
      <c r="B1199" t="s">
        <v>3301</v>
      </c>
      <c r="C1199" s="15">
        <f t="shared" si="18"/>
        <v>630</v>
      </c>
      <c r="D1199" s="12"/>
      <c r="E1199" s="12"/>
      <c r="J1199" s="13"/>
      <c r="M1199" s="27" t="s">
        <v>3267</v>
      </c>
      <c r="N1199">
        <v>1198</v>
      </c>
    </row>
    <row r="1200" spans="1:14" ht="15.75" thickBot="1">
      <c r="A1200">
        <v>1199</v>
      </c>
      <c r="B1200" t="s">
        <v>355</v>
      </c>
      <c r="C1200" s="15">
        <f t="shared" si="18"/>
        <v>903</v>
      </c>
      <c r="D1200" s="12"/>
      <c r="E1200" s="12"/>
      <c r="J1200" s="13"/>
      <c r="M1200" s="27" t="s">
        <v>1980</v>
      </c>
      <c r="N1200">
        <v>1199</v>
      </c>
    </row>
    <row r="1201" spans="1:14" ht="15.75" thickBot="1">
      <c r="A1201">
        <v>1200</v>
      </c>
      <c r="B1201" t="s">
        <v>1983</v>
      </c>
      <c r="C1201" s="15">
        <f t="shared" si="18"/>
        <v>856</v>
      </c>
      <c r="D1201" s="12"/>
      <c r="E1201" s="12"/>
      <c r="J1201" s="13"/>
      <c r="M1201" s="27" t="s">
        <v>2304</v>
      </c>
      <c r="N1201">
        <v>1200</v>
      </c>
    </row>
    <row r="1202" spans="1:14" ht="15.75" thickBot="1">
      <c r="A1202">
        <v>1201</v>
      </c>
      <c r="B1202" t="s">
        <v>1858</v>
      </c>
      <c r="C1202" s="15">
        <f t="shared" si="18"/>
        <v>2793</v>
      </c>
      <c r="D1202" s="12"/>
      <c r="E1202" s="12"/>
      <c r="J1202" s="13"/>
      <c r="M1202" s="27" t="s">
        <v>2826</v>
      </c>
      <c r="N1202">
        <v>1201</v>
      </c>
    </row>
    <row r="1203" spans="1:14" ht="15.75" thickBot="1">
      <c r="A1203">
        <v>1202</v>
      </c>
      <c r="B1203" t="s">
        <v>24</v>
      </c>
      <c r="C1203" s="15">
        <f t="shared" si="18"/>
        <v>1128</v>
      </c>
      <c r="D1203" s="12"/>
      <c r="E1203" s="12"/>
      <c r="J1203" s="13"/>
      <c r="M1203" s="27" t="s">
        <v>2704</v>
      </c>
      <c r="N1203">
        <v>1202</v>
      </c>
    </row>
    <row r="1204" spans="1:14" ht="15.75" thickBot="1">
      <c r="A1204">
        <v>1203</v>
      </c>
      <c r="B1204" t="s">
        <v>1143</v>
      </c>
      <c r="C1204" s="15">
        <f t="shared" si="18"/>
        <v>1137</v>
      </c>
      <c r="D1204" s="12"/>
      <c r="E1204" s="12"/>
      <c r="J1204" s="13"/>
      <c r="M1204" s="27" t="s">
        <v>59</v>
      </c>
      <c r="N1204">
        <v>1203</v>
      </c>
    </row>
    <row r="1205" spans="1:14" ht="15.75" thickBot="1">
      <c r="A1205">
        <v>1204</v>
      </c>
      <c r="B1205" t="s">
        <v>552</v>
      </c>
      <c r="C1205" s="15">
        <f t="shared" si="18"/>
        <v>1302</v>
      </c>
      <c r="D1205" s="12"/>
      <c r="E1205" s="12"/>
      <c r="J1205" s="13"/>
      <c r="M1205" s="27" t="s">
        <v>546</v>
      </c>
      <c r="N1205">
        <v>1204</v>
      </c>
    </row>
    <row r="1206" spans="1:14" ht="15.75" thickBot="1">
      <c r="A1206">
        <v>1205</v>
      </c>
      <c r="B1206" t="s">
        <v>1859</v>
      </c>
      <c r="C1206" s="15">
        <f t="shared" si="18"/>
        <v>3242</v>
      </c>
      <c r="D1206" s="12"/>
      <c r="E1206" s="12"/>
      <c r="J1206" s="13"/>
      <c r="M1206" s="27" t="s">
        <v>929</v>
      </c>
      <c r="N1206">
        <v>1205</v>
      </c>
    </row>
    <row r="1207" spans="1:14" ht="15.75" thickBot="1">
      <c r="A1207">
        <v>1206</v>
      </c>
      <c r="B1207" t="s">
        <v>2366</v>
      </c>
      <c r="C1207" s="15">
        <f t="shared" si="18"/>
        <v>2451</v>
      </c>
      <c r="D1207" s="12"/>
      <c r="E1207" s="12"/>
      <c r="J1207" s="13"/>
      <c r="M1207" s="27" t="s">
        <v>1331</v>
      </c>
      <c r="N1207">
        <v>1206</v>
      </c>
    </row>
    <row r="1208" spans="1:14" ht="15.75" thickBot="1">
      <c r="A1208">
        <v>1207</v>
      </c>
      <c r="B1208" t="s">
        <v>1384</v>
      </c>
      <c r="C1208" s="15">
        <f t="shared" si="18"/>
        <v>2086</v>
      </c>
      <c r="D1208" s="12"/>
      <c r="E1208" s="12"/>
      <c r="J1208" s="13"/>
      <c r="M1208" s="27" t="s">
        <v>737</v>
      </c>
      <c r="N1208">
        <v>1207</v>
      </c>
    </row>
    <row r="1209" spans="1:14" ht="15.75" thickBot="1">
      <c r="A1209">
        <v>1208</v>
      </c>
      <c r="B1209" t="s">
        <v>2687</v>
      </c>
      <c r="C1209" s="15">
        <f t="shared" si="18"/>
        <v>2058</v>
      </c>
      <c r="D1209" s="12"/>
      <c r="E1209" s="12"/>
      <c r="J1209" s="13"/>
      <c r="M1209" s="27" t="s">
        <v>1610</v>
      </c>
      <c r="N1209">
        <v>1208</v>
      </c>
    </row>
    <row r="1210" spans="1:14" ht="15.75" thickBot="1">
      <c r="A1210">
        <v>1209</v>
      </c>
      <c r="B1210" t="s">
        <v>2386</v>
      </c>
      <c r="C1210" s="15">
        <f t="shared" si="18"/>
        <v>1033</v>
      </c>
      <c r="D1210" s="12"/>
      <c r="E1210" s="12"/>
      <c r="J1210" s="13"/>
      <c r="M1210" s="27" t="s">
        <v>1365</v>
      </c>
      <c r="N1210">
        <v>1209</v>
      </c>
    </row>
    <row r="1211" spans="1:14" ht="15.75" thickBot="1">
      <c r="A1211">
        <v>1210</v>
      </c>
      <c r="B1211" t="s">
        <v>1849</v>
      </c>
      <c r="C1211" s="15">
        <f t="shared" si="18"/>
        <v>2805</v>
      </c>
      <c r="D1211" s="12"/>
      <c r="E1211" s="12"/>
      <c r="J1211" s="13"/>
      <c r="M1211" s="27" t="s">
        <v>512</v>
      </c>
      <c r="N1211">
        <v>1210</v>
      </c>
    </row>
    <row r="1212" spans="1:14" ht="15.75" thickBot="1">
      <c r="A1212">
        <v>1211</v>
      </c>
      <c r="B1212" t="s">
        <v>1308</v>
      </c>
      <c r="C1212" s="15">
        <f t="shared" si="18"/>
        <v>2540</v>
      </c>
      <c r="D1212" s="12"/>
      <c r="E1212" s="12"/>
      <c r="J1212" s="13"/>
      <c r="M1212" s="27" t="s">
        <v>1459</v>
      </c>
      <c r="N1212">
        <v>1211</v>
      </c>
    </row>
    <row r="1213" spans="1:14" ht="15.75" thickBot="1">
      <c r="A1213">
        <v>1212</v>
      </c>
      <c r="B1213" t="s">
        <v>392</v>
      </c>
      <c r="C1213" s="15">
        <f t="shared" si="18"/>
        <v>1786</v>
      </c>
      <c r="D1213" s="12"/>
      <c r="E1213" s="12"/>
      <c r="J1213" s="13"/>
      <c r="M1213" s="27" t="s">
        <v>2260</v>
      </c>
      <c r="N1213">
        <v>1212</v>
      </c>
    </row>
    <row r="1214" spans="1:14" ht="15.75" thickBot="1">
      <c r="A1214">
        <v>1213</v>
      </c>
      <c r="B1214" t="s">
        <v>2354</v>
      </c>
      <c r="C1214" s="15">
        <f t="shared" si="18"/>
        <v>628</v>
      </c>
      <c r="D1214" s="12"/>
      <c r="E1214" s="12"/>
      <c r="J1214" s="13"/>
      <c r="M1214" s="27" t="s">
        <v>1608</v>
      </c>
      <c r="N1214">
        <v>1213</v>
      </c>
    </row>
    <row r="1215" spans="1:14" ht="15.75" thickBot="1">
      <c r="A1215">
        <v>1214</v>
      </c>
      <c r="B1215" t="s">
        <v>78</v>
      </c>
      <c r="C1215" s="15">
        <f t="shared" si="18"/>
        <v>1325</v>
      </c>
      <c r="D1215" s="12"/>
      <c r="E1215" s="12"/>
      <c r="J1215" s="13"/>
      <c r="M1215" s="27" t="s">
        <v>56</v>
      </c>
      <c r="N1215">
        <v>1214</v>
      </c>
    </row>
    <row r="1216" spans="1:14" ht="15.75" thickBot="1">
      <c r="A1216">
        <v>1215</v>
      </c>
      <c r="B1216" t="s">
        <v>2426</v>
      </c>
      <c r="C1216" s="15">
        <f t="shared" si="18"/>
        <v>737</v>
      </c>
      <c r="D1216" s="12"/>
      <c r="E1216" s="12"/>
      <c r="J1216" s="13"/>
      <c r="M1216" s="27" t="s">
        <v>3130</v>
      </c>
      <c r="N1216">
        <v>1215</v>
      </c>
    </row>
    <row r="1217" spans="1:14" ht="15.75" thickBot="1">
      <c r="A1217">
        <v>1216</v>
      </c>
      <c r="B1217" t="s">
        <v>829</v>
      </c>
      <c r="C1217" s="15">
        <f t="shared" si="18"/>
        <v>1298</v>
      </c>
      <c r="D1217" s="12"/>
      <c r="E1217" s="12"/>
      <c r="J1217" s="13"/>
      <c r="M1217" s="27" t="s">
        <v>417</v>
      </c>
      <c r="N1217">
        <v>1216</v>
      </c>
    </row>
    <row r="1218" spans="1:14" ht="15.75" thickBot="1">
      <c r="A1218">
        <v>1217</v>
      </c>
      <c r="B1218" t="s">
        <v>3115</v>
      </c>
      <c r="C1218" s="15">
        <f t="shared" ref="C1218:C1281" si="19">VLOOKUP(B1218,$M:$N,2,FALSE)</f>
        <v>1806</v>
      </c>
      <c r="D1218" s="12"/>
      <c r="E1218" s="12"/>
      <c r="J1218" s="13"/>
      <c r="M1218" s="27" t="s">
        <v>189</v>
      </c>
      <c r="N1218">
        <v>1217</v>
      </c>
    </row>
    <row r="1219" spans="1:14" ht="15.75" thickBot="1">
      <c r="A1219">
        <v>1218</v>
      </c>
      <c r="B1219" t="s">
        <v>2429</v>
      </c>
      <c r="C1219" s="15">
        <f t="shared" si="19"/>
        <v>1227</v>
      </c>
      <c r="D1219" s="12"/>
      <c r="E1219" s="12"/>
      <c r="J1219" s="13"/>
      <c r="M1219" s="27" t="s">
        <v>3180</v>
      </c>
      <c r="N1219">
        <v>1218</v>
      </c>
    </row>
    <row r="1220" spans="1:14" ht="15.75" thickBot="1">
      <c r="A1220">
        <v>1219</v>
      </c>
      <c r="B1220" t="s">
        <v>349</v>
      </c>
      <c r="C1220" s="15">
        <f t="shared" si="19"/>
        <v>690</v>
      </c>
      <c r="D1220" s="12"/>
      <c r="E1220" s="12"/>
      <c r="J1220" s="13"/>
      <c r="M1220" s="27" t="s">
        <v>1231</v>
      </c>
      <c r="N1220">
        <v>1219</v>
      </c>
    </row>
    <row r="1221" spans="1:14" ht="15.75" thickBot="1">
      <c r="A1221">
        <v>1220</v>
      </c>
      <c r="B1221" t="s">
        <v>2104</v>
      </c>
      <c r="C1221" s="15">
        <f t="shared" si="19"/>
        <v>243</v>
      </c>
      <c r="D1221" s="12"/>
      <c r="E1221" s="12"/>
      <c r="J1221" s="13"/>
      <c r="M1221" s="27" t="s">
        <v>2904</v>
      </c>
      <c r="N1221">
        <v>1220</v>
      </c>
    </row>
    <row r="1222" spans="1:14" ht="15.75" thickBot="1">
      <c r="A1222">
        <v>1221</v>
      </c>
      <c r="B1222" t="s">
        <v>2698</v>
      </c>
      <c r="C1222" s="15">
        <f t="shared" si="19"/>
        <v>190</v>
      </c>
      <c r="D1222" s="12"/>
      <c r="E1222" s="12"/>
      <c r="J1222" s="13"/>
      <c r="M1222" s="27" t="s">
        <v>2924</v>
      </c>
      <c r="N1222">
        <v>1221</v>
      </c>
    </row>
    <row r="1223" spans="1:14" ht="15.75" thickBot="1">
      <c r="A1223">
        <v>1222</v>
      </c>
      <c r="B1223" t="s">
        <v>788</v>
      </c>
      <c r="C1223" s="15">
        <f t="shared" si="19"/>
        <v>946</v>
      </c>
      <c r="D1223" s="12"/>
      <c r="E1223" s="12"/>
      <c r="J1223" s="13"/>
      <c r="M1223" s="27" t="s">
        <v>2965</v>
      </c>
      <c r="N1223">
        <v>1222</v>
      </c>
    </row>
    <row r="1224" spans="1:14" ht="15.75" thickBot="1">
      <c r="A1224">
        <v>1223</v>
      </c>
      <c r="B1224" t="s">
        <v>3131</v>
      </c>
      <c r="C1224" s="15">
        <f t="shared" si="19"/>
        <v>3045</v>
      </c>
      <c r="D1224" s="12"/>
      <c r="E1224" s="12"/>
      <c r="J1224" s="13"/>
      <c r="M1224" s="27" t="s">
        <v>1419</v>
      </c>
      <c r="N1224">
        <v>1223</v>
      </c>
    </row>
    <row r="1225" spans="1:14" ht="15.75" thickBot="1">
      <c r="A1225">
        <v>1224</v>
      </c>
      <c r="B1225" t="s">
        <v>2552</v>
      </c>
      <c r="C1225" s="15">
        <f t="shared" si="19"/>
        <v>2025</v>
      </c>
      <c r="D1225" s="12"/>
      <c r="E1225" s="12"/>
      <c r="J1225" s="13"/>
      <c r="M1225" s="27" t="s">
        <v>1507</v>
      </c>
      <c r="N1225">
        <v>1224</v>
      </c>
    </row>
    <row r="1226" spans="1:14" ht="15.75" thickBot="1">
      <c r="A1226">
        <v>1225</v>
      </c>
      <c r="B1226" t="s">
        <v>1151</v>
      </c>
      <c r="C1226" s="15">
        <f t="shared" si="19"/>
        <v>2399</v>
      </c>
      <c r="D1226" s="12"/>
      <c r="E1226" s="12"/>
      <c r="J1226" s="13"/>
      <c r="M1226" s="27" t="s">
        <v>1528</v>
      </c>
      <c r="N1226">
        <v>1225</v>
      </c>
    </row>
    <row r="1227" spans="1:14" ht="15.75" thickBot="1">
      <c r="A1227">
        <v>1226</v>
      </c>
      <c r="B1227" t="s">
        <v>115</v>
      </c>
      <c r="C1227" s="15">
        <f t="shared" si="19"/>
        <v>1039</v>
      </c>
      <c r="D1227" s="12"/>
      <c r="E1227" s="12"/>
      <c r="J1227" s="13"/>
      <c r="M1227" s="27" t="s">
        <v>2232</v>
      </c>
      <c r="N1227">
        <v>1226</v>
      </c>
    </row>
    <row r="1228" spans="1:14" ht="15.75" thickBot="1">
      <c r="A1228">
        <v>1227</v>
      </c>
      <c r="B1228" t="s">
        <v>1492</v>
      </c>
      <c r="C1228" s="15">
        <f t="shared" si="19"/>
        <v>126</v>
      </c>
      <c r="D1228" s="12"/>
      <c r="E1228" s="12"/>
      <c r="J1228" s="13"/>
      <c r="M1228" s="27" t="s">
        <v>2429</v>
      </c>
      <c r="N1228">
        <v>1227</v>
      </c>
    </row>
    <row r="1229" spans="1:14" ht="15.75" thickBot="1">
      <c r="A1229">
        <v>1228</v>
      </c>
      <c r="B1229" t="s">
        <v>1002</v>
      </c>
      <c r="C1229" s="15">
        <f t="shared" si="19"/>
        <v>836</v>
      </c>
      <c r="D1229" s="12"/>
      <c r="E1229" s="12"/>
      <c r="J1229" s="13"/>
      <c r="M1229" s="27" t="s">
        <v>1137</v>
      </c>
      <c r="N1229">
        <v>1228</v>
      </c>
    </row>
    <row r="1230" spans="1:14" ht="15.75" thickBot="1">
      <c r="A1230">
        <v>1229</v>
      </c>
      <c r="B1230" t="s">
        <v>296</v>
      </c>
      <c r="C1230" s="15">
        <f t="shared" si="19"/>
        <v>1070</v>
      </c>
      <c r="D1230" s="12"/>
      <c r="E1230" s="12"/>
      <c r="J1230" s="13"/>
      <c r="M1230" s="27" t="s">
        <v>2546</v>
      </c>
      <c r="N1230">
        <v>1229</v>
      </c>
    </row>
    <row r="1231" spans="1:14" ht="15.75" thickBot="1">
      <c r="A1231">
        <v>1230</v>
      </c>
      <c r="B1231" t="s">
        <v>596</v>
      </c>
      <c r="C1231" s="15">
        <f t="shared" si="19"/>
        <v>991</v>
      </c>
      <c r="D1231" s="12"/>
      <c r="E1231" s="12"/>
      <c r="J1231" s="13"/>
      <c r="M1231" s="27" t="s">
        <v>1278</v>
      </c>
      <c r="N1231">
        <v>1230</v>
      </c>
    </row>
    <row r="1232" spans="1:14" ht="15.75" thickBot="1">
      <c r="A1232">
        <v>1231</v>
      </c>
      <c r="B1232" t="s">
        <v>333</v>
      </c>
      <c r="C1232" s="15">
        <f t="shared" si="19"/>
        <v>2109</v>
      </c>
      <c r="D1232" s="12"/>
      <c r="E1232" s="12"/>
      <c r="J1232" s="13"/>
      <c r="M1232" s="27" t="s">
        <v>1537</v>
      </c>
      <c r="N1232">
        <v>1231</v>
      </c>
    </row>
    <row r="1233" spans="1:14" ht="15.75" thickBot="1">
      <c r="A1233">
        <v>1232</v>
      </c>
      <c r="B1233" t="s">
        <v>1317</v>
      </c>
      <c r="C1233" s="15">
        <f t="shared" si="19"/>
        <v>857</v>
      </c>
      <c r="D1233" s="12"/>
      <c r="E1233" s="12"/>
      <c r="J1233" s="13"/>
      <c r="M1233" s="27" t="s">
        <v>1688</v>
      </c>
      <c r="N1233">
        <v>1232</v>
      </c>
    </row>
    <row r="1234" spans="1:14" ht="15.75" thickBot="1">
      <c r="A1234">
        <v>1233</v>
      </c>
      <c r="B1234" t="s">
        <v>726</v>
      </c>
      <c r="C1234" s="15">
        <f t="shared" si="19"/>
        <v>1618</v>
      </c>
      <c r="D1234" s="12"/>
      <c r="E1234" s="12"/>
      <c r="J1234" s="13"/>
      <c r="M1234" s="27" t="s">
        <v>1345</v>
      </c>
      <c r="N1234">
        <v>1233</v>
      </c>
    </row>
    <row r="1235" spans="1:14" ht="15.75" thickBot="1">
      <c r="A1235">
        <v>1234</v>
      </c>
      <c r="B1235" t="s">
        <v>192</v>
      </c>
      <c r="C1235" s="15">
        <f t="shared" si="19"/>
        <v>1476</v>
      </c>
      <c r="D1235" s="12"/>
      <c r="E1235" s="12"/>
      <c r="J1235" s="13"/>
      <c r="M1235" s="27" t="s">
        <v>223</v>
      </c>
      <c r="N1235">
        <v>1234</v>
      </c>
    </row>
    <row r="1236" spans="1:14" ht="15.75" thickBot="1">
      <c r="A1236">
        <v>1235</v>
      </c>
      <c r="B1236" t="s">
        <v>38</v>
      </c>
      <c r="C1236" s="15">
        <f t="shared" si="19"/>
        <v>1342</v>
      </c>
      <c r="D1236" s="12"/>
      <c r="E1236" s="12"/>
      <c r="J1236" s="13"/>
      <c r="M1236" s="27" t="s">
        <v>504</v>
      </c>
      <c r="N1236">
        <v>1235</v>
      </c>
    </row>
    <row r="1237" spans="1:14" ht="15.75" thickBot="1">
      <c r="A1237">
        <v>1236</v>
      </c>
      <c r="B1237" t="s">
        <v>2999</v>
      </c>
      <c r="C1237" s="15">
        <f t="shared" si="19"/>
        <v>1353</v>
      </c>
      <c r="D1237" s="12"/>
      <c r="E1237" s="12"/>
      <c r="J1237" s="13"/>
      <c r="M1237" s="27" t="s">
        <v>1845</v>
      </c>
      <c r="N1237">
        <v>1236</v>
      </c>
    </row>
    <row r="1238" spans="1:14" ht="15.75" thickBot="1">
      <c r="A1238">
        <v>1237</v>
      </c>
      <c r="B1238" t="s">
        <v>2488</v>
      </c>
      <c r="C1238" s="15">
        <f t="shared" si="19"/>
        <v>908</v>
      </c>
      <c r="D1238" s="12"/>
      <c r="E1238" s="12"/>
      <c r="J1238" s="13"/>
      <c r="M1238" s="27" t="s">
        <v>2219</v>
      </c>
      <c r="N1238">
        <v>1237</v>
      </c>
    </row>
    <row r="1239" spans="1:14" ht="15.75" thickBot="1">
      <c r="A1239">
        <v>1238</v>
      </c>
      <c r="B1239" t="s">
        <v>2195</v>
      </c>
      <c r="C1239" s="15">
        <f t="shared" si="19"/>
        <v>1076</v>
      </c>
      <c r="D1239" s="12"/>
      <c r="E1239" s="12"/>
      <c r="J1239" s="13"/>
      <c r="M1239" s="27" t="s">
        <v>611</v>
      </c>
      <c r="N1239">
        <v>1238</v>
      </c>
    </row>
    <row r="1240" spans="1:14" ht="15.75" thickBot="1">
      <c r="A1240">
        <v>1239</v>
      </c>
      <c r="B1240" t="s">
        <v>1065</v>
      </c>
      <c r="C1240" s="15">
        <f t="shared" si="19"/>
        <v>2482</v>
      </c>
      <c r="D1240" s="12"/>
      <c r="E1240" s="12"/>
      <c r="J1240" s="13"/>
      <c r="M1240" s="27" t="s">
        <v>972</v>
      </c>
      <c r="N1240">
        <v>1239</v>
      </c>
    </row>
    <row r="1241" spans="1:14" ht="15.75" thickBot="1">
      <c r="A1241">
        <v>1240</v>
      </c>
      <c r="B1241" t="s">
        <v>708</v>
      </c>
      <c r="C1241" s="15">
        <f t="shared" si="19"/>
        <v>1306</v>
      </c>
      <c r="D1241" s="12"/>
      <c r="E1241" s="12"/>
      <c r="J1241" s="13"/>
      <c r="M1241" s="27" t="s">
        <v>55</v>
      </c>
      <c r="N1241">
        <v>1240</v>
      </c>
    </row>
    <row r="1242" spans="1:14" ht="15.75" thickBot="1">
      <c r="A1242">
        <v>1241</v>
      </c>
      <c r="B1242" t="s">
        <v>1045</v>
      </c>
      <c r="C1242" s="15">
        <f t="shared" si="19"/>
        <v>891</v>
      </c>
      <c r="D1242" s="12"/>
      <c r="E1242" s="12"/>
      <c r="J1242" s="13"/>
      <c r="M1242" s="27" t="s">
        <v>201</v>
      </c>
      <c r="N1242">
        <v>1241</v>
      </c>
    </row>
    <row r="1243" spans="1:14" ht="15.75" thickBot="1">
      <c r="A1243">
        <v>1242</v>
      </c>
      <c r="B1243" t="s">
        <v>28</v>
      </c>
      <c r="C1243" s="15">
        <f t="shared" si="19"/>
        <v>1322</v>
      </c>
      <c r="D1243" s="12"/>
      <c r="E1243" s="12"/>
      <c r="J1243" s="13"/>
      <c r="M1243" s="27" t="s">
        <v>1473</v>
      </c>
      <c r="N1243">
        <v>1242</v>
      </c>
    </row>
    <row r="1244" spans="1:14" ht="15.75" thickBot="1">
      <c r="A1244">
        <v>1243</v>
      </c>
      <c r="B1244" t="s">
        <v>2458</v>
      </c>
      <c r="C1244" s="15">
        <f t="shared" si="19"/>
        <v>1914</v>
      </c>
      <c r="D1244" s="12"/>
      <c r="E1244" s="12"/>
      <c r="J1244" s="13"/>
      <c r="M1244" s="27" t="s">
        <v>498</v>
      </c>
      <c r="N1244">
        <v>1243</v>
      </c>
    </row>
    <row r="1245" spans="1:14" ht="15.75" thickBot="1">
      <c r="A1245">
        <v>1244</v>
      </c>
      <c r="B1245" t="s">
        <v>1669</v>
      </c>
      <c r="C1245" s="15">
        <f t="shared" si="19"/>
        <v>1127</v>
      </c>
      <c r="D1245" s="12"/>
      <c r="E1245" s="12"/>
      <c r="J1245" s="13"/>
      <c r="M1245" s="27" t="s">
        <v>1440</v>
      </c>
      <c r="N1245">
        <v>1244</v>
      </c>
    </row>
    <row r="1246" spans="1:14" ht="15.75" thickBot="1">
      <c r="A1246">
        <v>1245</v>
      </c>
      <c r="B1246" t="s">
        <v>203</v>
      </c>
      <c r="C1246" s="15">
        <f t="shared" si="19"/>
        <v>1625</v>
      </c>
      <c r="D1246" s="12"/>
      <c r="E1246" s="12"/>
      <c r="J1246" s="13"/>
      <c r="M1246" s="27" t="s">
        <v>1189</v>
      </c>
      <c r="N1246">
        <v>1245</v>
      </c>
    </row>
    <row r="1247" spans="1:14" ht="15.75" thickBot="1">
      <c r="A1247">
        <v>1246</v>
      </c>
      <c r="B1247" t="s">
        <v>13</v>
      </c>
      <c r="C1247" s="15">
        <f t="shared" si="19"/>
        <v>1060</v>
      </c>
      <c r="D1247" s="12"/>
      <c r="E1247" s="12"/>
      <c r="J1247" s="13"/>
      <c r="M1247" s="27" t="s">
        <v>2330</v>
      </c>
      <c r="N1247">
        <v>1246</v>
      </c>
    </row>
    <row r="1248" spans="1:14" ht="15.75" thickBot="1">
      <c r="A1248">
        <v>1247</v>
      </c>
      <c r="B1248" t="s">
        <v>249</v>
      </c>
      <c r="C1248" s="15">
        <f t="shared" si="19"/>
        <v>1193</v>
      </c>
      <c r="D1248" s="12"/>
      <c r="E1248" s="12"/>
      <c r="J1248" s="13"/>
      <c r="M1248" s="27" t="s">
        <v>2047</v>
      </c>
      <c r="N1248">
        <v>1247</v>
      </c>
    </row>
    <row r="1249" spans="1:14" ht="15.75" thickBot="1">
      <c r="A1249">
        <v>1248</v>
      </c>
      <c r="B1249" t="s">
        <v>1499</v>
      </c>
      <c r="C1249" s="15">
        <f t="shared" si="19"/>
        <v>9</v>
      </c>
      <c r="D1249" s="12"/>
      <c r="E1249" s="12"/>
      <c r="J1249" s="13"/>
      <c r="M1249" s="27" t="s">
        <v>859</v>
      </c>
      <c r="N1249">
        <v>1248</v>
      </c>
    </row>
    <row r="1250" spans="1:14" ht="15.75" thickBot="1">
      <c r="A1250">
        <v>1249</v>
      </c>
      <c r="B1250" t="s">
        <v>549</v>
      </c>
      <c r="C1250" s="15">
        <f t="shared" si="19"/>
        <v>1115</v>
      </c>
      <c r="D1250" s="12"/>
      <c r="E1250" s="12"/>
      <c r="J1250" s="13"/>
      <c r="M1250" s="27" t="s">
        <v>2915</v>
      </c>
      <c r="N1250">
        <v>1249</v>
      </c>
    </row>
    <row r="1251" spans="1:14" ht="15.75" thickBot="1">
      <c r="A1251">
        <v>1250</v>
      </c>
      <c r="B1251" t="s">
        <v>2615</v>
      </c>
      <c r="C1251" s="15">
        <f t="shared" si="19"/>
        <v>980</v>
      </c>
      <c r="D1251" s="12"/>
      <c r="E1251" s="12"/>
      <c r="J1251" s="13"/>
      <c r="M1251" s="27" t="s">
        <v>2963</v>
      </c>
      <c r="N1251">
        <v>1250</v>
      </c>
    </row>
    <row r="1252" spans="1:14" ht="15.75" thickBot="1">
      <c r="A1252">
        <v>1251</v>
      </c>
      <c r="B1252" t="s">
        <v>47</v>
      </c>
      <c r="C1252" s="15">
        <f t="shared" si="19"/>
        <v>1146</v>
      </c>
      <c r="D1252" s="12"/>
      <c r="E1252" s="12"/>
      <c r="J1252" s="13"/>
      <c r="M1252" s="27" t="s">
        <v>2832</v>
      </c>
      <c r="N1252">
        <v>1251</v>
      </c>
    </row>
    <row r="1253" spans="1:14" ht="15.75" thickBot="1">
      <c r="A1253">
        <v>1252</v>
      </c>
      <c r="B1253" t="s">
        <v>1158</v>
      </c>
      <c r="C1253" s="15">
        <f t="shared" si="19"/>
        <v>1521</v>
      </c>
      <c r="D1253" s="12"/>
      <c r="E1253" s="12"/>
      <c r="J1253" s="13"/>
      <c r="M1253" s="27" t="s">
        <v>633</v>
      </c>
      <c r="N1253">
        <v>1252</v>
      </c>
    </row>
    <row r="1254" spans="1:14" ht="15.75" thickBot="1">
      <c r="A1254">
        <v>1253</v>
      </c>
      <c r="B1254" t="s">
        <v>996</v>
      </c>
      <c r="C1254" s="15">
        <f t="shared" si="19"/>
        <v>794</v>
      </c>
      <c r="D1254" s="12"/>
      <c r="E1254" s="12"/>
      <c r="J1254" s="13"/>
      <c r="M1254" s="27" t="s">
        <v>2773</v>
      </c>
      <c r="N1254">
        <v>1253</v>
      </c>
    </row>
    <row r="1255" spans="1:14" ht="15.75" thickBot="1">
      <c r="A1255">
        <v>1254</v>
      </c>
      <c r="B1255" t="s">
        <v>2210</v>
      </c>
      <c r="C1255" s="15">
        <f t="shared" si="19"/>
        <v>1466</v>
      </c>
      <c r="D1255" s="12"/>
      <c r="E1255" s="12"/>
      <c r="J1255" s="13"/>
      <c r="M1255" s="27" t="s">
        <v>1023</v>
      </c>
      <c r="N1255">
        <v>1254</v>
      </c>
    </row>
    <row r="1256" spans="1:14" ht="15.75" thickBot="1">
      <c r="A1256">
        <v>1255</v>
      </c>
      <c r="B1256" t="s">
        <v>2244</v>
      </c>
      <c r="C1256" s="15">
        <f t="shared" si="19"/>
        <v>654</v>
      </c>
      <c r="D1256" s="12"/>
      <c r="E1256" s="12"/>
      <c r="J1256" s="13"/>
      <c r="M1256" s="27" t="s">
        <v>962</v>
      </c>
      <c r="N1256">
        <v>1255</v>
      </c>
    </row>
    <row r="1257" spans="1:14" ht="15.75" thickBot="1">
      <c r="A1257">
        <v>1256</v>
      </c>
      <c r="B1257" t="s">
        <v>669</v>
      </c>
      <c r="C1257" s="15">
        <f t="shared" si="19"/>
        <v>1297</v>
      </c>
      <c r="D1257" s="12"/>
      <c r="E1257" s="12"/>
      <c r="J1257" s="13"/>
      <c r="M1257" s="27" t="s">
        <v>586</v>
      </c>
      <c r="N1257">
        <v>1256</v>
      </c>
    </row>
    <row r="1258" spans="1:14" ht="15.75" thickBot="1">
      <c r="A1258">
        <v>1257</v>
      </c>
      <c r="B1258" t="s">
        <v>3210</v>
      </c>
      <c r="C1258" s="15">
        <f t="shared" si="19"/>
        <v>384</v>
      </c>
      <c r="D1258" s="12"/>
      <c r="E1258" s="12"/>
      <c r="J1258" s="13"/>
      <c r="M1258" s="27" t="s">
        <v>2666</v>
      </c>
      <c r="N1258">
        <v>1257</v>
      </c>
    </row>
    <row r="1259" spans="1:14" ht="15.75" thickBot="1">
      <c r="A1259">
        <v>1258</v>
      </c>
      <c r="B1259" t="s">
        <v>2787</v>
      </c>
      <c r="C1259" s="15">
        <f t="shared" si="19"/>
        <v>172</v>
      </c>
      <c r="D1259" s="12"/>
      <c r="E1259" s="12"/>
      <c r="J1259" s="13"/>
      <c r="M1259" s="27" t="s">
        <v>1336</v>
      </c>
      <c r="N1259">
        <v>1258</v>
      </c>
    </row>
    <row r="1260" spans="1:14" ht="15.75" thickBot="1">
      <c r="A1260">
        <v>1259</v>
      </c>
      <c r="B1260" t="s">
        <v>541</v>
      </c>
      <c r="C1260" s="15">
        <f t="shared" si="19"/>
        <v>942</v>
      </c>
      <c r="D1260" s="12"/>
      <c r="E1260" s="12"/>
      <c r="J1260" s="13"/>
      <c r="M1260" s="27" t="s">
        <v>2510</v>
      </c>
      <c r="N1260">
        <v>1259</v>
      </c>
    </row>
    <row r="1261" spans="1:14" ht="15.75" thickBot="1">
      <c r="A1261">
        <v>1260</v>
      </c>
      <c r="B1261" t="s">
        <v>1509</v>
      </c>
      <c r="C1261" s="15">
        <f t="shared" si="19"/>
        <v>2227</v>
      </c>
      <c r="D1261" s="12"/>
      <c r="E1261" s="12"/>
      <c r="J1261" s="13"/>
      <c r="M1261" s="27" t="s">
        <v>82</v>
      </c>
      <c r="N1261">
        <v>1260</v>
      </c>
    </row>
    <row r="1262" spans="1:14" ht="15.75" thickBot="1">
      <c r="A1262">
        <v>1261</v>
      </c>
      <c r="B1262" t="s">
        <v>511</v>
      </c>
      <c r="C1262" s="15">
        <f t="shared" si="19"/>
        <v>387</v>
      </c>
      <c r="D1262" s="12"/>
      <c r="E1262" s="12"/>
      <c r="J1262" s="13"/>
      <c r="M1262" s="27" t="s">
        <v>2693</v>
      </c>
      <c r="N1262">
        <v>1261</v>
      </c>
    </row>
    <row r="1263" spans="1:14" ht="15.75" thickBot="1">
      <c r="A1263">
        <v>1262</v>
      </c>
      <c r="B1263" t="s">
        <v>18</v>
      </c>
      <c r="C1263" s="15">
        <f t="shared" si="19"/>
        <v>805</v>
      </c>
      <c r="D1263" s="12"/>
      <c r="E1263" s="12"/>
      <c r="J1263" s="13"/>
      <c r="M1263" s="27" t="s">
        <v>167</v>
      </c>
      <c r="N1263">
        <v>1262</v>
      </c>
    </row>
    <row r="1264" spans="1:14" ht="15.75" thickBot="1">
      <c r="A1264">
        <v>1263</v>
      </c>
      <c r="B1264" t="s">
        <v>2589</v>
      </c>
      <c r="C1264" s="15">
        <f t="shared" si="19"/>
        <v>1566</v>
      </c>
      <c r="D1264" s="12"/>
      <c r="E1264" s="12"/>
      <c r="J1264" s="13"/>
      <c r="M1264" s="27" t="s">
        <v>2591</v>
      </c>
      <c r="N1264">
        <v>1263</v>
      </c>
    </row>
    <row r="1265" spans="1:14" ht="15.75" thickBot="1">
      <c r="A1265">
        <v>1264</v>
      </c>
      <c r="B1265" t="s">
        <v>2235</v>
      </c>
      <c r="C1265" s="15">
        <f t="shared" si="19"/>
        <v>1495</v>
      </c>
      <c r="D1265" s="12"/>
      <c r="E1265" s="12"/>
      <c r="J1265" s="13"/>
      <c r="M1265" s="27" t="s">
        <v>3329</v>
      </c>
      <c r="N1265">
        <v>1264</v>
      </c>
    </row>
    <row r="1266" spans="1:14" ht="15.75" thickBot="1">
      <c r="A1266">
        <v>1265</v>
      </c>
      <c r="B1266" t="s">
        <v>1984</v>
      </c>
      <c r="C1266" s="15">
        <f t="shared" si="19"/>
        <v>2506</v>
      </c>
      <c r="D1266" s="12"/>
      <c r="E1266" s="12"/>
      <c r="J1266" s="13"/>
      <c r="M1266" s="27" t="s">
        <v>324</v>
      </c>
      <c r="N1266">
        <v>1265</v>
      </c>
    </row>
    <row r="1267" spans="1:14" ht="15.75" thickBot="1">
      <c r="A1267">
        <v>1266</v>
      </c>
      <c r="B1267" t="s">
        <v>2391</v>
      </c>
      <c r="C1267" s="15">
        <f t="shared" si="19"/>
        <v>113</v>
      </c>
      <c r="D1267" s="12"/>
      <c r="E1267" s="12"/>
      <c r="J1267" s="13"/>
      <c r="M1267" s="27" t="s">
        <v>1296</v>
      </c>
      <c r="N1267">
        <v>1266</v>
      </c>
    </row>
    <row r="1268" spans="1:14" ht="15.75" thickBot="1">
      <c r="A1268">
        <v>1267</v>
      </c>
      <c r="B1268" t="s">
        <v>2972</v>
      </c>
      <c r="C1268" s="15">
        <f t="shared" si="19"/>
        <v>798</v>
      </c>
      <c r="D1268" s="12"/>
      <c r="E1268" s="12"/>
      <c r="J1268" s="13"/>
      <c r="M1268" s="27" t="s">
        <v>1420</v>
      </c>
      <c r="N1268">
        <v>1267</v>
      </c>
    </row>
    <row r="1269" spans="1:14" ht="15.75" thickBot="1">
      <c r="A1269">
        <v>1268</v>
      </c>
      <c r="B1269" t="s">
        <v>1765</v>
      </c>
      <c r="C1269" s="15">
        <f t="shared" si="19"/>
        <v>655</v>
      </c>
      <c r="D1269" s="12"/>
      <c r="E1269" s="12"/>
      <c r="J1269" s="13"/>
      <c r="M1269" s="27" t="s">
        <v>1403</v>
      </c>
      <c r="N1269">
        <v>1268</v>
      </c>
    </row>
    <row r="1270" spans="1:14" ht="15.75" thickBot="1">
      <c r="A1270">
        <v>1269</v>
      </c>
      <c r="B1270" t="s">
        <v>1099</v>
      </c>
      <c r="C1270" s="15">
        <f t="shared" si="19"/>
        <v>1563</v>
      </c>
      <c r="D1270" s="12"/>
      <c r="E1270" s="12"/>
      <c r="J1270" s="13"/>
      <c r="M1270" s="27" t="s">
        <v>1867</v>
      </c>
      <c r="N1270">
        <v>1269</v>
      </c>
    </row>
    <row r="1271" spans="1:14" ht="15.75" thickBot="1">
      <c r="A1271">
        <v>1270</v>
      </c>
      <c r="B1271" t="s">
        <v>2205</v>
      </c>
      <c r="C1271" s="15">
        <f t="shared" si="19"/>
        <v>669</v>
      </c>
      <c r="D1271" s="12"/>
      <c r="E1271" s="12"/>
      <c r="J1271" s="13"/>
      <c r="M1271" s="27" t="s">
        <v>2785</v>
      </c>
      <c r="N1271">
        <v>1270</v>
      </c>
    </row>
    <row r="1272" spans="1:14" ht="15.75" thickBot="1">
      <c r="A1272">
        <v>1271</v>
      </c>
      <c r="B1272" t="s">
        <v>2786</v>
      </c>
      <c r="C1272" s="15">
        <f t="shared" si="19"/>
        <v>745</v>
      </c>
      <c r="D1272" s="12"/>
      <c r="E1272" s="12"/>
      <c r="J1272" s="13"/>
      <c r="M1272" s="27" t="s">
        <v>1822</v>
      </c>
      <c r="N1272">
        <v>1271</v>
      </c>
    </row>
    <row r="1273" spans="1:14" ht="15.75" thickBot="1">
      <c r="A1273">
        <v>1272</v>
      </c>
      <c r="B1273" t="s">
        <v>2763</v>
      </c>
      <c r="C1273" s="15">
        <f t="shared" si="19"/>
        <v>645</v>
      </c>
      <c r="D1273" s="12"/>
      <c r="E1273" s="12"/>
      <c r="J1273" s="13"/>
      <c r="M1273" s="27" t="s">
        <v>707</v>
      </c>
      <c r="N1273">
        <v>1272</v>
      </c>
    </row>
    <row r="1274" spans="1:14" ht="15.75" thickBot="1">
      <c r="A1274">
        <v>1273</v>
      </c>
      <c r="B1274" t="s">
        <v>434</v>
      </c>
      <c r="C1274" s="15">
        <f t="shared" si="19"/>
        <v>695</v>
      </c>
      <c r="D1274" s="12"/>
      <c r="E1274" s="12"/>
      <c r="J1274" s="13"/>
      <c r="M1274" s="27" t="s">
        <v>689</v>
      </c>
      <c r="N1274">
        <v>1273</v>
      </c>
    </row>
    <row r="1275" spans="1:14" ht="15.75" thickBot="1">
      <c r="A1275">
        <v>1274</v>
      </c>
      <c r="B1275" t="s">
        <v>2640</v>
      </c>
      <c r="C1275" s="15">
        <f t="shared" si="19"/>
        <v>1857</v>
      </c>
      <c r="D1275" s="12"/>
      <c r="E1275" s="12"/>
      <c r="J1275" s="13"/>
      <c r="M1275" s="27" t="s">
        <v>2952</v>
      </c>
      <c r="N1275">
        <v>1274</v>
      </c>
    </row>
    <row r="1276" spans="1:14" ht="15.75" thickBot="1">
      <c r="A1276">
        <v>1275</v>
      </c>
      <c r="B1276" t="s">
        <v>2144</v>
      </c>
      <c r="C1276" s="15">
        <f t="shared" si="19"/>
        <v>706</v>
      </c>
      <c r="D1276" s="12"/>
      <c r="E1276" s="12"/>
      <c r="J1276" s="13"/>
      <c r="M1276" s="27" t="s">
        <v>2934</v>
      </c>
      <c r="N1276">
        <v>1275</v>
      </c>
    </row>
    <row r="1277" spans="1:14" ht="15.75" thickBot="1">
      <c r="A1277">
        <v>1276</v>
      </c>
      <c r="B1277" t="s">
        <v>2125</v>
      </c>
      <c r="C1277" s="15">
        <f t="shared" si="19"/>
        <v>907</v>
      </c>
      <c r="D1277" s="12"/>
      <c r="E1277" s="12"/>
      <c r="J1277" s="13"/>
      <c r="M1277" s="27" t="s">
        <v>2044</v>
      </c>
      <c r="N1277">
        <v>1276</v>
      </c>
    </row>
    <row r="1278" spans="1:14" ht="15.75" thickBot="1">
      <c r="A1278">
        <v>1277</v>
      </c>
      <c r="B1278" t="s">
        <v>2912</v>
      </c>
      <c r="C1278" s="15">
        <f t="shared" si="19"/>
        <v>1742</v>
      </c>
      <c r="D1278" s="12"/>
      <c r="E1278" s="12"/>
      <c r="J1278" s="13"/>
      <c r="M1278" s="27" t="s">
        <v>1679</v>
      </c>
      <c r="N1278">
        <v>1277</v>
      </c>
    </row>
    <row r="1279" spans="1:14" ht="15.75" thickBot="1">
      <c r="A1279">
        <v>1278</v>
      </c>
      <c r="B1279" t="s">
        <v>1316</v>
      </c>
      <c r="C1279" s="15">
        <f t="shared" si="19"/>
        <v>3231</v>
      </c>
      <c r="D1279" s="12"/>
      <c r="E1279" s="12"/>
      <c r="J1279" s="13"/>
      <c r="M1279" s="27" t="s">
        <v>3348</v>
      </c>
      <c r="N1279">
        <v>1278</v>
      </c>
    </row>
    <row r="1280" spans="1:14" ht="15.75" thickBot="1">
      <c r="A1280">
        <v>1279</v>
      </c>
      <c r="B1280" t="s">
        <v>1543</v>
      </c>
      <c r="C1280" s="15">
        <f t="shared" si="19"/>
        <v>709</v>
      </c>
      <c r="D1280" s="12"/>
      <c r="E1280" s="12"/>
      <c r="J1280" s="13"/>
      <c r="M1280" s="27" t="s">
        <v>174</v>
      </c>
      <c r="N1280">
        <v>1279</v>
      </c>
    </row>
    <row r="1281" spans="1:14" ht="15.75" thickBot="1">
      <c r="A1281">
        <v>1280</v>
      </c>
      <c r="B1281" t="s">
        <v>1537</v>
      </c>
      <c r="C1281" s="15">
        <f t="shared" si="19"/>
        <v>1231</v>
      </c>
      <c r="D1281" s="12"/>
      <c r="E1281" s="12"/>
      <c r="J1281" s="13"/>
      <c r="M1281" s="27" t="s">
        <v>1003</v>
      </c>
      <c r="N1281">
        <v>1280</v>
      </c>
    </row>
    <row r="1282" spans="1:14" ht="15.75" thickBot="1">
      <c r="A1282">
        <v>1281</v>
      </c>
      <c r="B1282" t="s">
        <v>3306</v>
      </c>
      <c r="C1282" s="15">
        <f t="shared" ref="C1282:C1345" si="20">VLOOKUP(B1282,$M:$N,2,FALSE)</f>
        <v>837</v>
      </c>
      <c r="D1282" s="12"/>
      <c r="E1282" s="12"/>
      <c r="J1282" s="13"/>
      <c r="M1282" s="27" t="s">
        <v>98</v>
      </c>
      <c r="N1282">
        <v>1281</v>
      </c>
    </row>
    <row r="1283" spans="1:14" ht="15.75" thickBot="1">
      <c r="A1283">
        <v>1282</v>
      </c>
      <c r="B1283" t="s">
        <v>1174</v>
      </c>
      <c r="C1283" s="15">
        <f t="shared" si="20"/>
        <v>2821</v>
      </c>
      <c r="D1283" s="12"/>
      <c r="E1283" s="12"/>
      <c r="J1283" s="13"/>
      <c r="M1283" s="27" t="s">
        <v>1592</v>
      </c>
      <c r="N1283">
        <v>1282</v>
      </c>
    </row>
    <row r="1284" spans="1:14" ht="15.75" thickBot="1">
      <c r="A1284">
        <v>1283</v>
      </c>
      <c r="B1284" t="s">
        <v>2392</v>
      </c>
      <c r="C1284" s="15">
        <f t="shared" si="20"/>
        <v>1698</v>
      </c>
      <c r="D1284" s="12"/>
      <c r="E1284" s="12"/>
      <c r="J1284" s="13"/>
      <c r="M1284" s="27" t="s">
        <v>2128</v>
      </c>
      <c r="N1284">
        <v>1283</v>
      </c>
    </row>
    <row r="1285" spans="1:14" ht="15.75" thickBot="1">
      <c r="A1285">
        <v>1284</v>
      </c>
      <c r="B1285" t="s">
        <v>324</v>
      </c>
      <c r="C1285" s="15">
        <f t="shared" si="20"/>
        <v>1265</v>
      </c>
      <c r="D1285" s="12"/>
      <c r="E1285" s="12"/>
      <c r="J1285" s="13"/>
      <c r="M1285" s="27" t="s">
        <v>1116</v>
      </c>
      <c r="N1285">
        <v>1284</v>
      </c>
    </row>
    <row r="1286" spans="1:14" ht="15.75" thickBot="1">
      <c r="A1286">
        <v>1285</v>
      </c>
      <c r="B1286" t="s">
        <v>329</v>
      </c>
      <c r="C1286" s="15">
        <f t="shared" si="20"/>
        <v>1148</v>
      </c>
      <c r="D1286" s="12"/>
      <c r="E1286" s="12"/>
      <c r="J1286" s="13"/>
      <c r="M1286" s="27" t="s">
        <v>564</v>
      </c>
      <c r="N1286">
        <v>1285</v>
      </c>
    </row>
    <row r="1287" spans="1:14" ht="15.75" thickBot="1">
      <c r="A1287">
        <v>1286</v>
      </c>
      <c r="B1287" t="s">
        <v>1771</v>
      </c>
      <c r="C1287" s="15">
        <f t="shared" si="20"/>
        <v>736</v>
      </c>
      <c r="D1287" s="12"/>
      <c r="E1287" s="12"/>
      <c r="J1287" s="13"/>
      <c r="M1287" s="27" t="s">
        <v>119</v>
      </c>
      <c r="N1287">
        <v>1286</v>
      </c>
    </row>
    <row r="1288" spans="1:14" ht="15.75" thickBot="1">
      <c r="A1288">
        <v>1287</v>
      </c>
      <c r="B1288" t="s">
        <v>3100</v>
      </c>
      <c r="C1288" s="15">
        <f t="shared" si="20"/>
        <v>800</v>
      </c>
      <c r="D1288" s="12"/>
      <c r="E1288" s="12"/>
      <c r="J1288" s="13"/>
      <c r="M1288" s="27" t="s">
        <v>493</v>
      </c>
      <c r="N1288">
        <v>1287</v>
      </c>
    </row>
    <row r="1289" spans="1:14" ht="15.75" thickBot="1">
      <c r="A1289">
        <v>1288</v>
      </c>
      <c r="B1289" t="s">
        <v>1260</v>
      </c>
      <c r="C1289" s="15">
        <f t="shared" si="20"/>
        <v>727</v>
      </c>
      <c r="D1289" s="12"/>
      <c r="E1289" s="12"/>
      <c r="J1289" s="13"/>
      <c r="M1289" s="27" t="s">
        <v>1138</v>
      </c>
      <c r="N1289">
        <v>1288</v>
      </c>
    </row>
    <row r="1290" spans="1:14" ht="15.75" thickBot="1">
      <c r="A1290">
        <v>1289</v>
      </c>
      <c r="B1290" t="s">
        <v>942</v>
      </c>
      <c r="C1290" s="15">
        <f t="shared" si="20"/>
        <v>2251</v>
      </c>
      <c r="D1290" s="12"/>
      <c r="E1290" s="12"/>
      <c r="J1290" s="13"/>
      <c r="M1290" s="27" t="s">
        <v>2239</v>
      </c>
      <c r="N1290">
        <v>1289</v>
      </c>
    </row>
    <row r="1291" spans="1:14" ht="15.75" thickBot="1">
      <c r="A1291">
        <v>1290</v>
      </c>
      <c r="B1291" t="s">
        <v>1342</v>
      </c>
      <c r="C1291" s="15">
        <f t="shared" si="20"/>
        <v>1455</v>
      </c>
      <c r="D1291" s="12"/>
      <c r="E1291" s="12"/>
      <c r="J1291" s="13"/>
      <c r="M1291" s="27" t="s">
        <v>1496</v>
      </c>
      <c r="N1291">
        <v>1290</v>
      </c>
    </row>
    <row r="1292" spans="1:14" ht="15.75" thickBot="1">
      <c r="A1292">
        <v>1291</v>
      </c>
      <c r="B1292" t="s">
        <v>787</v>
      </c>
      <c r="C1292" s="15">
        <f t="shared" si="20"/>
        <v>1317</v>
      </c>
      <c r="D1292" s="12"/>
      <c r="E1292" s="12"/>
      <c r="J1292" s="13"/>
      <c r="M1292" s="27" t="s">
        <v>3313</v>
      </c>
      <c r="N1292">
        <v>1291</v>
      </c>
    </row>
    <row r="1293" spans="1:14" ht="15.75" thickBot="1">
      <c r="A1293">
        <v>1292</v>
      </c>
      <c r="B1293" t="s">
        <v>2047</v>
      </c>
      <c r="C1293" s="15">
        <f t="shared" si="20"/>
        <v>1247</v>
      </c>
      <c r="D1293" s="12"/>
      <c r="E1293" s="12"/>
      <c r="J1293" s="13"/>
      <c r="M1293" s="27" t="s">
        <v>724</v>
      </c>
      <c r="N1293">
        <v>1292</v>
      </c>
    </row>
    <row r="1294" spans="1:14" ht="15.75" thickBot="1">
      <c r="A1294">
        <v>1293</v>
      </c>
      <c r="B1294" t="s">
        <v>454</v>
      </c>
      <c r="C1294" s="15">
        <f t="shared" si="20"/>
        <v>996</v>
      </c>
      <c r="D1294" s="12"/>
      <c r="E1294" s="12"/>
      <c r="J1294" s="13"/>
      <c r="M1294" s="27" t="s">
        <v>3357</v>
      </c>
      <c r="N1294">
        <v>1293</v>
      </c>
    </row>
    <row r="1295" spans="1:14" ht="15.75" thickBot="1">
      <c r="A1295">
        <v>1294</v>
      </c>
      <c r="B1295" t="s">
        <v>2720</v>
      </c>
      <c r="C1295" s="15">
        <f t="shared" si="20"/>
        <v>1088</v>
      </c>
      <c r="D1295" s="12"/>
      <c r="E1295" s="12"/>
      <c r="J1295" s="13"/>
      <c r="M1295" s="27" t="s">
        <v>1096</v>
      </c>
      <c r="N1295">
        <v>1294</v>
      </c>
    </row>
    <row r="1296" spans="1:14" ht="15.75" thickBot="1">
      <c r="A1296">
        <v>1295</v>
      </c>
      <c r="B1296" t="s">
        <v>662</v>
      </c>
      <c r="C1296" s="15">
        <f t="shared" si="20"/>
        <v>831</v>
      </c>
      <c r="D1296" s="12"/>
      <c r="E1296" s="12"/>
      <c r="J1296" s="13"/>
      <c r="M1296" s="27" t="s">
        <v>941</v>
      </c>
      <c r="N1296">
        <v>1295</v>
      </c>
    </row>
    <row r="1297" spans="1:14" ht="15.75" thickBot="1">
      <c r="A1297">
        <v>1296</v>
      </c>
      <c r="B1297" t="s">
        <v>747</v>
      </c>
      <c r="C1297" s="15">
        <f t="shared" si="20"/>
        <v>2072</v>
      </c>
      <c r="D1297" s="12"/>
      <c r="E1297" s="12"/>
      <c r="J1297" s="13"/>
      <c r="M1297" s="27" t="s">
        <v>1600</v>
      </c>
      <c r="N1297">
        <v>1296</v>
      </c>
    </row>
    <row r="1298" spans="1:14" ht="15.75" thickBot="1">
      <c r="A1298">
        <v>1297</v>
      </c>
      <c r="B1298" t="s">
        <v>770</v>
      </c>
      <c r="C1298" s="15">
        <f t="shared" si="20"/>
        <v>1308</v>
      </c>
      <c r="D1298" s="12"/>
      <c r="E1298" s="12"/>
      <c r="J1298" s="13"/>
      <c r="M1298" s="27" t="s">
        <v>669</v>
      </c>
      <c r="N1298">
        <v>1297</v>
      </c>
    </row>
    <row r="1299" spans="1:14" ht="15.75" thickBot="1">
      <c r="A1299">
        <v>1298</v>
      </c>
      <c r="B1299" t="s">
        <v>2258</v>
      </c>
      <c r="C1299" s="15">
        <f t="shared" si="20"/>
        <v>353</v>
      </c>
      <c r="D1299" s="12"/>
      <c r="E1299" s="12"/>
      <c r="J1299" s="13"/>
      <c r="M1299" s="27" t="s">
        <v>829</v>
      </c>
      <c r="N1299">
        <v>1298</v>
      </c>
    </row>
    <row r="1300" spans="1:14" ht="15.75" thickBot="1">
      <c r="A1300">
        <v>1299</v>
      </c>
      <c r="B1300" t="s">
        <v>521</v>
      </c>
      <c r="C1300" s="15">
        <f t="shared" si="20"/>
        <v>720</v>
      </c>
      <c r="D1300" s="12"/>
      <c r="E1300" s="12"/>
      <c r="J1300" s="13"/>
      <c r="M1300" s="27" t="s">
        <v>1220</v>
      </c>
      <c r="N1300">
        <v>1299</v>
      </c>
    </row>
    <row r="1301" spans="1:14" ht="15.75" thickBot="1">
      <c r="A1301">
        <v>1300</v>
      </c>
      <c r="B1301" t="s">
        <v>741</v>
      </c>
      <c r="C1301" s="15">
        <f t="shared" si="20"/>
        <v>1942</v>
      </c>
      <c r="D1301" s="12"/>
      <c r="E1301" s="12"/>
      <c r="J1301" s="13"/>
      <c r="M1301" s="27" t="s">
        <v>432</v>
      </c>
      <c r="N1301">
        <v>1300</v>
      </c>
    </row>
    <row r="1302" spans="1:14" ht="15.75" thickBot="1">
      <c r="A1302">
        <v>1301</v>
      </c>
      <c r="B1302" t="s">
        <v>1777</v>
      </c>
      <c r="C1302" s="15">
        <f t="shared" si="20"/>
        <v>1583</v>
      </c>
      <c r="D1302" s="12"/>
      <c r="E1302" s="12"/>
      <c r="J1302" s="13"/>
      <c r="M1302" s="27" t="s">
        <v>20</v>
      </c>
      <c r="N1302">
        <v>1301</v>
      </c>
    </row>
    <row r="1303" spans="1:14" ht="15.75" thickBot="1">
      <c r="A1303">
        <v>1302</v>
      </c>
      <c r="B1303" t="s">
        <v>1325</v>
      </c>
      <c r="C1303" s="15">
        <f t="shared" si="20"/>
        <v>961</v>
      </c>
      <c r="D1303" s="12"/>
      <c r="E1303" s="12"/>
      <c r="J1303" s="13"/>
      <c r="M1303" s="27" t="s">
        <v>552</v>
      </c>
      <c r="N1303">
        <v>1302</v>
      </c>
    </row>
    <row r="1304" spans="1:14" ht="15.75" thickBot="1">
      <c r="A1304">
        <v>1303</v>
      </c>
      <c r="B1304" t="s">
        <v>1988</v>
      </c>
      <c r="C1304" s="15">
        <f t="shared" si="20"/>
        <v>1053</v>
      </c>
      <c r="D1304" s="12"/>
      <c r="E1304" s="12"/>
      <c r="J1304" s="13"/>
      <c r="M1304" s="27" t="s">
        <v>1569</v>
      </c>
      <c r="N1304">
        <v>1303</v>
      </c>
    </row>
    <row r="1305" spans="1:14" ht="15.75" thickBot="1">
      <c r="A1305">
        <v>1304</v>
      </c>
      <c r="B1305" t="s">
        <v>239</v>
      </c>
      <c r="C1305" s="15">
        <f t="shared" si="20"/>
        <v>750</v>
      </c>
      <c r="D1305" s="12"/>
      <c r="E1305" s="12"/>
      <c r="J1305" s="13"/>
      <c r="M1305" s="27" t="s">
        <v>352</v>
      </c>
      <c r="N1305">
        <v>1304</v>
      </c>
    </row>
    <row r="1306" spans="1:14" ht="15.75" thickBot="1">
      <c r="A1306">
        <v>1305</v>
      </c>
      <c r="B1306" t="s">
        <v>1612</v>
      </c>
      <c r="C1306" s="15">
        <f t="shared" si="20"/>
        <v>1320</v>
      </c>
      <c r="D1306" s="12"/>
      <c r="E1306" s="12"/>
      <c r="J1306" s="13"/>
      <c r="M1306" s="27" t="s">
        <v>3316</v>
      </c>
      <c r="N1306">
        <v>1305</v>
      </c>
    </row>
    <row r="1307" spans="1:14" ht="15.75" thickBot="1">
      <c r="A1307">
        <v>1306</v>
      </c>
      <c r="B1307" t="s">
        <v>2357</v>
      </c>
      <c r="C1307" s="15">
        <f t="shared" si="20"/>
        <v>639</v>
      </c>
      <c r="D1307" s="12"/>
      <c r="E1307" s="12"/>
      <c r="J1307" s="13"/>
      <c r="M1307" s="27" t="s">
        <v>708</v>
      </c>
      <c r="N1307">
        <v>1306</v>
      </c>
    </row>
    <row r="1308" spans="1:14" ht="15.75" thickBot="1">
      <c r="A1308">
        <v>1307</v>
      </c>
      <c r="B1308" t="s">
        <v>59</v>
      </c>
      <c r="C1308" s="15">
        <f t="shared" si="20"/>
        <v>1203</v>
      </c>
      <c r="D1308" s="12"/>
      <c r="E1308" s="12"/>
      <c r="J1308" s="13"/>
      <c r="M1308" s="27" t="s">
        <v>1972</v>
      </c>
      <c r="N1308">
        <v>1307</v>
      </c>
    </row>
    <row r="1309" spans="1:14" ht="15.75" thickBot="1">
      <c r="A1309">
        <v>1308</v>
      </c>
      <c r="B1309" t="s">
        <v>1347</v>
      </c>
      <c r="C1309" s="15">
        <f t="shared" si="20"/>
        <v>844</v>
      </c>
      <c r="D1309" s="12"/>
      <c r="E1309" s="12"/>
      <c r="J1309" s="13"/>
      <c r="M1309" s="27" t="s">
        <v>770</v>
      </c>
      <c r="N1309">
        <v>1308</v>
      </c>
    </row>
    <row r="1310" spans="1:14" ht="15.75" thickBot="1">
      <c r="A1310">
        <v>1309</v>
      </c>
      <c r="B1310" t="s">
        <v>44</v>
      </c>
      <c r="C1310" s="15">
        <f t="shared" si="20"/>
        <v>885</v>
      </c>
      <c r="D1310" s="12"/>
      <c r="E1310" s="12"/>
      <c r="J1310" s="13"/>
      <c r="M1310" s="27" t="s">
        <v>1872</v>
      </c>
      <c r="N1310">
        <v>1309</v>
      </c>
    </row>
    <row r="1311" spans="1:14" ht="15.75" thickBot="1">
      <c r="A1311">
        <v>1310</v>
      </c>
      <c r="B1311" t="s">
        <v>2355</v>
      </c>
      <c r="C1311" s="15">
        <f t="shared" si="20"/>
        <v>673</v>
      </c>
      <c r="D1311" s="12"/>
      <c r="E1311" s="12"/>
      <c r="J1311" s="13"/>
      <c r="M1311" s="27" t="s">
        <v>2811</v>
      </c>
      <c r="N1311">
        <v>1310</v>
      </c>
    </row>
    <row r="1312" spans="1:14" ht="15.75" thickBot="1">
      <c r="A1312">
        <v>1311</v>
      </c>
      <c r="B1312" t="s">
        <v>2208</v>
      </c>
      <c r="C1312" s="15">
        <f t="shared" si="20"/>
        <v>1403</v>
      </c>
      <c r="D1312" s="12"/>
      <c r="E1312" s="12"/>
      <c r="J1312" s="13"/>
      <c r="M1312" s="27" t="s">
        <v>1689</v>
      </c>
      <c r="N1312">
        <v>1311</v>
      </c>
    </row>
    <row r="1313" spans="1:14" ht="15.75" thickBot="1">
      <c r="A1313">
        <v>1312</v>
      </c>
      <c r="B1313" t="s">
        <v>1774</v>
      </c>
      <c r="C1313" s="15">
        <f t="shared" si="20"/>
        <v>845</v>
      </c>
      <c r="D1313" s="12"/>
      <c r="E1313" s="12"/>
      <c r="J1313" s="13"/>
      <c r="M1313" s="27" t="s">
        <v>266</v>
      </c>
      <c r="N1313">
        <v>1312</v>
      </c>
    </row>
    <row r="1314" spans="1:14" ht="15.75" thickBot="1">
      <c r="A1314">
        <v>1313</v>
      </c>
      <c r="B1314" t="s">
        <v>3093</v>
      </c>
      <c r="C1314" s="15">
        <f t="shared" si="20"/>
        <v>931</v>
      </c>
      <c r="D1314" s="12"/>
      <c r="E1314" s="12"/>
      <c r="J1314" s="13"/>
      <c r="M1314" s="27" t="s">
        <v>2536</v>
      </c>
      <c r="N1314">
        <v>1313</v>
      </c>
    </row>
    <row r="1315" spans="1:14" ht="15.75" thickBot="1">
      <c r="A1315">
        <v>1314</v>
      </c>
      <c r="B1315" t="s">
        <v>630</v>
      </c>
      <c r="C1315" s="15">
        <f t="shared" si="20"/>
        <v>712</v>
      </c>
      <c r="D1315" s="12"/>
      <c r="E1315" s="12"/>
      <c r="J1315" s="13"/>
      <c r="M1315" s="27" t="s">
        <v>1758</v>
      </c>
      <c r="N1315">
        <v>1314</v>
      </c>
    </row>
    <row r="1316" spans="1:14" ht="15.75" thickBot="1">
      <c r="A1316">
        <v>1315</v>
      </c>
      <c r="B1316" t="s">
        <v>2306</v>
      </c>
      <c r="C1316" s="15">
        <f t="shared" si="20"/>
        <v>729</v>
      </c>
      <c r="D1316" s="12"/>
      <c r="E1316" s="12"/>
      <c r="J1316" s="13"/>
      <c r="M1316" s="27" t="s">
        <v>2149</v>
      </c>
      <c r="N1316">
        <v>1315</v>
      </c>
    </row>
    <row r="1317" spans="1:14" ht="15.75" thickBot="1">
      <c r="A1317">
        <v>1316</v>
      </c>
      <c r="B1317" t="s">
        <v>1670</v>
      </c>
      <c r="C1317" s="15">
        <f t="shared" si="20"/>
        <v>377</v>
      </c>
      <c r="D1317" s="12"/>
      <c r="E1317" s="12"/>
      <c r="J1317" s="13"/>
      <c r="M1317" s="27" t="s">
        <v>2294</v>
      </c>
      <c r="N1317">
        <v>1316</v>
      </c>
    </row>
    <row r="1318" spans="1:14" ht="15.75" thickBot="1">
      <c r="A1318">
        <v>1317</v>
      </c>
      <c r="B1318" t="s">
        <v>1695</v>
      </c>
      <c r="C1318" s="15">
        <f t="shared" si="20"/>
        <v>597</v>
      </c>
      <c r="D1318" s="12"/>
      <c r="E1318" s="12"/>
      <c r="J1318" s="13"/>
      <c r="M1318" s="27" t="s">
        <v>787</v>
      </c>
      <c r="N1318">
        <v>1317</v>
      </c>
    </row>
    <row r="1319" spans="1:14" ht="15.75" thickBot="1">
      <c r="A1319">
        <v>1318</v>
      </c>
      <c r="B1319" t="s">
        <v>283</v>
      </c>
      <c r="C1319" s="15">
        <f t="shared" si="20"/>
        <v>988</v>
      </c>
      <c r="D1319" s="12"/>
      <c r="E1319" s="12"/>
      <c r="J1319" s="13"/>
      <c r="M1319" s="27" t="s">
        <v>1161</v>
      </c>
      <c r="N1319">
        <v>1318</v>
      </c>
    </row>
    <row r="1320" spans="1:14" ht="15.75" thickBot="1">
      <c r="A1320">
        <v>1319</v>
      </c>
      <c r="B1320" t="s">
        <v>1969</v>
      </c>
      <c r="C1320" s="15">
        <f t="shared" si="20"/>
        <v>945</v>
      </c>
      <c r="D1320" s="12"/>
      <c r="E1320" s="12"/>
      <c r="J1320" s="13"/>
      <c r="M1320" s="27" t="s">
        <v>640</v>
      </c>
      <c r="N1320">
        <v>1319</v>
      </c>
    </row>
    <row r="1321" spans="1:14" ht="15.75" thickBot="1">
      <c r="A1321">
        <v>1320</v>
      </c>
      <c r="B1321" t="s">
        <v>2623</v>
      </c>
      <c r="C1321" s="15">
        <f t="shared" si="20"/>
        <v>1645</v>
      </c>
      <c r="D1321" s="12"/>
      <c r="E1321" s="12"/>
      <c r="J1321" s="13"/>
      <c r="M1321" s="27" t="s">
        <v>1612</v>
      </c>
      <c r="N1321">
        <v>1320</v>
      </c>
    </row>
    <row r="1322" spans="1:14" ht="15.75" thickBot="1">
      <c r="A1322">
        <v>1321</v>
      </c>
      <c r="B1322" t="s">
        <v>330</v>
      </c>
      <c r="C1322" s="15">
        <f t="shared" si="20"/>
        <v>760</v>
      </c>
      <c r="D1322" s="12"/>
      <c r="E1322" s="12"/>
      <c r="J1322" s="13"/>
      <c r="M1322" s="27" t="s">
        <v>682</v>
      </c>
      <c r="N1322">
        <v>1321</v>
      </c>
    </row>
    <row r="1323" spans="1:14" ht="15.75" thickBot="1">
      <c r="A1323">
        <v>1322</v>
      </c>
      <c r="B1323" t="s">
        <v>1541</v>
      </c>
      <c r="C1323" s="15">
        <f t="shared" si="20"/>
        <v>667</v>
      </c>
      <c r="D1323" s="12"/>
      <c r="E1323" s="12"/>
      <c r="J1323" s="13"/>
      <c r="M1323" s="27" t="s">
        <v>28</v>
      </c>
      <c r="N1323">
        <v>1322</v>
      </c>
    </row>
    <row r="1324" spans="1:14" ht="15.75" thickBot="1">
      <c r="A1324">
        <v>1323</v>
      </c>
      <c r="B1324" t="s">
        <v>1409</v>
      </c>
      <c r="C1324" s="15">
        <f t="shared" si="20"/>
        <v>2111</v>
      </c>
      <c r="D1324" s="12"/>
      <c r="E1324" s="12"/>
      <c r="J1324" s="13"/>
      <c r="M1324" s="27" t="s">
        <v>591</v>
      </c>
      <c r="N1324">
        <v>1323</v>
      </c>
    </row>
    <row r="1325" spans="1:14" ht="15.75" thickBot="1">
      <c r="A1325">
        <v>1324</v>
      </c>
      <c r="B1325" t="s">
        <v>1574</v>
      </c>
      <c r="C1325" s="15">
        <f t="shared" si="20"/>
        <v>1577</v>
      </c>
      <c r="D1325" s="12"/>
      <c r="E1325" s="12"/>
      <c r="J1325" s="13"/>
      <c r="M1325" s="27" t="s">
        <v>2377</v>
      </c>
      <c r="N1325">
        <v>1324</v>
      </c>
    </row>
    <row r="1326" spans="1:14" ht="15.75" thickBot="1">
      <c r="A1326">
        <v>1325</v>
      </c>
      <c r="B1326" t="s">
        <v>1103</v>
      </c>
      <c r="C1326" s="15">
        <f t="shared" si="20"/>
        <v>957</v>
      </c>
      <c r="D1326" s="12"/>
      <c r="E1326" s="12"/>
      <c r="J1326" s="13"/>
      <c r="M1326" s="27" t="s">
        <v>78</v>
      </c>
      <c r="N1326">
        <v>1325</v>
      </c>
    </row>
    <row r="1327" spans="1:14" ht="15.75" thickBot="1">
      <c r="A1327">
        <v>1326</v>
      </c>
      <c r="B1327" t="s">
        <v>2822</v>
      </c>
      <c r="C1327" s="15">
        <f t="shared" si="20"/>
        <v>1061</v>
      </c>
      <c r="D1327" s="12"/>
      <c r="E1327" s="12"/>
      <c r="J1327" s="13"/>
      <c r="M1327" s="27" t="s">
        <v>1700</v>
      </c>
      <c r="N1327">
        <v>1326</v>
      </c>
    </row>
    <row r="1328" spans="1:14" ht="15.75" thickBot="1">
      <c r="A1328">
        <v>1327</v>
      </c>
      <c r="B1328" t="s">
        <v>2030</v>
      </c>
      <c r="C1328" s="15">
        <f t="shared" si="20"/>
        <v>1791</v>
      </c>
      <c r="D1328" s="12"/>
      <c r="E1328" s="12"/>
      <c r="J1328" s="13"/>
      <c r="M1328" s="27" t="s">
        <v>2286</v>
      </c>
      <c r="N1328">
        <v>1327</v>
      </c>
    </row>
    <row r="1329" spans="1:14" ht="15.75" thickBot="1">
      <c r="A1329">
        <v>1328</v>
      </c>
      <c r="B1329" t="s">
        <v>2522</v>
      </c>
      <c r="C1329" s="15">
        <f t="shared" si="20"/>
        <v>881</v>
      </c>
      <c r="D1329" s="12"/>
      <c r="E1329" s="12"/>
      <c r="J1329" s="13"/>
      <c r="M1329" s="27" t="s">
        <v>2299</v>
      </c>
      <c r="N1329">
        <v>1328</v>
      </c>
    </row>
    <row r="1330" spans="1:14" ht="15.75" thickBot="1">
      <c r="A1330">
        <v>1329</v>
      </c>
      <c r="B1330" t="s">
        <v>1113</v>
      </c>
      <c r="C1330" s="15">
        <f t="shared" si="20"/>
        <v>3243</v>
      </c>
      <c r="D1330" s="12"/>
      <c r="E1330" s="12"/>
      <c r="J1330" s="13"/>
      <c r="M1330" s="27" t="s">
        <v>2419</v>
      </c>
      <c r="N1330">
        <v>1329</v>
      </c>
    </row>
    <row r="1331" spans="1:14" ht="15.75" thickBot="1">
      <c r="A1331">
        <v>1330</v>
      </c>
      <c r="B1331" t="s">
        <v>3167</v>
      </c>
      <c r="C1331" s="15">
        <f t="shared" si="20"/>
        <v>2766</v>
      </c>
      <c r="D1331" s="12"/>
      <c r="E1331" s="12"/>
      <c r="J1331" s="13"/>
      <c r="M1331" s="27" t="s">
        <v>2405</v>
      </c>
      <c r="N1331">
        <v>1330</v>
      </c>
    </row>
    <row r="1332" spans="1:14" ht="15.75" thickBot="1">
      <c r="A1332">
        <v>1331</v>
      </c>
      <c r="B1332" t="s">
        <v>2494</v>
      </c>
      <c r="C1332" s="15">
        <f t="shared" si="20"/>
        <v>1451</v>
      </c>
      <c r="D1332" s="12"/>
      <c r="E1332" s="12"/>
      <c r="J1332" s="13"/>
      <c r="M1332" s="27" t="s">
        <v>538</v>
      </c>
      <c r="N1332">
        <v>1331</v>
      </c>
    </row>
    <row r="1333" spans="1:14" ht="15.75" thickBot="1">
      <c r="A1333">
        <v>1332</v>
      </c>
      <c r="B1333" t="s">
        <v>1633</v>
      </c>
      <c r="C1333" s="15">
        <f t="shared" si="20"/>
        <v>663</v>
      </c>
      <c r="D1333" s="12"/>
      <c r="E1333" s="12"/>
      <c r="J1333" s="13"/>
      <c r="M1333" s="27" t="s">
        <v>2548</v>
      </c>
      <c r="N1333">
        <v>1332</v>
      </c>
    </row>
    <row r="1334" spans="1:14" ht="15.75" thickBot="1">
      <c r="A1334">
        <v>1333</v>
      </c>
      <c r="B1334" t="s">
        <v>2151</v>
      </c>
      <c r="C1334" s="15">
        <f t="shared" si="20"/>
        <v>1024</v>
      </c>
      <c r="D1334" s="12"/>
      <c r="E1334" s="12"/>
      <c r="J1334" s="13"/>
      <c r="M1334" s="27" t="s">
        <v>1107</v>
      </c>
      <c r="N1334">
        <v>1333</v>
      </c>
    </row>
    <row r="1335" spans="1:14" ht="15.75" thickBot="1">
      <c r="A1335">
        <v>1334</v>
      </c>
      <c r="B1335" t="s">
        <v>109</v>
      </c>
      <c r="C1335" s="15">
        <f t="shared" si="20"/>
        <v>1354</v>
      </c>
      <c r="D1335" s="12"/>
      <c r="E1335" s="12"/>
      <c r="J1335" s="13"/>
      <c r="M1335" s="27" t="s">
        <v>1823</v>
      </c>
      <c r="N1335">
        <v>1334</v>
      </c>
    </row>
    <row r="1336" spans="1:14" ht="15.75" thickBot="1">
      <c r="A1336">
        <v>1335</v>
      </c>
      <c r="B1336" t="s">
        <v>1708</v>
      </c>
      <c r="C1336" s="15">
        <f t="shared" si="20"/>
        <v>966</v>
      </c>
      <c r="D1336" s="12"/>
      <c r="E1336" s="12"/>
      <c r="J1336" s="13"/>
      <c r="M1336" s="27" t="s">
        <v>2223</v>
      </c>
      <c r="N1336">
        <v>1335</v>
      </c>
    </row>
    <row r="1337" spans="1:14" ht="15.75" thickBot="1">
      <c r="A1337">
        <v>1336</v>
      </c>
      <c r="B1337" t="s">
        <v>2602</v>
      </c>
      <c r="C1337" s="15">
        <f t="shared" si="20"/>
        <v>1129</v>
      </c>
      <c r="D1337" s="12"/>
      <c r="E1337" s="12"/>
      <c r="J1337" s="13"/>
      <c r="M1337" s="27" t="s">
        <v>413</v>
      </c>
      <c r="N1337">
        <v>1336</v>
      </c>
    </row>
    <row r="1338" spans="1:14" ht="15.75" thickBot="1">
      <c r="A1338">
        <v>1337</v>
      </c>
      <c r="B1338" t="s">
        <v>1817</v>
      </c>
      <c r="C1338" s="15">
        <f t="shared" si="20"/>
        <v>1771</v>
      </c>
      <c r="D1338" s="12"/>
      <c r="E1338" s="12"/>
      <c r="J1338" s="13"/>
      <c r="M1338" s="27" t="s">
        <v>1310</v>
      </c>
      <c r="N1338">
        <v>1337</v>
      </c>
    </row>
    <row r="1339" spans="1:14" ht="15.75" thickBot="1">
      <c r="A1339">
        <v>1338</v>
      </c>
      <c r="B1339" t="s">
        <v>1578</v>
      </c>
      <c r="C1339" s="15">
        <f t="shared" si="20"/>
        <v>1637</v>
      </c>
      <c r="D1339" s="12"/>
      <c r="E1339" s="12"/>
      <c r="J1339" s="13"/>
      <c r="M1339" s="27" t="s">
        <v>1660</v>
      </c>
      <c r="N1339">
        <v>1338</v>
      </c>
    </row>
    <row r="1340" spans="1:14" ht="15.75" thickBot="1">
      <c r="A1340">
        <v>1339</v>
      </c>
      <c r="B1340" t="s">
        <v>636</v>
      </c>
      <c r="C1340" s="15">
        <f t="shared" si="20"/>
        <v>1728</v>
      </c>
      <c r="D1340" s="12"/>
      <c r="E1340" s="12"/>
      <c r="J1340" s="13"/>
      <c r="M1340" s="27" t="s">
        <v>1768</v>
      </c>
      <c r="N1340">
        <v>1339</v>
      </c>
    </row>
    <row r="1341" spans="1:14" ht="15.75" thickBot="1">
      <c r="A1341">
        <v>1340</v>
      </c>
      <c r="B1341" t="s">
        <v>1288</v>
      </c>
      <c r="C1341" s="15">
        <f t="shared" si="20"/>
        <v>890</v>
      </c>
      <c r="D1341" s="12"/>
      <c r="E1341" s="12"/>
      <c r="J1341" s="13"/>
      <c r="M1341" s="27" t="s">
        <v>3139</v>
      </c>
      <c r="N1341">
        <v>1340</v>
      </c>
    </row>
    <row r="1342" spans="1:14" ht="15.75" thickBot="1">
      <c r="A1342">
        <v>1341</v>
      </c>
      <c r="B1342" t="s">
        <v>365</v>
      </c>
      <c r="C1342" s="15">
        <f t="shared" si="20"/>
        <v>1588</v>
      </c>
      <c r="D1342" s="12"/>
      <c r="E1342" s="12"/>
      <c r="J1342" s="13"/>
      <c r="M1342" s="27" t="s">
        <v>529</v>
      </c>
      <c r="N1342">
        <v>1341</v>
      </c>
    </row>
    <row r="1343" spans="1:14" ht="15.75" thickBot="1">
      <c r="A1343">
        <v>1342</v>
      </c>
      <c r="B1343" t="s">
        <v>1700</v>
      </c>
      <c r="C1343" s="15">
        <f t="shared" si="20"/>
        <v>1326</v>
      </c>
      <c r="D1343" s="12"/>
      <c r="E1343" s="12"/>
      <c r="J1343" s="13"/>
      <c r="M1343" s="27" t="s">
        <v>38</v>
      </c>
      <c r="N1343">
        <v>1342</v>
      </c>
    </row>
    <row r="1344" spans="1:14" ht="15.75" thickBot="1">
      <c r="A1344">
        <v>1343</v>
      </c>
      <c r="B1344" t="s">
        <v>2291</v>
      </c>
      <c r="C1344" s="15">
        <f t="shared" si="20"/>
        <v>1632</v>
      </c>
      <c r="D1344" s="12"/>
      <c r="E1344" s="12"/>
      <c r="J1344" s="13"/>
      <c r="M1344" s="27" t="s">
        <v>2753</v>
      </c>
      <c r="N1344">
        <v>1343</v>
      </c>
    </row>
    <row r="1345" spans="1:14" ht="15.75" thickBot="1">
      <c r="A1345">
        <v>1344</v>
      </c>
      <c r="B1345" t="s">
        <v>963</v>
      </c>
      <c r="C1345" s="15">
        <f t="shared" si="20"/>
        <v>1113</v>
      </c>
      <c r="D1345" s="12"/>
      <c r="E1345" s="12"/>
      <c r="J1345" s="13"/>
      <c r="M1345" s="27" t="s">
        <v>2887</v>
      </c>
      <c r="N1345">
        <v>1344</v>
      </c>
    </row>
    <row r="1346" spans="1:14" ht="15.75" thickBot="1">
      <c r="A1346">
        <v>1345</v>
      </c>
      <c r="B1346" t="s">
        <v>986</v>
      </c>
      <c r="C1346" s="15">
        <f t="shared" ref="C1346:C1409" si="21">VLOOKUP(B1346,$M:$N,2,FALSE)</f>
        <v>1384</v>
      </c>
      <c r="D1346" s="12"/>
      <c r="E1346" s="12"/>
      <c r="J1346" s="13"/>
      <c r="M1346" s="27" t="s">
        <v>1200</v>
      </c>
      <c r="N1346">
        <v>1345</v>
      </c>
    </row>
    <row r="1347" spans="1:14" ht="15.75" thickBot="1">
      <c r="A1347">
        <v>1346</v>
      </c>
      <c r="B1347" t="s">
        <v>1423</v>
      </c>
      <c r="C1347" s="15">
        <f t="shared" si="21"/>
        <v>2077</v>
      </c>
      <c r="D1347" s="12"/>
      <c r="E1347" s="12"/>
      <c r="J1347" s="13"/>
      <c r="M1347" s="27" t="s">
        <v>2686</v>
      </c>
      <c r="N1347">
        <v>1346</v>
      </c>
    </row>
    <row r="1348" spans="1:14" ht="15.75" thickBot="1">
      <c r="A1348">
        <v>1347</v>
      </c>
      <c r="B1348" t="s">
        <v>664</v>
      </c>
      <c r="C1348" s="15">
        <f t="shared" si="21"/>
        <v>1575</v>
      </c>
      <c r="D1348" s="12"/>
      <c r="E1348" s="12"/>
      <c r="J1348" s="13"/>
      <c r="M1348" s="27" t="s">
        <v>635</v>
      </c>
      <c r="N1348">
        <v>1347</v>
      </c>
    </row>
    <row r="1349" spans="1:14" ht="15.75" thickBot="1">
      <c r="A1349">
        <v>1348</v>
      </c>
      <c r="B1349" t="s">
        <v>2122</v>
      </c>
      <c r="C1349" s="15">
        <f t="shared" si="21"/>
        <v>816</v>
      </c>
      <c r="D1349" s="12"/>
      <c r="E1349" s="12"/>
      <c r="J1349" s="13"/>
      <c r="M1349" s="27" t="s">
        <v>2646</v>
      </c>
      <c r="N1349">
        <v>1348</v>
      </c>
    </row>
    <row r="1350" spans="1:14" ht="15.75" thickBot="1">
      <c r="A1350">
        <v>1349</v>
      </c>
      <c r="B1350" t="s">
        <v>991</v>
      </c>
      <c r="C1350" s="15">
        <f t="shared" si="21"/>
        <v>761</v>
      </c>
      <c r="D1350" s="12"/>
      <c r="E1350" s="12"/>
      <c r="J1350" s="13"/>
      <c r="M1350" s="27" t="s">
        <v>506</v>
      </c>
      <c r="N1350">
        <v>1349</v>
      </c>
    </row>
    <row r="1351" spans="1:14" ht="15.75" thickBot="1">
      <c r="A1351">
        <v>1350</v>
      </c>
      <c r="B1351" t="s">
        <v>2790</v>
      </c>
      <c r="C1351" s="15">
        <f t="shared" si="21"/>
        <v>864</v>
      </c>
      <c r="D1351" s="12"/>
      <c r="E1351" s="12"/>
      <c r="J1351" s="13"/>
      <c r="M1351" s="27" t="s">
        <v>2254</v>
      </c>
      <c r="N1351">
        <v>1350</v>
      </c>
    </row>
    <row r="1352" spans="1:14" ht="15.75" thickBot="1">
      <c r="A1352">
        <v>1351</v>
      </c>
      <c r="B1352" t="s">
        <v>1489</v>
      </c>
      <c r="C1352" s="15">
        <f t="shared" si="21"/>
        <v>791</v>
      </c>
      <c r="D1352" s="12"/>
      <c r="E1352" s="12"/>
      <c r="J1352" s="13"/>
      <c r="M1352" s="27" t="s">
        <v>246</v>
      </c>
      <c r="N1352">
        <v>1351</v>
      </c>
    </row>
    <row r="1353" spans="1:14" ht="15.75" thickBot="1">
      <c r="A1353">
        <v>1352</v>
      </c>
      <c r="B1353" t="s">
        <v>1755</v>
      </c>
      <c r="C1353" s="15">
        <f t="shared" si="21"/>
        <v>897</v>
      </c>
      <c r="D1353" s="12"/>
      <c r="E1353" s="12"/>
      <c r="J1353" s="13"/>
      <c r="M1353" s="27" t="s">
        <v>2134</v>
      </c>
      <c r="N1353">
        <v>1352</v>
      </c>
    </row>
    <row r="1354" spans="1:14" ht="15.75" thickBot="1">
      <c r="A1354">
        <v>1353</v>
      </c>
      <c r="B1354" t="s">
        <v>1872</v>
      </c>
      <c r="C1354" s="15">
        <f t="shared" si="21"/>
        <v>1309</v>
      </c>
      <c r="D1354" s="12"/>
      <c r="E1354" s="12"/>
      <c r="J1354" s="13"/>
      <c r="M1354" s="27" t="s">
        <v>2999</v>
      </c>
      <c r="N1354">
        <v>1353</v>
      </c>
    </row>
    <row r="1355" spans="1:14" ht="15.75" thickBot="1">
      <c r="A1355">
        <v>1354</v>
      </c>
      <c r="B1355" t="s">
        <v>3207</v>
      </c>
      <c r="C1355" s="15">
        <f t="shared" si="21"/>
        <v>1184</v>
      </c>
      <c r="D1355" s="12"/>
      <c r="E1355" s="12"/>
      <c r="J1355" s="13"/>
      <c r="M1355" s="27" t="s">
        <v>109</v>
      </c>
      <c r="N1355">
        <v>1354</v>
      </c>
    </row>
    <row r="1356" spans="1:14" ht="15.75" thickBot="1">
      <c r="A1356">
        <v>1355</v>
      </c>
      <c r="B1356" t="s">
        <v>2686</v>
      </c>
      <c r="C1356" s="15">
        <f t="shared" si="21"/>
        <v>1346</v>
      </c>
      <c r="D1356" s="12"/>
      <c r="E1356" s="12"/>
      <c r="J1356" s="13"/>
      <c r="M1356" s="27" t="s">
        <v>422</v>
      </c>
      <c r="N1356">
        <v>1355</v>
      </c>
    </row>
    <row r="1357" spans="1:14" ht="15.75" thickBot="1">
      <c r="A1357">
        <v>1356</v>
      </c>
      <c r="B1357" t="s">
        <v>1528</v>
      </c>
      <c r="C1357" s="15">
        <f t="shared" si="21"/>
        <v>1225</v>
      </c>
      <c r="D1357" s="12"/>
      <c r="E1357" s="12"/>
      <c r="J1357" s="13"/>
      <c r="M1357" s="27" t="s">
        <v>2659</v>
      </c>
      <c r="N1357">
        <v>1356</v>
      </c>
    </row>
    <row r="1358" spans="1:14" ht="15.75" thickBot="1">
      <c r="A1358">
        <v>1357</v>
      </c>
      <c r="B1358" t="s">
        <v>1604</v>
      </c>
      <c r="C1358" s="15">
        <f t="shared" si="21"/>
        <v>970</v>
      </c>
      <c r="D1358" s="12"/>
      <c r="E1358" s="12"/>
      <c r="J1358" s="13"/>
      <c r="M1358" s="27" t="s">
        <v>1798</v>
      </c>
      <c r="N1358">
        <v>1357</v>
      </c>
    </row>
    <row r="1359" spans="1:14" ht="15.75" thickBot="1">
      <c r="A1359">
        <v>1358</v>
      </c>
      <c r="B1359" t="s">
        <v>1582</v>
      </c>
      <c r="C1359" s="15">
        <f t="shared" si="21"/>
        <v>258</v>
      </c>
      <c r="D1359" s="12"/>
      <c r="E1359" s="12"/>
      <c r="J1359" s="13"/>
      <c r="M1359" s="27" t="s">
        <v>3197</v>
      </c>
      <c r="N1359">
        <v>1358</v>
      </c>
    </row>
    <row r="1360" spans="1:14" ht="15.75" thickBot="1">
      <c r="A1360">
        <v>1359</v>
      </c>
      <c r="B1360" t="s">
        <v>1819</v>
      </c>
      <c r="C1360" s="15">
        <f t="shared" si="21"/>
        <v>2159</v>
      </c>
      <c r="D1360" s="12"/>
      <c r="E1360" s="12"/>
      <c r="J1360" s="13"/>
      <c r="M1360" s="27" t="s">
        <v>2641</v>
      </c>
      <c r="N1360">
        <v>1359</v>
      </c>
    </row>
    <row r="1361" spans="1:14" ht="15.75" thickBot="1">
      <c r="A1361">
        <v>1360</v>
      </c>
      <c r="B1361" t="s">
        <v>1559</v>
      </c>
      <c r="C1361" s="15">
        <f t="shared" si="21"/>
        <v>34</v>
      </c>
      <c r="D1361" s="12"/>
      <c r="E1361" s="12"/>
      <c r="J1361" s="13"/>
      <c r="M1361" s="27" t="s">
        <v>703</v>
      </c>
      <c r="N1361">
        <v>1360</v>
      </c>
    </row>
    <row r="1362" spans="1:14" ht="15.75" thickBot="1">
      <c r="A1362">
        <v>1361</v>
      </c>
      <c r="B1362" t="s">
        <v>2935</v>
      </c>
      <c r="C1362" s="15">
        <f t="shared" si="21"/>
        <v>197</v>
      </c>
      <c r="D1362" s="12"/>
      <c r="E1362" s="12"/>
      <c r="J1362" s="13"/>
      <c r="M1362" s="27" t="s">
        <v>74</v>
      </c>
      <c r="N1362">
        <v>1361</v>
      </c>
    </row>
    <row r="1363" spans="1:14" ht="15.75" thickBot="1">
      <c r="A1363">
        <v>1362</v>
      </c>
      <c r="B1363" t="s">
        <v>1084</v>
      </c>
      <c r="C1363" s="15">
        <f t="shared" si="21"/>
        <v>1155</v>
      </c>
      <c r="D1363" s="12"/>
      <c r="E1363" s="12"/>
      <c r="J1363" s="13"/>
      <c r="M1363" s="27" t="s">
        <v>3240</v>
      </c>
      <c r="N1363">
        <v>1362</v>
      </c>
    </row>
    <row r="1364" spans="1:14" ht="15.75" thickBot="1">
      <c r="A1364">
        <v>1363</v>
      </c>
      <c r="B1364" t="s">
        <v>813</v>
      </c>
      <c r="C1364" s="15">
        <f t="shared" si="21"/>
        <v>1507</v>
      </c>
      <c r="D1364" s="12"/>
      <c r="E1364" s="12"/>
      <c r="J1364" s="13"/>
      <c r="M1364" s="27" t="s">
        <v>2812</v>
      </c>
      <c r="N1364">
        <v>1363</v>
      </c>
    </row>
    <row r="1365" spans="1:14" ht="15.75" thickBot="1">
      <c r="A1365">
        <v>1364</v>
      </c>
      <c r="B1365" t="s">
        <v>882</v>
      </c>
      <c r="C1365" s="15">
        <f t="shared" si="21"/>
        <v>1106</v>
      </c>
      <c r="D1365" s="12"/>
      <c r="E1365" s="12"/>
      <c r="J1365" s="13"/>
      <c r="M1365" s="27" t="s">
        <v>3077</v>
      </c>
      <c r="N1365">
        <v>1364</v>
      </c>
    </row>
    <row r="1366" spans="1:14" ht="15.75" thickBot="1">
      <c r="A1366">
        <v>1365</v>
      </c>
      <c r="B1366" t="s">
        <v>2300</v>
      </c>
      <c r="C1366" s="15">
        <f t="shared" si="21"/>
        <v>935</v>
      </c>
      <c r="D1366" s="12"/>
      <c r="E1366" s="12"/>
      <c r="J1366" s="13"/>
      <c r="M1366" s="27" t="s">
        <v>2902</v>
      </c>
      <c r="N1366">
        <v>1365</v>
      </c>
    </row>
    <row r="1367" spans="1:14" ht="15.75" thickBot="1">
      <c r="A1367">
        <v>1366</v>
      </c>
      <c r="B1367" t="s">
        <v>1216</v>
      </c>
      <c r="C1367" s="15">
        <f t="shared" si="21"/>
        <v>986</v>
      </c>
      <c r="D1367" s="12"/>
      <c r="E1367" s="12"/>
      <c r="J1367" s="13"/>
      <c r="M1367" s="27" t="s">
        <v>1743</v>
      </c>
      <c r="N1367">
        <v>1366</v>
      </c>
    </row>
    <row r="1368" spans="1:14" ht="15.75" thickBot="1">
      <c r="A1368">
        <v>1367</v>
      </c>
      <c r="B1368" t="s">
        <v>3269</v>
      </c>
      <c r="C1368" s="15">
        <f t="shared" si="21"/>
        <v>1508</v>
      </c>
      <c r="D1368" s="12"/>
      <c r="E1368" s="12"/>
      <c r="J1368" s="13"/>
      <c r="M1368" s="27" t="s">
        <v>1006</v>
      </c>
      <c r="N1368">
        <v>1367</v>
      </c>
    </row>
    <row r="1369" spans="1:14" ht="15.75" thickBot="1">
      <c r="A1369">
        <v>1368</v>
      </c>
      <c r="B1369" t="s">
        <v>2042</v>
      </c>
      <c r="C1369" s="15">
        <f t="shared" si="21"/>
        <v>1603</v>
      </c>
      <c r="D1369" s="12"/>
      <c r="E1369" s="12"/>
      <c r="J1369" s="13"/>
      <c r="M1369" s="27" t="s">
        <v>3025</v>
      </c>
      <c r="N1369">
        <v>1368</v>
      </c>
    </row>
    <row r="1370" spans="1:14" ht="15.75" thickBot="1">
      <c r="A1370">
        <v>1369</v>
      </c>
      <c r="B1370" t="s">
        <v>524</v>
      </c>
      <c r="C1370" s="15">
        <f t="shared" si="21"/>
        <v>2301</v>
      </c>
      <c r="D1370" s="12"/>
      <c r="E1370" s="12"/>
      <c r="J1370" s="13"/>
      <c r="M1370" s="27" t="s">
        <v>2450</v>
      </c>
      <c r="N1370">
        <v>1369</v>
      </c>
    </row>
    <row r="1371" spans="1:14" ht="15.75" thickBot="1">
      <c r="A1371">
        <v>1370</v>
      </c>
      <c r="B1371" t="s">
        <v>3378</v>
      </c>
      <c r="C1371" s="15">
        <f t="shared" si="21"/>
        <v>1011</v>
      </c>
      <c r="D1371" s="12"/>
      <c r="E1371" s="12"/>
      <c r="J1371" s="13"/>
      <c r="M1371" s="27" t="s">
        <v>755</v>
      </c>
      <c r="N1371">
        <v>1370</v>
      </c>
    </row>
    <row r="1372" spans="1:14" ht="15.75" thickBot="1">
      <c r="A1372">
        <v>1371</v>
      </c>
      <c r="B1372" t="s">
        <v>2364</v>
      </c>
      <c r="C1372" s="15">
        <f t="shared" si="21"/>
        <v>1429</v>
      </c>
      <c r="D1372" s="12"/>
      <c r="E1372" s="12"/>
      <c r="J1372" s="13"/>
      <c r="M1372" s="27" t="s">
        <v>3365</v>
      </c>
      <c r="N1372">
        <v>1371</v>
      </c>
    </row>
    <row r="1373" spans="1:14" ht="15.75" thickBot="1">
      <c r="A1373">
        <v>1372</v>
      </c>
      <c r="B1373" t="s">
        <v>794</v>
      </c>
      <c r="C1373" s="15">
        <f t="shared" si="21"/>
        <v>649</v>
      </c>
      <c r="D1373" s="12"/>
      <c r="E1373" s="12"/>
      <c r="J1373" s="13"/>
      <c r="M1373" s="27" t="s">
        <v>2017</v>
      </c>
      <c r="N1373">
        <v>1372</v>
      </c>
    </row>
    <row r="1374" spans="1:14" ht="15.75" thickBot="1">
      <c r="A1374">
        <v>1373</v>
      </c>
      <c r="B1374" t="s">
        <v>3142</v>
      </c>
      <c r="C1374" s="15">
        <f t="shared" si="21"/>
        <v>955</v>
      </c>
      <c r="D1374" s="12"/>
      <c r="E1374" s="12"/>
      <c r="J1374" s="13"/>
      <c r="M1374" s="27" t="s">
        <v>1410</v>
      </c>
      <c r="N1374">
        <v>1373</v>
      </c>
    </row>
    <row r="1375" spans="1:14" ht="15.75" thickBot="1">
      <c r="A1375">
        <v>1374</v>
      </c>
      <c r="B1375" t="s">
        <v>2921</v>
      </c>
      <c r="C1375" s="15">
        <f t="shared" si="21"/>
        <v>1163</v>
      </c>
      <c r="D1375" s="12"/>
      <c r="E1375" s="12"/>
      <c r="J1375" s="13"/>
      <c r="M1375" s="27" t="s">
        <v>902</v>
      </c>
      <c r="N1375">
        <v>1374</v>
      </c>
    </row>
    <row r="1376" spans="1:14" ht="15.75" thickBot="1">
      <c r="A1376">
        <v>1375</v>
      </c>
      <c r="B1376" t="s">
        <v>3199</v>
      </c>
      <c r="C1376" s="15">
        <f t="shared" si="21"/>
        <v>1175</v>
      </c>
      <c r="D1376" s="12"/>
      <c r="E1376" s="12"/>
      <c r="J1376" s="13"/>
      <c r="M1376" s="27" t="s">
        <v>1953</v>
      </c>
      <c r="N1376">
        <v>1375</v>
      </c>
    </row>
    <row r="1377" spans="1:14" ht="15.75" thickBot="1">
      <c r="A1377">
        <v>1376</v>
      </c>
      <c r="B1377" t="s">
        <v>441</v>
      </c>
      <c r="C1377" s="15">
        <f t="shared" si="21"/>
        <v>708</v>
      </c>
      <c r="D1377" s="12"/>
      <c r="E1377" s="12"/>
      <c r="J1377" s="13"/>
      <c r="M1377" s="27" t="s">
        <v>2466</v>
      </c>
      <c r="N1377">
        <v>1376</v>
      </c>
    </row>
    <row r="1378" spans="1:14" ht="15.75" thickBot="1">
      <c r="A1378">
        <v>1377</v>
      </c>
      <c r="B1378" t="s">
        <v>3390</v>
      </c>
      <c r="C1378" s="15">
        <f t="shared" si="21"/>
        <v>357</v>
      </c>
      <c r="D1378" s="12"/>
      <c r="E1378" s="12"/>
      <c r="J1378" s="13"/>
      <c r="M1378" s="27" t="s">
        <v>1363</v>
      </c>
      <c r="N1378">
        <v>1377</v>
      </c>
    </row>
    <row r="1379" spans="1:14" ht="15.75" thickBot="1">
      <c r="A1379">
        <v>1378</v>
      </c>
      <c r="B1379" t="s">
        <v>3059</v>
      </c>
      <c r="C1379" s="15">
        <f t="shared" si="21"/>
        <v>1488</v>
      </c>
      <c r="D1379" s="12"/>
      <c r="E1379" s="12"/>
      <c r="J1379" s="13"/>
      <c r="M1379" s="27" t="s">
        <v>1021</v>
      </c>
      <c r="N1379">
        <v>1378</v>
      </c>
    </row>
    <row r="1380" spans="1:14" ht="15.75" thickBot="1">
      <c r="A1380">
        <v>1379</v>
      </c>
      <c r="B1380" t="s">
        <v>1021</v>
      </c>
      <c r="C1380" s="15">
        <f t="shared" si="21"/>
        <v>1378</v>
      </c>
      <c r="D1380" s="12"/>
      <c r="E1380" s="12"/>
      <c r="J1380" s="13"/>
      <c r="M1380" s="27" t="s">
        <v>423</v>
      </c>
      <c r="N1380">
        <v>1379</v>
      </c>
    </row>
    <row r="1381" spans="1:14" ht="15.75" thickBot="1">
      <c r="A1381">
        <v>1380</v>
      </c>
      <c r="B1381" t="s">
        <v>1296</v>
      </c>
      <c r="C1381" s="15">
        <f t="shared" si="21"/>
        <v>1266</v>
      </c>
      <c r="D1381" s="12"/>
      <c r="E1381" s="12"/>
      <c r="J1381" s="13"/>
      <c r="M1381" s="27" t="s">
        <v>182</v>
      </c>
      <c r="N1381">
        <v>1380</v>
      </c>
    </row>
    <row r="1382" spans="1:14" ht="15.75" thickBot="1">
      <c r="A1382">
        <v>1381</v>
      </c>
      <c r="B1382" t="s">
        <v>424</v>
      </c>
      <c r="C1382" s="15">
        <f t="shared" si="21"/>
        <v>682</v>
      </c>
      <c r="D1382" s="12"/>
      <c r="E1382" s="12"/>
      <c r="J1382" s="13"/>
      <c r="M1382" s="27" t="s">
        <v>277</v>
      </c>
      <c r="N1382">
        <v>1381</v>
      </c>
    </row>
    <row r="1383" spans="1:14" ht="15.75" thickBot="1">
      <c r="A1383">
        <v>1382</v>
      </c>
      <c r="B1383" t="s">
        <v>2368</v>
      </c>
      <c r="C1383" s="15">
        <f t="shared" si="21"/>
        <v>979</v>
      </c>
      <c r="D1383" s="12"/>
      <c r="E1383" s="12"/>
      <c r="J1383" s="13"/>
      <c r="M1383" s="27" t="s">
        <v>1043</v>
      </c>
      <c r="N1383">
        <v>1382</v>
      </c>
    </row>
    <row r="1384" spans="1:14" ht="15.75" thickBot="1">
      <c r="A1384">
        <v>1383</v>
      </c>
      <c r="B1384" t="s">
        <v>1034</v>
      </c>
      <c r="C1384" s="15">
        <f t="shared" si="21"/>
        <v>803</v>
      </c>
      <c r="D1384" s="12"/>
      <c r="E1384" s="12"/>
      <c r="J1384" s="13"/>
      <c r="M1384" s="27" t="s">
        <v>819</v>
      </c>
      <c r="N1384">
        <v>1383</v>
      </c>
    </row>
    <row r="1385" spans="1:14" ht="15.75" thickBot="1">
      <c r="A1385">
        <v>1384</v>
      </c>
      <c r="B1385" t="s">
        <v>413</v>
      </c>
      <c r="C1385" s="15">
        <f t="shared" si="21"/>
        <v>1336</v>
      </c>
      <c r="D1385" s="12"/>
      <c r="E1385" s="12"/>
      <c r="J1385" s="13"/>
      <c r="M1385" s="27" t="s">
        <v>986</v>
      </c>
      <c r="N1385">
        <v>1384</v>
      </c>
    </row>
    <row r="1386" spans="1:14" ht="15.75" thickBot="1">
      <c r="A1386">
        <v>1385</v>
      </c>
      <c r="B1386" t="s">
        <v>2419</v>
      </c>
      <c r="C1386" s="15">
        <f t="shared" si="21"/>
        <v>1329</v>
      </c>
      <c r="D1386" s="12"/>
      <c r="E1386" s="12"/>
      <c r="J1386" s="13"/>
      <c r="M1386" s="27" t="s">
        <v>1558</v>
      </c>
      <c r="N1386">
        <v>1385</v>
      </c>
    </row>
    <row r="1387" spans="1:14" ht="15.75" thickBot="1">
      <c r="A1387">
        <v>1386</v>
      </c>
      <c r="B1387" t="s">
        <v>673</v>
      </c>
      <c r="C1387" s="15">
        <f t="shared" si="21"/>
        <v>2193</v>
      </c>
      <c r="D1387" s="12"/>
      <c r="E1387" s="12"/>
      <c r="J1387" s="13"/>
      <c r="M1387" s="27" t="s">
        <v>1720</v>
      </c>
      <c r="N1387">
        <v>1386</v>
      </c>
    </row>
    <row r="1388" spans="1:14" ht="15.75" thickBot="1">
      <c r="A1388">
        <v>1387</v>
      </c>
      <c r="B1388" t="s">
        <v>2252</v>
      </c>
      <c r="C1388" s="15">
        <f t="shared" si="21"/>
        <v>1190</v>
      </c>
      <c r="D1388" s="12"/>
      <c r="E1388" s="12"/>
      <c r="J1388" s="13"/>
      <c r="M1388" s="27" t="s">
        <v>1240</v>
      </c>
      <c r="N1388">
        <v>1387</v>
      </c>
    </row>
    <row r="1389" spans="1:14" ht="15.75" thickBot="1">
      <c r="A1389">
        <v>1388</v>
      </c>
      <c r="B1389" t="s">
        <v>2719</v>
      </c>
      <c r="C1389" s="15">
        <f t="shared" si="21"/>
        <v>1019</v>
      </c>
      <c r="D1389" s="12"/>
      <c r="E1389" s="12"/>
      <c r="J1389" s="13"/>
      <c r="M1389" s="27" t="s">
        <v>126</v>
      </c>
      <c r="N1389">
        <v>1388</v>
      </c>
    </row>
    <row r="1390" spans="1:14" ht="15.75" thickBot="1">
      <c r="A1390">
        <v>1389</v>
      </c>
      <c r="B1390" t="s">
        <v>795</v>
      </c>
      <c r="C1390" s="15">
        <f t="shared" si="21"/>
        <v>1459</v>
      </c>
      <c r="D1390" s="12"/>
      <c r="E1390" s="12"/>
      <c r="J1390" s="13"/>
      <c r="M1390" s="27" t="s">
        <v>1797</v>
      </c>
      <c r="N1390">
        <v>1389</v>
      </c>
    </row>
    <row r="1391" spans="1:14" ht="15.75" thickBot="1">
      <c r="A1391">
        <v>1390</v>
      </c>
      <c r="B1391" t="s">
        <v>1767</v>
      </c>
      <c r="C1391" s="15">
        <f t="shared" si="21"/>
        <v>1142</v>
      </c>
      <c r="D1391" s="12"/>
      <c r="E1391" s="12"/>
      <c r="J1391" s="13"/>
      <c r="M1391" s="27" t="s">
        <v>3089</v>
      </c>
      <c r="N1391">
        <v>1390</v>
      </c>
    </row>
    <row r="1392" spans="1:14" ht="15.75" thickBot="1">
      <c r="A1392">
        <v>1391</v>
      </c>
      <c r="B1392" t="s">
        <v>2217</v>
      </c>
      <c r="C1392" s="15">
        <f t="shared" si="21"/>
        <v>1180</v>
      </c>
      <c r="D1392" s="12"/>
      <c r="E1392" s="12"/>
      <c r="J1392" s="13"/>
      <c r="M1392" s="27" t="s">
        <v>796</v>
      </c>
      <c r="N1392">
        <v>1391</v>
      </c>
    </row>
    <row r="1393" spans="1:14" ht="15.75" thickBot="1">
      <c r="A1393">
        <v>1392</v>
      </c>
      <c r="B1393" t="s">
        <v>2158</v>
      </c>
      <c r="C1393" s="15">
        <f t="shared" si="21"/>
        <v>1432</v>
      </c>
      <c r="D1393" s="12"/>
      <c r="E1393" s="12"/>
      <c r="J1393" s="13"/>
      <c r="M1393" s="27" t="s">
        <v>2619</v>
      </c>
      <c r="N1393">
        <v>1392</v>
      </c>
    </row>
    <row r="1394" spans="1:14" ht="15.75" thickBot="1">
      <c r="A1394">
        <v>1393</v>
      </c>
      <c r="B1394" t="s">
        <v>563</v>
      </c>
      <c r="C1394" s="15">
        <f t="shared" si="21"/>
        <v>958</v>
      </c>
      <c r="D1394" s="12"/>
      <c r="E1394" s="12"/>
      <c r="J1394" s="13"/>
      <c r="M1394" s="27" t="s">
        <v>618</v>
      </c>
      <c r="N1394">
        <v>1393</v>
      </c>
    </row>
    <row r="1395" spans="1:14" ht="15.75" thickBot="1">
      <c r="A1395">
        <v>1394</v>
      </c>
      <c r="B1395" t="s">
        <v>1200</v>
      </c>
      <c r="C1395" s="15">
        <f t="shared" si="21"/>
        <v>1345</v>
      </c>
      <c r="D1395" s="12"/>
      <c r="E1395" s="12"/>
      <c r="J1395" s="13"/>
      <c r="M1395" s="27" t="s">
        <v>2064</v>
      </c>
      <c r="N1395">
        <v>1394</v>
      </c>
    </row>
    <row r="1396" spans="1:14" ht="15.75" thickBot="1">
      <c r="A1396">
        <v>1395</v>
      </c>
      <c r="B1396" t="s">
        <v>1978</v>
      </c>
      <c r="C1396" s="15">
        <f t="shared" si="21"/>
        <v>1077</v>
      </c>
      <c r="D1396" s="12"/>
      <c r="E1396" s="12"/>
      <c r="J1396" s="13"/>
      <c r="M1396" s="27" t="s">
        <v>1686</v>
      </c>
      <c r="N1396">
        <v>1395</v>
      </c>
    </row>
    <row r="1397" spans="1:14" ht="15.75" thickBot="1">
      <c r="A1397">
        <v>1396</v>
      </c>
      <c r="B1397" t="s">
        <v>3313</v>
      </c>
      <c r="C1397" s="15">
        <f t="shared" si="21"/>
        <v>1291</v>
      </c>
      <c r="D1397" s="12"/>
      <c r="E1397" s="12"/>
      <c r="J1397" s="13"/>
      <c r="M1397" s="27" t="s">
        <v>2617</v>
      </c>
      <c r="N1397">
        <v>1396</v>
      </c>
    </row>
    <row r="1398" spans="1:14" ht="15.75" thickBot="1">
      <c r="A1398">
        <v>1397</v>
      </c>
      <c r="B1398" t="s">
        <v>1345</v>
      </c>
      <c r="C1398" s="15">
        <f t="shared" si="21"/>
        <v>1233</v>
      </c>
      <c r="D1398" s="12"/>
      <c r="E1398" s="12"/>
      <c r="J1398" s="13"/>
      <c r="M1398" s="27" t="s">
        <v>914</v>
      </c>
      <c r="N1398">
        <v>1397</v>
      </c>
    </row>
    <row r="1399" spans="1:14" ht="15.75" thickBot="1">
      <c r="A1399">
        <v>1398</v>
      </c>
      <c r="B1399" t="s">
        <v>1865</v>
      </c>
      <c r="C1399" s="15">
        <f t="shared" si="21"/>
        <v>1160</v>
      </c>
      <c r="D1399" s="12"/>
      <c r="E1399" s="12"/>
      <c r="J1399" s="13"/>
      <c r="M1399" s="27" t="s">
        <v>2714</v>
      </c>
      <c r="N1399">
        <v>1398</v>
      </c>
    </row>
    <row r="1400" spans="1:14" ht="15.75" thickBot="1">
      <c r="A1400">
        <v>1399</v>
      </c>
      <c r="B1400" t="s">
        <v>45</v>
      </c>
      <c r="C1400" s="15">
        <f t="shared" si="21"/>
        <v>1154</v>
      </c>
      <c r="D1400" s="12"/>
      <c r="E1400" s="12"/>
      <c r="J1400" s="13"/>
      <c r="M1400" s="27" t="s">
        <v>2181</v>
      </c>
      <c r="N1400">
        <v>1399</v>
      </c>
    </row>
    <row r="1401" spans="1:14" ht="15.75" thickBot="1">
      <c r="A1401">
        <v>1400</v>
      </c>
      <c r="B1401" t="s">
        <v>3380</v>
      </c>
      <c r="C1401" s="15">
        <f t="shared" si="21"/>
        <v>1048</v>
      </c>
      <c r="D1401" s="12"/>
      <c r="E1401" s="12"/>
      <c r="J1401" s="13"/>
      <c r="M1401" s="27" t="s">
        <v>3203</v>
      </c>
      <c r="N1401">
        <v>1400</v>
      </c>
    </row>
    <row r="1402" spans="1:14" ht="15.75" thickBot="1">
      <c r="A1402">
        <v>1401</v>
      </c>
      <c r="B1402" t="s">
        <v>1970</v>
      </c>
      <c r="C1402" s="15">
        <f t="shared" si="21"/>
        <v>835</v>
      </c>
      <c r="D1402" s="12"/>
      <c r="E1402" s="12"/>
      <c r="J1402" s="13"/>
      <c r="M1402" s="27" t="s">
        <v>2849</v>
      </c>
      <c r="N1402">
        <v>1401</v>
      </c>
    </row>
    <row r="1403" spans="1:14" ht="15.75" thickBot="1">
      <c r="A1403">
        <v>1402</v>
      </c>
      <c r="B1403" t="s">
        <v>1111</v>
      </c>
      <c r="C1403" s="15">
        <f t="shared" si="21"/>
        <v>409</v>
      </c>
      <c r="D1403" s="12"/>
      <c r="E1403" s="12"/>
      <c r="J1403" s="13"/>
      <c r="M1403" s="27" t="s">
        <v>1062</v>
      </c>
      <c r="N1403">
        <v>1402</v>
      </c>
    </row>
    <row r="1404" spans="1:14" ht="15.75" thickBot="1">
      <c r="A1404">
        <v>1403</v>
      </c>
      <c r="B1404" t="s">
        <v>1137</v>
      </c>
      <c r="C1404" s="15">
        <f t="shared" si="21"/>
        <v>1228</v>
      </c>
      <c r="D1404" s="12"/>
      <c r="E1404" s="12"/>
      <c r="J1404" s="13"/>
      <c r="M1404" s="27" t="s">
        <v>2208</v>
      </c>
      <c r="N1404">
        <v>1403</v>
      </c>
    </row>
    <row r="1405" spans="1:14" ht="15.75" thickBot="1">
      <c r="A1405">
        <v>1404</v>
      </c>
      <c r="B1405" t="s">
        <v>1062</v>
      </c>
      <c r="C1405" s="15">
        <f t="shared" si="21"/>
        <v>1402</v>
      </c>
      <c r="D1405" s="12"/>
      <c r="E1405" s="12"/>
      <c r="J1405" s="13"/>
      <c r="M1405" s="27" t="s">
        <v>3027</v>
      </c>
      <c r="N1405">
        <v>1404</v>
      </c>
    </row>
    <row r="1406" spans="1:14" ht="15.75" thickBot="1">
      <c r="A1406">
        <v>1405</v>
      </c>
      <c r="B1406" t="s">
        <v>2275</v>
      </c>
      <c r="C1406" s="15">
        <f t="shared" si="21"/>
        <v>1119</v>
      </c>
      <c r="D1406" s="12"/>
      <c r="E1406" s="12"/>
      <c r="J1406" s="13"/>
      <c r="M1406" s="27" t="s">
        <v>1818</v>
      </c>
      <c r="N1406">
        <v>1405</v>
      </c>
    </row>
    <row r="1407" spans="1:14" ht="15.75" thickBot="1">
      <c r="A1407">
        <v>1406</v>
      </c>
      <c r="B1407" t="s">
        <v>1667</v>
      </c>
      <c r="C1407" s="15">
        <f t="shared" si="21"/>
        <v>1656</v>
      </c>
      <c r="D1407" s="12"/>
      <c r="E1407" s="12"/>
      <c r="J1407" s="13"/>
      <c r="M1407" s="27" t="s">
        <v>2937</v>
      </c>
      <c r="N1407">
        <v>1406</v>
      </c>
    </row>
    <row r="1408" spans="1:14" ht="15.75" thickBot="1">
      <c r="A1408">
        <v>1407</v>
      </c>
      <c r="B1408" t="s">
        <v>2526</v>
      </c>
      <c r="C1408" s="15">
        <f t="shared" si="21"/>
        <v>2230</v>
      </c>
      <c r="D1408" s="12"/>
      <c r="E1408" s="12"/>
      <c r="J1408" s="13"/>
      <c r="M1408" s="27" t="s">
        <v>2566</v>
      </c>
      <c r="N1408">
        <v>1407</v>
      </c>
    </row>
    <row r="1409" spans="1:14" ht="15.75" thickBot="1">
      <c r="A1409">
        <v>1408</v>
      </c>
      <c r="B1409" t="s">
        <v>2840</v>
      </c>
      <c r="C1409" s="15">
        <f t="shared" si="21"/>
        <v>2336</v>
      </c>
      <c r="D1409" s="12"/>
      <c r="E1409" s="12"/>
      <c r="J1409" s="13"/>
      <c r="M1409" s="27" t="s">
        <v>2273</v>
      </c>
      <c r="N1409">
        <v>1408</v>
      </c>
    </row>
    <row r="1410" spans="1:14" ht="15.75" thickBot="1">
      <c r="A1410">
        <v>1409</v>
      </c>
      <c r="B1410" t="s">
        <v>2463</v>
      </c>
      <c r="C1410" s="15">
        <f t="shared" ref="C1410:C1473" si="22">VLOOKUP(B1410,$M:$N,2,FALSE)</f>
        <v>872</v>
      </c>
      <c r="D1410" s="12"/>
      <c r="E1410" s="12"/>
      <c r="J1410" s="13"/>
      <c r="M1410" s="27" t="s">
        <v>3263</v>
      </c>
      <c r="N1410">
        <v>1409</v>
      </c>
    </row>
    <row r="1411" spans="1:14" ht="15.75" thickBot="1">
      <c r="A1411">
        <v>1410</v>
      </c>
      <c r="B1411" t="s">
        <v>1382</v>
      </c>
      <c r="C1411" s="15">
        <f t="shared" si="22"/>
        <v>1541</v>
      </c>
      <c r="D1411" s="12"/>
      <c r="E1411" s="12"/>
      <c r="J1411" s="13"/>
      <c r="M1411" s="27" t="s">
        <v>3113</v>
      </c>
      <c r="N1411">
        <v>1410</v>
      </c>
    </row>
    <row r="1412" spans="1:14" ht="15.75" thickBot="1">
      <c r="A1412">
        <v>1411</v>
      </c>
      <c r="B1412" t="s">
        <v>885</v>
      </c>
      <c r="C1412" s="15">
        <f t="shared" si="22"/>
        <v>1453</v>
      </c>
      <c r="D1412" s="12"/>
      <c r="E1412" s="12"/>
      <c r="J1412" s="13"/>
      <c r="M1412" s="27" t="s">
        <v>2201</v>
      </c>
      <c r="N1412">
        <v>1411</v>
      </c>
    </row>
    <row r="1413" spans="1:14" ht="15.75" thickBot="1">
      <c r="A1413">
        <v>1412</v>
      </c>
      <c r="B1413" t="s">
        <v>2807</v>
      </c>
      <c r="C1413" s="15">
        <f t="shared" si="22"/>
        <v>2229</v>
      </c>
      <c r="D1413" s="12"/>
      <c r="E1413" s="12"/>
      <c r="J1413" s="13"/>
      <c r="M1413" s="27" t="s">
        <v>1059</v>
      </c>
      <c r="N1413">
        <v>1412</v>
      </c>
    </row>
    <row r="1414" spans="1:14" ht="15.75" thickBot="1">
      <c r="A1414">
        <v>1413</v>
      </c>
      <c r="B1414" t="s">
        <v>820</v>
      </c>
      <c r="C1414" s="15">
        <f t="shared" si="22"/>
        <v>44</v>
      </c>
      <c r="D1414" s="12"/>
      <c r="E1414" s="12"/>
      <c r="J1414" s="13"/>
      <c r="M1414" s="27" t="s">
        <v>665</v>
      </c>
      <c r="N1414">
        <v>1413</v>
      </c>
    </row>
    <row r="1415" spans="1:14" ht="15.75" thickBot="1">
      <c r="A1415">
        <v>1414</v>
      </c>
      <c r="B1415" t="s">
        <v>87</v>
      </c>
      <c r="C1415" s="15">
        <f t="shared" si="22"/>
        <v>203</v>
      </c>
      <c r="D1415" s="12"/>
      <c r="E1415" s="12"/>
      <c r="J1415" s="13"/>
      <c r="M1415" s="27" t="s">
        <v>587</v>
      </c>
      <c r="N1415">
        <v>1414</v>
      </c>
    </row>
    <row r="1416" spans="1:14" ht="15.75" thickBot="1">
      <c r="A1416">
        <v>1415</v>
      </c>
      <c r="B1416" t="s">
        <v>1692</v>
      </c>
      <c r="C1416" s="15">
        <f t="shared" si="22"/>
        <v>842</v>
      </c>
      <c r="D1416" s="12"/>
      <c r="E1416" s="12"/>
      <c r="J1416" s="13"/>
      <c r="M1416" s="27" t="s">
        <v>3146</v>
      </c>
      <c r="N1416">
        <v>1415</v>
      </c>
    </row>
    <row r="1417" spans="1:14" ht="15.75" thickBot="1">
      <c r="A1417">
        <v>1416</v>
      </c>
      <c r="B1417" t="s">
        <v>381</v>
      </c>
      <c r="C1417" s="15">
        <f t="shared" si="22"/>
        <v>978</v>
      </c>
      <c r="D1417" s="12"/>
      <c r="E1417" s="12"/>
      <c r="J1417" s="13"/>
      <c r="M1417" s="27" t="s">
        <v>222</v>
      </c>
      <c r="N1417">
        <v>1416</v>
      </c>
    </row>
    <row r="1418" spans="1:14" ht="15.75" thickBot="1">
      <c r="A1418">
        <v>1417</v>
      </c>
      <c r="B1418" t="s">
        <v>2272</v>
      </c>
      <c r="C1418" s="15">
        <f t="shared" si="22"/>
        <v>1136</v>
      </c>
      <c r="D1418" s="12"/>
      <c r="E1418" s="12"/>
      <c r="J1418" s="13"/>
      <c r="M1418" s="27" t="s">
        <v>1842</v>
      </c>
      <c r="N1418">
        <v>1417</v>
      </c>
    </row>
    <row r="1419" spans="1:14" ht="15.75" thickBot="1">
      <c r="A1419">
        <v>1418</v>
      </c>
      <c r="B1419" t="s">
        <v>1154</v>
      </c>
      <c r="C1419" s="15">
        <f t="shared" si="22"/>
        <v>664</v>
      </c>
      <c r="D1419" s="12"/>
      <c r="E1419" s="12"/>
      <c r="J1419" s="13"/>
      <c r="M1419" s="27" t="s">
        <v>3041</v>
      </c>
      <c r="N1419">
        <v>1418</v>
      </c>
    </row>
    <row r="1420" spans="1:14" ht="15.75" thickBot="1">
      <c r="A1420">
        <v>1419</v>
      </c>
      <c r="B1420" t="s">
        <v>3125</v>
      </c>
      <c r="C1420" s="15">
        <f t="shared" si="22"/>
        <v>1548</v>
      </c>
      <c r="D1420" s="12"/>
      <c r="E1420" s="12"/>
      <c r="J1420" s="13"/>
      <c r="M1420" s="27" t="s">
        <v>2609</v>
      </c>
      <c r="N1420">
        <v>1419</v>
      </c>
    </row>
    <row r="1421" spans="1:14" ht="15.75" thickBot="1">
      <c r="A1421">
        <v>1420</v>
      </c>
      <c r="B1421" t="s">
        <v>498</v>
      </c>
      <c r="C1421" s="15">
        <f t="shared" si="22"/>
        <v>1243</v>
      </c>
      <c r="D1421" s="12"/>
      <c r="E1421" s="12"/>
      <c r="J1421" s="13"/>
      <c r="M1421" s="27" t="s">
        <v>3204</v>
      </c>
      <c r="N1421">
        <v>1420</v>
      </c>
    </row>
    <row r="1422" spans="1:14" ht="15.75" thickBot="1">
      <c r="A1422">
        <v>1421</v>
      </c>
      <c r="B1422" t="s">
        <v>1090</v>
      </c>
      <c r="C1422" s="15">
        <f t="shared" si="22"/>
        <v>383</v>
      </c>
      <c r="D1422" s="12"/>
      <c r="E1422" s="12"/>
      <c r="J1422" s="13"/>
      <c r="M1422" s="27" t="s">
        <v>1128</v>
      </c>
      <c r="N1422">
        <v>1421</v>
      </c>
    </row>
    <row r="1423" spans="1:14" ht="15.75" thickBot="1">
      <c r="A1423">
        <v>1422</v>
      </c>
      <c r="B1423" t="s">
        <v>3267</v>
      </c>
      <c r="C1423" s="15">
        <f t="shared" si="22"/>
        <v>1198</v>
      </c>
      <c r="D1423" s="12"/>
      <c r="E1423" s="12"/>
      <c r="J1423" s="13"/>
      <c r="M1423" s="27" t="s">
        <v>137</v>
      </c>
      <c r="N1423">
        <v>1422</v>
      </c>
    </row>
    <row r="1424" spans="1:14" ht="15.75" thickBot="1">
      <c r="A1424">
        <v>1423</v>
      </c>
      <c r="B1424" t="s">
        <v>887</v>
      </c>
      <c r="C1424" s="15">
        <f t="shared" si="22"/>
        <v>2363</v>
      </c>
      <c r="D1424" s="12"/>
      <c r="E1424" s="12"/>
      <c r="J1424" s="13"/>
      <c r="M1424" s="27" t="s">
        <v>3160</v>
      </c>
      <c r="N1424">
        <v>1423</v>
      </c>
    </row>
    <row r="1425" spans="1:14" ht="15.75" thickBot="1">
      <c r="A1425">
        <v>1424</v>
      </c>
      <c r="B1425" t="s">
        <v>2072</v>
      </c>
      <c r="C1425" s="15">
        <f t="shared" si="22"/>
        <v>949</v>
      </c>
      <c r="D1425" s="12"/>
      <c r="E1425" s="12"/>
      <c r="J1425" s="13"/>
      <c r="M1425" s="27" t="s">
        <v>1795</v>
      </c>
      <c r="N1425">
        <v>1424</v>
      </c>
    </row>
    <row r="1426" spans="1:14" ht="15.75" thickBot="1">
      <c r="A1426">
        <v>1425</v>
      </c>
      <c r="B1426" t="s">
        <v>83</v>
      </c>
      <c r="C1426" s="15">
        <f t="shared" si="22"/>
        <v>913</v>
      </c>
      <c r="D1426" s="12"/>
      <c r="E1426" s="12"/>
      <c r="J1426" s="13"/>
      <c r="M1426" s="27" t="s">
        <v>1153</v>
      </c>
      <c r="N1426">
        <v>1425</v>
      </c>
    </row>
    <row r="1427" spans="1:14" ht="15.75" thickBot="1">
      <c r="A1427">
        <v>1426</v>
      </c>
      <c r="B1427" t="s">
        <v>3060</v>
      </c>
      <c r="C1427" s="15">
        <f t="shared" si="22"/>
        <v>2178</v>
      </c>
      <c r="D1427" s="12"/>
      <c r="E1427" s="12"/>
      <c r="J1427" s="13"/>
      <c r="M1427" s="27" t="s">
        <v>2097</v>
      </c>
      <c r="N1427">
        <v>1426</v>
      </c>
    </row>
    <row r="1428" spans="1:14" ht="15.75" thickBot="1">
      <c r="A1428">
        <v>1427</v>
      </c>
      <c r="B1428" t="s">
        <v>2348</v>
      </c>
      <c r="C1428" s="15">
        <f t="shared" si="22"/>
        <v>1622</v>
      </c>
      <c r="D1428" s="12"/>
      <c r="E1428" s="12"/>
      <c r="J1428" s="13"/>
      <c r="M1428" s="27" t="s">
        <v>2540</v>
      </c>
      <c r="N1428">
        <v>1427</v>
      </c>
    </row>
    <row r="1429" spans="1:14" ht="15.75" thickBot="1">
      <c r="A1429">
        <v>1428</v>
      </c>
      <c r="B1429" t="s">
        <v>967</v>
      </c>
      <c r="C1429" s="15">
        <f t="shared" si="22"/>
        <v>879</v>
      </c>
      <c r="D1429" s="12"/>
      <c r="E1429" s="12"/>
      <c r="J1429" s="13"/>
      <c r="M1429" s="27" t="s">
        <v>946</v>
      </c>
      <c r="N1429">
        <v>1428</v>
      </c>
    </row>
    <row r="1430" spans="1:14" ht="15.75" thickBot="1">
      <c r="A1430">
        <v>1429</v>
      </c>
      <c r="B1430" t="s">
        <v>1845</v>
      </c>
      <c r="C1430" s="15">
        <f t="shared" si="22"/>
        <v>1236</v>
      </c>
      <c r="D1430" s="12"/>
      <c r="E1430" s="12"/>
      <c r="J1430" s="13"/>
      <c r="M1430" s="27" t="s">
        <v>2364</v>
      </c>
      <c r="N1430">
        <v>1429</v>
      </c>
    </row>
    <row r="1431" spans="1:14" ht="15.75" thickBot="1">
      <c r="A1431">
        <v>1430</v>
      </c>
      <c r="B1431" t="s">
        <v>3020</v>
      </c>
      <c r="C1431" s="15">
        <f t="shared" si="22"/>
        <v>1430</v>
      </c>
      <c r="D1431" s="12"/>
      <c r="E1431" s="12"/>
      <c r="J1431" s="13"/>
      <c r="M1431" s="27" t="s">
        <v>3020</v>
      </c>
      <c r="N1431">
        <v>1430</v>
      </c>
    </row>
    <row r="1432" spans="1:14" ht="15.75" thickBot="1">
      <c r="A1432">
        <v>1431</v>
      </c>
      <c r="B1432" t="s">
        <v>1350</v>
      </c>
      <c r="C1432" s="15">
        <f t="shared" si="22"/>
        <v>12</v>
      </c>
      <c r="D1432" s="12"/>
      <c r="E1432" s="12"/>
      <c r="J1432" s="13"/>
      <c r="M1432" s="27" t="s">
        <v>1171</v>
      </c>
      <c r="N1432">
        <v>1431</v>
      </c>
    </row>
    <row r="1433" spans="1:14" ht="15.75" thickBot="1">
      <c r="A1433">
        <v>1432</v>
      </c>
      <c r="B1433" t="s">
        <v>2239</v>
      </c>
      <c r="C1433" s="15">
        <f t="shared" si="22"/>
        <v>1289</v>
      </c>
      <c r="D1433" s="12"/>
      <c r="E1433" s="12"/>
      <c r="J1433" s="13"/>
      <c r="M1433" s="27" t="s">
        <v>2158</v>
      </c>
      <c r="N1433">
        <v>1432</v>
      </c>
    </row>
    <row r="1434" spans="1:14" ht="15.75" thickBot="1">
      <c r="A1434">
        <v>1433</v>
      </c>
      <c r="B1434" t="s">
        <v>1531</v>
      </c>
      <c r="C1434" s="15">
        <f t="shared" si="22"/>
        <v>1134</v>
      </c>
      <c r="D1434" s="12"/>
      <c r="E1434" s="12"/>
      <c r="J1434" s="13"/>
      <c r="M1434" s="27" t="s">
        <v>3355</v>
      </c>
      <c r="N1434">
        <v>1433</v>
      </c>
    </row>
    <row r="1435" spans="1:14" ht="15.75" thickBot="1">
      <c r="A1435">
        <v>1434</v>
      </c>
      <c r="B1435" t="s">
        <v>3239</v>
      </c>
      <c r="C1435" s="15">
        <f t="shared" si="22"/>
        <v>710</v>
      </c>
      <c r="D1435" s="12"/>
      <c r="E1435" s="12"/>
      <c r="J1435" s="13"/>
      <c r="M1435" s="27" t="s">
        <v>731</v>
      </c>
      <c r="N1435">
        <v>1434</v>
      </c>
    </row>
    <row r="1436" spans="1:14" ht="15.75" thickBot="1">
      <c r="A1436">
        <v>1435</v>
      </c>
      <c r="B1436" t="s">
        <v>1452</v>
      </c>
      <c r="C1436" s="15">
        <f t="shared" si="22"/>
        <v>2175</v>
      </c>
      <c r="D1436" s="12"/>
      <c r="E1436" s="12"/>
      <c r="J1436" s="13"/>
      <c r="M1436" s="27" t="s">
        <v>1776</v>
      </c>
      <c r="N1436">
        <v>1435</v>
      </c>
    </row>
    <row r="1437" spans="1:14" ht="15.75" thickBot="1">
      <c r="A1437">
        <v>1436</v>
      </c>
      <c r="B1437" t="s">
        <v>2360</v>
      </c>
      <c r="C1437" s="15">
        <f t="shared" si="22"/>
        <v>45</v>
      </c>
      <c r="D1437" s="12"/>
      <c r="E1437" s="12"/>
      <c r="J1437" s="13"/>
      <c r="M1437" s="27" t="s">
        <v>1873</v>
      </c>
      <c r="N1437">
        <v>1436</v>
      </c>
    </row>
    <row r="1438" spans="1:14" ht="15.75" thickBot="1">
      <c r="A1438">
        <v>1437</v>
      </c>
      <c r="B1438" t="s">
        <v>2568</v>
      </c>
      <c r="C1438" s="15">
        <f t="shared" si="22"/>
        <v>1130</v>
      </c>
      <c r="D1438" s="12"/>
      <c r="E1438" s="12"/>
      <c r="J1438" s="13"/>
      <c r="M1438" s="27" t="s">
        <v>1599</v>
      </c>
      <c r="N1438">
        <v>1437</v>
      </c>
    </row>
    <row r="1439" spans="1:14" ht="15.75" thickBot="1">
      <c r="A1439">
        <v>1438</v>
      </c>
      <c r="B1439" t="s">
        <v>3372</v>
      </c>
      <c r="C1439" s="15">
        <f t="shared" si="22"/>
        <v>168</v>
      </c>
      <c r="D1439" s="12"/>
      <c r="E1439" s="12"/>
      <c r="J1439" s="13"/>
      <c r="M1439" s="27" t="s">
        <v>70</v>
      </c>
      <c r="N1439">
        <v>1438</v>
      </c>
    </row>
    <row r="1440" spans="1:14" ht="15.75" thickBot="1">
      <c r="A1440">
        <v>1439</v>
      </c>
      <c r="B1440" t="s">
        <v>602</v>
      </c>
      <c r="C1440" s="15">
        <f t="shared" si="22"/>
        <v>1790</v>
      </c>
      <c r="D1440" s="12"/>
      <c r="E1440" s="12"/>
      <c r="J1440" s="13"/>
      <c r="M1440" s="27" t="s">
        <v>1295</v>
      </c>
      <c r="N1440">
        <v>1439</v>
      </c>
    </row>
    <row r="1441" spans="1:14" ht="15.75" thickBot="1">
      <c r="A1441">
        <v>1440</v>
      </c>
      <c r="B1441" t="s">
        <v>3118</v>
      </c>
      <c r="C1441" s="15">
        <f t="shared" si="22"/>
        <v>1684</v>
      </c>
      <c r="D1441" s="12"/>
      <c r="E1441" s="12"/>
      <c r="J1441" s="13"/>
      <c r="M1441" s="27" t="s">
        <v>3307</v>
      </c>
      <c r="N1441">
        <v>1440</v>
      </c>
    </row>
    <row r="1442" spans="1:14" ht="15.75" thickBot="1">
      <c r="A1442">
        <v>1441</v>
      </c>
      <c r="B1442" t="s">
        <v>2119</v>
      </c>
      <c r="C1442" s="15">
        <f t="shared" si="22"/>
        <v>1031</v>
      </c>
      <c r="D1442" s="12"/>
      <c r="E1442" s="12"/>
      <c r="J1442" s="13"/>
      <c r="M1442" s="27" t="s">
        <v>304</v>
      </c>
      <c r="N1442">
        <v>1441</v>
      </c>
    </row>
    <row r="1443" spans="1:14" ht="15.75" thickBot="1">
      <c r="A1443">
        <v>1442</v>
      </c>
      <c r="B1443" t="s">
        <v>2734</v>
      </c>
      <c r="C1443" s="15">
        <f t="shared" si="22"/>
        <v>235</v>
      </c>
      <c r="D1443" s="12"/>
      <c r="E1443" s="12"/>
      <c r="J1443" s="13"/>
      <c r="M1443" s="27" t="s">
        <v>2204</v>
      </c>
      <c r="N1443">
        <v>1442</v>
      </c>
    </row>
    <row r="1444" spans="1:14" ht="15.75" thickBot="1">
      <c r="A1444">
        <v>1443</v>
      </c>
      <c r="B1444" t="s">
        <v>3285</v>
      </c>
      <c r="C1444" s="15">
        <f t="shared" si="22"/>
        <v>1497</v>
      </c>
      <c r="D1444" s="12"/>
      <c r="E1444" s="12"/>
      <c r="J1444" s="13"/>
      <c r="M1444" s="27" t="s">
        <v>2507</v>
      </c>
      <c r="N1444">
        <v>1443</v>
      </c>
    </row>
    <row r="1445" spans="1:14" ht="15.75" thickBot="1">
      <c r="A1445">
        <v>1444</v>
      </c>
      <c r="B1445" t="s">
        <v>995</v>
      </c>
      <c r="C1445" s="15">
        <f t="shared" si="22"/>
        <v>959</v>
      </c>
      <c r="D1445" s="12"/>
      <c r="E1445" s="12"/>
      <c r="J1445" s="13"/>
      <c r="M1445" s="27" t="s">
        <v>2051</v>
      </c>
      <c r="N1445">
        <v>1444</v>
      </c>
    </row>
    <row r="1446" spans="1:14" ht="15.75" thickBot="1">
      <c r="A1446">
        <v>1445</v>
      </c>
      <c r="B1446" t="s">
        <v>1386</v>
      </c>
      <c r="C1446" s="15">
        <f t="shared" si="22"/>
        <v>1010</v>
      </c>
      <c r="D1446" s="12"/>
      <c r="E1446" s="12"/>
      <c r="J1446" s="13"/>
      <c r="M1446" s="27" t="s">
        <v>912</v>
      </c>
      <c r="N1446">
        <v>1445</v>
      </c>
    </row>
    <row r="1447" spans="1:14" ht="15.75" thickBot="1">
      <c r="A1447">
        <v>1446</v>
      </c>
      <c r="B1447" t="s">
        <v>100</v>
      </c>
      <c r="C1447" s="15">
        <f t="shared" si="22"/>
        <v>1195</v>
      </c>
      <c r="D1447" s="12"/>
      <c r="E1447" s="12"/>
      <c r="J1447" s="13"/>
      <c r="M1447" s="27" t="s">
        <v>366</v>
      </c>
      <c r="N1447">
        <v>1446</v>
      </c>
    </row>
    <row r="1448" spans="1:14" ht="15.75" thickBot="1">
      <c r="A1448">
        <v>1447</v>
      </c>
      <c r="B1448" t="s">
        <v>523</v>
      </c>
      <c r="C1448" s="15">
        <f t="shared" si="22"/>
        <v>2232</v>
      </c>
      <c r="D1448" s="12"/>
      <c r="E1448" s="12"/>
      <c r="J1448" s="13"/>
      <c r="M1448" s="27" t="s">
        <v>2092</v>
      </c>
      <c r="N1448">
        <v>1447</v>
      </c>
    </row>
    <row r="1449" spans="1:14" ht="15.75" thickBot="1">
      <c r="A1449">
        <v>1448</v>
      </c>
      <c r="B1449" t="s">
        <v>504</v>
      </c>
      <c r="C1449" s="15">
        <f t="shared" si="22"/>
        <v>1235</v>
      </c>
      <c r="D1449" s="12"/>
      <c r="E1449" s="12"/>
      <c r="J1449" s="13"/>
      <c r="M1449" s="27" t="s">
        <v>1808</v>
      </c>
      <c r="N1449">
        <v>1448</v>
      </c>
    </row>
    <row r="1450" spans="1:14" ht="15.75" thickBot="1">
      <c r="A1450">
        <v>1449</v>
      </c>
      <c r="B1450" t="s">
        <v>2269</v>
      </c>
      <c r="C1450" s="15">
        <f t="shared" si="22"/>
        <v>634</v>
      </c>
      <c r="D1450" s="12"/>
      <c r="E1450" s="12"/>
      <c r="J1450" s="13"/>
      <c r="M1450" s="27" t="s">
        <v>197</v>
      </c>
      <c r="N1450">
        <v>1449</v>
      </c>
    </row>
    <row r="1451" spans="1:14" ht="15.75" thickBot="1">
      <c r="A1451">
        <v>1450</v>
      </c>
      <c r="B1451" t="s">
        <v>3067</v>
      </c>
      <c r="C1451" s="15">
        <f t="shared" si="22"/>
        <v>1538</v>
      </c>
      <c r="D1451" s="12"/>
      <c r="E1451" s="12"/>
      <c r="J1451" s="13"/>
      <c r="M1451" s="27" t="s">
        <v>1118</v>
      </c>
      <c r="N1451">
        <v>1450</v>
      </c>
    </row>
    <row r="1452" spans="1:14" ht="15.75" thickBot="1">
      <c r="A1452">
        <v>1451</v>
      </c>
      <c r="B1452" t="s">
        <v>818</v>
      </c>
      <c r="C1452" s="15">
        <f t="shared" si="22"/>
        <v>2222</v>
      </c>
      <c r="D1452" s="12"/>
      <c r="E1452" s="12"/>
      <c r="J1452" s="13"/>
      <c r="M1452" s="27" t="s">
        <v>2494</v>
      </c>
      <c r="N1452">
        <v>1451</v>
      </c>
    </row>
    <row r="1453" spans="1:14" ht="15.75" thickBot="1">
      <c r="A1453">
        <v>1452</v>
      </c>
      <c r="B1453" t="s">
        <v>3308</v>
      </c>
      <c r="C1453" s="15">
        <f t="shared" si="22"/>
        <v>1499</v>
      </c>
      <c r="D1453" s="12"/>
      <c r="E1453" s="12"/>
      <c r="J1453" s="13"/>
      <c r="M1453" s="27" t="s">
        <v>536</v>
      </c>
      <c r="N1453">
        <v>1452</v>
      </c>
    </row>
    <row r="1454" spans="1:14" ht="15.75" thickBot="1">
      <c r="A1454">
        <v>1453</v>
      </c>
      <c r="B1454" t="s">
        <v>1645</v>
      </c>
      <c r="C1454" s="15">
        <f t="shared" si="22"/>
        <v>2448</v>
      </c>
      <c r="D1454" s="12"/>
      <c r="E1454" s="12"/>
      <c r="J1454" s="13"/>
      <c r="M1454" s="27" t="s">
        <v>885</v>
      </c>
      <c r="N1454">
        <v>1453</v>
      </c>
    </row>
    <row r="1455" spans="1:14" ht="15.75" thickBot="1">
      <c r="A1455">
        <v>1454</v>
      </c>
      <c r="B1455" t="s">
        <v>859</v>
      </c>
      <c r="C1455" s="15">
        <f t="shared" si="22"/>
        <v>1248</v>
      </c>
      <c r="D1455" s="12"/>
      <c r="E1455" s="12"/>
      <c r="J1455" s="13"/>
      <c r="M1455" s="27" t="s">
        <v>1256</v>
      </c>
      <c r="N1455">
        <v>1454</v>
      </c>
    </row>
    <row r="1456" spans="1:14" ht="15.75" thickBot="1">
      <c r="A1456">
        <v>1455</v>
      </c>
      <c r="B1456" t="s">
        <v>1006</v>
      </c>
      <c r="C1456" s="15">
        <f t="shared" si="22"/>
        <v>1367</v>
      </c>
      <c r="D1456" s="12"/>
      <c r="E1456" s="12"/>
      <c r="J1456" s="13"/>
      <c r="M1456" s="27" t="s">
        <v>1342</v>
      </c>
      <c r="N1456">
        <v>1455</v>
      </c>
    </row>
    <row r="1457" spans="1:14" ht="15.75" thickBot="1">
      <c r="A1457">
        <v>1456</v>
      </c>
      <c r="B1457" t="s">
        <v>1041</v>
      </c>
      <c r="C1457" s="15">
        <f t="shared" si="22"/>
        <v>3222</v>
      </c>
      <c r="D1457" s="12"/>
      <c r="E1457" s="12"/>
      <c r="J1457" s="13"/>
      <c r="M1457" s="27" t="s">
        <v>1263</v>
      </c>
      <c r="N1457">
        <v>1456</v>
      </c>
    </row>
    <row r="1458" spans="1:14" ht="15.75" thickBot="1">
      <c r="A1458">
        <v>1457</v>
      </c>
      <c r="B1458" t="s">
        <v>293</v>
      </c>
      <c r="C1458" s="15">
        <f t="shared" si="22"/>
        <v>1505</v>
      </c>
      <c r="D1458" s="12"/>
      <c r="E1458" s="12"/>
      <c r="J1458" s="13"/>
      <c r="M1458" s="27" t="s">
        <v>1439</v>
      </c>
      <c r="N1458">
        <v>1457</v>
      </c>
    </row>
    <row r="1459" spans="1:14" ht="15.75" thickBot="1">
      <c r="A1459">
        <v>1458</v>
      </c>
      <c r="B1459" t="s">
        <v>2699</v>
      </c>
      <c r="C1459" s="15">
        <f t="shared" si="22"/>
        <v>1135</v>
      </c>
      <c r="D1459" s="12"/>
      <c r="E1459" s="12"/>
      <c r="J1459" s="13"/>
      <c r="M1459" s="27" t="s">
        <v>1320</v>
      </c>
      <c r="N1459">
        <v>1458</v>
      </c>
    </row>
    <row r="1460" spans="1:14" ht="15.75" thickBot="1">
      <c r="A1460">
        <v>1459</v>
      </c>
      <c r="B1460" t="s">
        <v>248</v>
      </c>
      <c r="C1460" s="15">
        <f t="shared" si="22"/>
        <v>1660</v>
      </c>
      <c r="D1460" s="12"/>
      <c r="E1460" s="12"/>
      <c r="J1460" s="13"/>
      <c r="M1460" s="27" t="s">
        <v>795</v>
      </c>
      <c r="N1460">
        <v>1459</v>
      </c>
    </row>
    <row r="1461" spans="1:14" ht="15.75" thickBot="1">
      <c r="A1461">
        <v>1460</v>
      </c>
      <c r="B1461" t="s">
        <v>1012</v>
      </c>
      <c r="C1461" s="15">
        <f t="shared" si="22"/>
        <v>594</v>
      </c>
      <c r="D1461" s="12"/>
      <c r="E1461" s="12"/>
      <c r="J1461" s="13"/>
      <c r="M1461" s="27" t="s">
        <v>940</v>
      </c>
      <c r="N1461">
        <v>1460</v>
      </c>
    </row>
    <row r="1462" spans="1:14" ht="15.75" thickBot="1">
      <c r="A1462">
        <v>1461</v>
      </c>
      <c r="B1462" t="s">
        <v>1592</v>
      </c>
      <c r="C1462" s="15">
        <f t="shared" si="22"/>
        <v>1282</v>
      </c>
      <c r="D1462" s="12"/>
      <c r="E1462" s="12"/>
      <c r="J1462" s="13"/>
      <c r="M1462" s="27" t="s">
        <v>2725</v>
      </c>
      <c r="N1462">
        <v>1461</v>
      </c>
    </row>
    <row r="1463" spans="1:14" ht="15.75" thickBot="1">
      <c r="A1463">
        <v>1462</v>
      </c>
      <c r="B1463" t="s">
        <v>889</v>
      </c>
      <c r="C1463" s="15">
        <f t="shared" si="22"/>
        <v>2318</v>
      </c>
      <c r="D1463" s="12"/>
      <c r="E1463" s="12"/>
      <c r="J1463" s="13"/>
      <c r="M1463" s="27" t="s">
        <v>1870</v>
      </c>
      <c r="N1463">
        <v>1462</v>
      </c>
    </row>
    <row r="1464" spans="1:14" ht="15.75" thickBot="1">
      <c r="A1464">
        <v>1463</v>
      </c>
      <c r="B1464" t="s">
        <v>1153</v>
      </c>
      <c r="C1464" s="15">
        <f t="shared" si="22"/>
        <v>1425</v>
      </c>
      <c r="D1464" s="12"/>
      <c r="E1464" s="12"/>
      <c r="J1464" s="13"/>
      <c r="M1464" s="27" t="s">
        <v>2926</v>
      </c>
      <c r="N1464">
        <v>1463</v>
      </c>
    </row>
    <row r="1465" spans="1:14" ht="15.75" thickBot="1">
      <c r="A1465">
        <v>1464</v>
      </c>
      <c r="B1465" t="s">
        <v>1226</v>
      </c>
      <c r="C1465" s="15">
        <f t="shared" si="22"/>
        <v>1557</v>
      </c>
      <c r="D1465" s="12"/>
      <c r="E1465" s="12"/>
      <c r="J1465" s="13"/>
      <c r="M1465" s="27" t="s">
        <v>1502</v>
      </c>
      <c r="N1465">
        <v>1464</v>
      </c>
    </row>
    <row r="1466" spans="1:14" ht="15.75" thickBot="1">
      <c r="A1466">
        <v>1465</v>
      </c>
      <c r="B1466" t="s">
        <v>3244</v>
      </c>
      <c r="C1466" s="15">
        <f t="shared" si="22"/>
        <v>53</v>
      </c>
      <c r="D1466" s="12"/>
      <c r="E1466" s="12"/>
      <c r="J1466" s="13"/>
      <c r="M1466" s="27" t="s">
        <v>2728</v>
      </c>
      <c r="N1466">
        <v>1465</v>
      </c>
    </row>
    <row r="1467" spans="1:14" ht="15.75" thickBot="1">
      <c r="A1467">
        <v>1466</v>
      </c>
      <c r="B1467" t="s">
        <v>3187</v>
      </c>
      <c r="C1467" s="15">
        <f t="shared" si="22"/>
        <v>2147</v>
      </c>
      <c r="D1467" s="12"/>
      <c r="E1467" s="12"/>
      <c r="J1467" s="13"/>
      <c r="M1467" s="27" t="s">
        <v>2210</v>
      </c>
      <c r="N1467">
        <v>1466</v>
      </c>
    </row>
    <row r="1468" spans="1:14" ht="15.75" thickBot="1">
      <c r="A1468">
        <v>1467</v>
      </c>
      <c r="B1468" t="s">
        <v>2024</v>
      </c>
      <c r="C1468" s="15">
        <f t="shared" si="22"/>
        <v>904</v>
      </c>
      <c r="D1468" s="12"/>
      <c r="E1468" s="12"/>
      <c r="J1468" s="13"/>
      <c r="M1468" s="27" t="s">
        <v>667</v>
      </c>
      <c r="N1468">
        <v>1467</v>
      </c>
    </row>
    <row r="1469" spans="1:14" ht="15.75" thickBot="1">
      <c r="A1469">
        <v>1468</v>
      </c>
      <c r="B1469" t="s">
        <v>546</v>
      </c>
      <c r="C1469" s="15">
        <f t="shared" si="22"/>
        <v>1204</v>
      </c>
      <c r="D1469" s="12"/>
      <c r="E1469" s="12"/>
      <c r="J1469" s="13"/>
      <c r="M1469" s="27" t="s">
        <v>2287</v>
      </c>
      <c r="N1469">
        <v>1468</v>
      </c>
    </row>
    <row r="1470" spans="1:14" ht="15.75" thickBot="1">
      <c r="A1470">
        <v>1469</v>
      </c>
      <c r="B1470" t="s">
        <v>1149</v>
      </c>
      <c r="C1470" s="15">
        <f t="shared" si="22"/>
        <v>993</v>
      </c>
      <c r="D1470" s="12"/>
      <c r="E1470" s="12"/>
      <c r="J1470" s="13"/>
      <c r="M1470" s="27" t="s">
        <v>1745</v>
      </c>
      <c r="N1470">
        <v>1469</v>
      </c>
    </row>
    <row r="1471" spans="1:14" ht="15.75" thickBot="1">
      <c r="A1471">
        <v>1470</v>
      </c>
      <c r="B1471" t="s">
        <v>538</v>
      </c>
      <c r="C1471" s="15">
        <f t="shared" si="22"/>
        <v>1331</v>
      </c>
      <c r="D1471" s="12"/>
      <c r="E1471" s="12"/>
      <c r="J1471" s="13"/>
      <c r="M1471" s="27" t="s">
        <v>645</v>
      </c>
      <c r="N1471">
        <v>1470</v>
      </c>
    </row>
    <row r="1472" spans="1:14" ht="15.75" thickBot="1">
      <c r="A1472">
        <v>1471</v>
      </c>
      <c r="B1472" t="s">
        <v>3197</v>
      </c>
      <c r="C1472" s="15">
        <f t="shared" si="22"/>
        <v>1358</v>
      </c>
      <c r="D1472" s="12"/>
      <c r="E1472" s="12"/>
      <c r="J1472" s="13"/>
      <c r="M1472" s="27" t="s">
        <v>2301</v>
      </c>
      <c r="N1472">
        <v>1471</v>
      </c>
    </row>
    <row r="1473" spans="1:14" ht="15.75" thickBot="1">
      <c r="A1473">
        <v>1472</v>
      </c>
      <c r="B1473" t="s">
        <v>3000</v>
      </c>
      <c r="C1473" s="15">
        <f t="shared" si="22"/>
        <v>1121</v>
      </c>
      <c r="D1473" s="12"/>
      <c r="E1473" s="12"/>
      <c r="J1473" s="13"/>
      <c r="M1473" s="27" t="s">
        <v>1162</v>
      </c>
      <c r="N1473">
        <v>1472</v>
      </c>
    </row>
    <row r="1474" spans="1:14" ht="15.75" thickBot="1">
      <c r="A1474">
        <v>1473</v>
      </c>
      <c r="B1474" t="s">
        <v>895</v>
      </c>
      <c r="C1474" s="15">
        <f t="shared" ref="C1474:C1537" si="23">VLOOKUP(B1474,$M:$N,2,FALSE)</f>
        <v>1554</v>
      </c>
      <c r="D1474" s="12"/>
      <c r="E1474" s="12"/>
      <c r="J1474" s="13"/>
      <c r="M1474" s="27" t="s">
        <v>1585</v>
      </c>
      <c r="N1474">
        <v>1473</v>
      </c>
    </row>
    <row r="1475" spans="1:14" ht="15.75" thickBot="1">
      <c r="A1475">
        <v>1474</v>
      </c>
      <c r="B1475" t="s">
        <v>1620</v>
      </c>
      <c r="C1475" s="15">
        <f t="shared" si="23"/>
        <v>2462</v>
      </c>
      <c r="D1475" s="12"/>
      <c r="E1475" s="12"/>
      <c r="J1475" s="13"/>
      <c r="M1475" s="27" t="s">
        <v>2735</v>
      </c>
      <c r="N1475">
        <v>1474</v>
      </c>
    </row>
    <row r="1476" spans="1:14" ht="15.75" thickBot="1">
      <c r="A1476">
        <v>1475</v>
      </c>
      <c r="B1476" t="s">
        <v>2904</v>
      </c>
      <c r="C1476" s="15">
        <f t="shared" si="23"/>
        <v>1220</v>
      </c>
      <c r="D1476" s="12"/>
      <c r="E1476" s="12"/>
      <c r="J1476" s="13"/>
      <c r="M1476" s="27" t="s">
        <v>3047</v>
      </c>
      <c r="N1476">
        <v>1475</v>
      </c>
    </row>
    <row r="1477" spans="1:14" ht="15.75" thickBot="1">
      <c r="A1477">
        <v>1476</v>
      </c>
      <c r="B1477" t="s">
        <v>974</v>
      </c>
      <c r="C1477" s="15">
        <f t="shared" si="23"/>
        <v>1601</v>
      </c>
      <c r="D1477" s="12"/>
      <c r="E1477" s="12"/>
      <c r="J1477" s="13"/>
      <c r="M1477" s="27" t="s">
        <v>192</v>
      </c>
      <c r="N1477">
        <v>1476</v>
      </c>
    </row>
    <row r="1478" spans="1:14" ht="15.75" thickBot="1">
      <c r="A1478">
        <v>1477</v>
      </c>
      <c r="B1478" t="s">
        <v>2541</v>
      </c>
      <c r="C1478" s="15">
        <f t="shared" si="23"/>
        <v>1545</v>
      </c>
      <c r="D1478" s="12"/>
      <c r="E1478" s="12"/>
      <c r="J1478" s="13"/>
      <c r="M1478" s="27" t="s">
        <v>713</v>
      </c>
      <c r="N1478">
        <v>1477</v>
      </c>
    </row>
    <row r="1479" spans="1:14" ht="15.75" thickBot="1">
      <c r="A1479">
        <v>1478</v>
      </c>
      <c r="B1479" t="s">
        <v>874</v>
      </c>
      <c r="C1479" s="15">
        <f t="shared" si="23"/>
        <v>801</v>
      </c>
      <c r="D1479" s="12"/>
      <c r="E1479" s="12"/>
      <c r="J1479" s="13"/>
      <c r="M1479" s="27" t="s">
        <v>2407</v>
      </c>
      <c r="N1479">
        <v>1478</v>
      </c>
    </row>
    <row r="1480" spans="1:14" ht="15.75" thickBot="1">
      <c r="A1480">
        <v>1479</v>
      </c>
      <c r="B1480" t="s">
        <v>1177</v>
      </c>
      <c r="C1480" s="15">
        <f t="shared" si="23"/>
        <v>89</v>
      </c>
      <c r="D1480" s="12"/>
      <c r="E1480" s="12"/>
      <c r="J1480" s="13"/>
      <c r="M1480" s="27" t="s">
        <v>3386</v>
      </c>
      <c r="N1480">
        <v>1479</v>
      </c>
    </row>
    <row r="1481" spans="1:14" ht="15.75" thickBot="1">
      <c r="A1481">
        <v>1480</v>
      </c>
      <c r="B1481" t="s">
        <v>1853</v>
      </c>
      <c r="C1481" s="15">
        <f t="shared" si="23"/>
        <v>1558</v>
      </c>
      <c r="D1481" s="12"/>
      <c r="E1481" s="12"/>
      <c r="J1481" s="13"/>
      <c r="M1481" s="27" t="s">
        <v>1935</v>
      </c>
      <c r="N1481">
        <v>1480</v>
      </c>
    </row>
    <row r="1482" spans="1:14" ht="15.75" thickBot="1">
      <c r="A1482">
        <v>1481</v>
      </c>
      <c r="B1482" t="s">
        <v>1710</v>
      </c>
      <c r="C1482" s="15">
        <f t="shared" si="23"/>
        <v>1736</v>
      </c>
      <c r="D1482" s="12"/>
      <c r="E1482" s="12"/>
      <c r="J1482" s="13"/>
      <c r="M1482" s="27" t="s">
        <v>1666</v>
      </c>
      <c r="N1482">
        <v>1481</v>
      </c>
    </row>
    <row r="1483" spans="1:14" ht="15.75" thickBot="1">
      <c r="A1483">
        <v>1482</v>
      </c>
      <c r="B1483" t="s">
        <v>2086</v>
      </c>
      <c r="C1483" s="15">
        <f t="shared" si="23"/>
        <v>1165</v>
      </c>
      <c r="D1483" s="12"/>
      <c r="E1483" s="12"/>
      <c r="J1483" s="13"/>
      <c r="M1483" s="27" t="s">
        <v>1702</v>
      </c>
      <c r="N1483">
        <v>1482</v>
      </c>
    </row>
    <row r="1484" spans="1:14" ht="15.75" thickBot="1">
      <c r="A1484">
        <v>1483</v>
      </c>
      <c r="B1484" t="s">
        <v>746</v>
      </c>
      <c r="C1484" s="15">
        <f t="shared" si="23"/>
        <v>1041</v>
      </c>
      <c r="D1484" s="12"/>
      <c r="E1484" s="12"/>
      <c r="J1484" s="13"/>
      <c r="M1484" s="27" t="s">
        <v>221</v>
      </c>
      <c r="N1484">
        <v>1483</v>
      </c>
    </row>
    <row r="1485" spans="1:14" ht="15.75" thickBot="1">
      <c r="A1485">
        <v>1484</v>
      </c>
      <c r="B1485" t="s">
        <v>1397</v>
      </c>
      <c r="C1485" s="15">
        <f t="shared" si="23"/>
        <v>1694</v>
      </c>
      <c r="D1485" s="12"/>
      <c r="E1485" s="12"/>
      <c r="J1485" s="13"/>
      <c r="M1485" s="27" t="s">
        <v>2676</v>
      </c>
      <c r="N1485">
        <v>1484</v>
      </c>
    </row>
    <row r="1486" spans="1:14" ht="15.75" thickBot="1">
      <c r="A1486">
        <v>1485</v>
      </c>
      <c r="B1486" t="s">
        <v>2452</v>
      </c>
      <c r="C1486" s="15">
        <f t="shared" si="23"/>
        <v>167</v>
      </c>
      <c r="D1486" s="12"/>
      <c r="E1486" s="12"/>
      <c r="J1486" s="13"/>
      <c r="M1486" s="27" t="s">
        <v>1239</v>
      </c>
      <c r="N1486">
        <v>1485</v>
      </c>
    </row>
    <row r="1487" spans="1:14" ht="15.75" thickBot="1">
      <c r="A1487">
        <v>1486</v>
      </c>
      <c r="B1487" t="s">
        <v>1420</v>
      </c>
      <c r="C1487" s="15">
        <f t="shared" si="23"/>
        <v>1267</v>
      </c>
      <c r="D1487" s="12"/>
      <c r="E1487" s="12"/>
      <c r="J1487" s="13"/>
      <c r="M1487" s="27" t="s">
        <v>3266</v>
      </c>
      <c r="N1487">
        <v>1486</v>
      </c>
    </row>
    <row r="1488" spans="1:14" ht="15.75" thickBot="1">
      <c r="A1488">
        <v>1487</v>
      </c>
      <c r="B1488" t="s">
        <v>2021</v>
      </c>
      <c r="C1488" s="15">
        <f t="shared" si="23"/>
        <v>1652</v>
      </c>
      <c r="D1488" s="12"/>
      <c r="E1488" s="12"/>
      <c r="J1488" s="13"/>
      <c r="M1488" s="27" t="s">
        <v>2118</v>
      </c>
      <c r="N1488">
        <v>1487</v>
      </c>
    </row>
    <row r="1489" spans="1:14" ht="15.75" thickBot="1">
      <c r="A1489">
        <v>1488</v>
      </c>
      <c r="B1489" t="s">
        <v>2994</v>
      </c>
      <c r="C1489" s="15">
        <f t="shared" si="23"/>
        <v>1132</v>
      </c>
      <c r="D1489" s="12"/>
      <c r="E1489" s="12"/>
      <c r="J1489" s="13"/>
      <c r="M1489" s="27" t="s">
        <v>3059</v>
      </c>
      <c r="N1489">
        <v>1488</v>
      </c>
    </row>
    <row r="1490" spans="1:14" ht="15.75" thickBot="1">
      <c r="A1490">
        <v>1489</v>
      </c>
      <c r="B1490" t="s">
        <v>2112</v>
      </c>
      <c r="C1490" s="15">
        <f t="shared" si="23"/>
        <v>731</v>
      </c>
      <c r="D1490" s="12"/>
      <c r="E1490" s="12"/>
      <c r="J1490" s="13"/>
      <c r="M1490" s="27" t="s">
        <v>1837</v>
      </c>
      <c r="N1490">
        <v>1489</v>
      </c>
    </row>
    <row r="1491" spans="1:14" ht="15.75" thickBot="1">
      <c r="A1491">
        <v>1490</v>
      </c>
      <c r="B1491" t="s">
        <v>445</v>
      </c>
      <c r="C1491" s="15">
        <f t="shared" si="23"/>
        <v>1537</v>
      </c>
      <c r="D1491" s="12"/>
      <c r="E1491" s="12"/>
      <c r="J1491" s="13"/>
      <c r="M1491" s="27" t="s">
        <v>1773</v>
      </c>
      <c r="N1491">
        <v>1490</v>
      </c>
    </row>
    <row r="1492" spans="1:14" ht="15.75" thickBot="1">
      <c r="A1492">
        <v>1491</v>
      </c>
      <c r="B1492" t="s">
        <v>56</v>
      </c>
      <c r="C1492" s="15">
        <f t="shared" si="23"/>
        <v>1214</v>
      </c>
      <c r="D1492" s="12"/>
      <c r="E1492" s="12"/>
      <c r="J1492" s="13"/>
      <c r="M1492" s="27" t="s">
        <v>2143</v>
      </c>
      <c r="N1492">
        <v>1491</v>
      </c>
    </row>
    <row r="1493" spans="1:14" ht="15.75" thickBot="1">
      <c r="A1493">
        <v>1492</v>
      </c>
      <c r="B1493" t="s">
        <v>2735</v>
      </c>
      <c r="C1493" s="15">
        <f t="shared" si="23"/>
        <v>1474</v>
      </c>
      <c r="D1493" s="12"/>
      <c r="E1493" s="12"/>
      <c r="J1493" s="13"/>
      <c r="M1493" s="27" t="s">
        <v>2998</v>
      </c>
      <c r="N1493">
        <v>1492</v>
      </c>
    </row>
    <row r="1494" spans="1:14" ht="15.75" thickBot="1">
      <c r="A1494">
        <v>1493</v>
      </c>
      <c r="B1494" t="s">
        <v>843</v>
      </c>
      <c r="C1494" s="15">
        <f t="shared" si="23"/>
        <v>2600</v>
      </c>
      <c r="D1494" s="12"/>
      <c r="E1494" s="12"/>
      <c r="J1494" s="13"/>
      <c r="M1494" s="27" t="s">
        <v>447</v>
      </c>
      <c r="N1494">
        <v>1493</v>
      </c>
    </row>
    <row r="1495" spans="1:14" ht="15.75" thickBot="1">
      <c r="A1495">
        <v>1494</v>
      </c>
      <c r="B1495" t="s">
        <v>1959</v>
      </c>
      <c r="C1495" s="15">
        <f t="shared" si="23"/>
        <v>1002</v>
      </c>
      <c r="D1495" s="12"/>
      <c r="E1495" s="12"/>
      <c r="J1495" s="13"/>
      <c r="M1495" s="27" t="s">
        <v>688</v>
      </c>
      <c r="N1495">
        <v>1494</v>
      </c>
    </row>
    <row r="1496" spans="1:14" ht="15.75" thickBot="1">
      <c r="A1496">
        <v>1495</v>
      </c>
      <c r="B1496" t="s">
        <v>183</v>
      </c>
      <c r="C1496" s="15">
        <f t="shared" si="23"/>
        <v>1192</v>
      </c>
      <c r="D1496" s="12"/>
      <c r="E1496" s="12"/>
      <c r="J1496" s="13"/>
      <c r="M1496" s="27" t="s">
        <v>2235</v>
      </c>
      <c r="N1496">
        <v>1495</v>
      </c>
    </row>
    <row r="1497" spans="1:14" ht="15.75" thickBot="1">
      <c r="A1497">
        <v>1496</v>
      </c>
      <c r="B1497" t="s">
        <v>118</v>
      </c>
      <c r="C1497" s="15">
        <f t="shared" si="23"/>
        <v>1100</v>
      </c>
      <c r="D1497" s="12"/>
      <c r="E1497" s="12"/>
      <c r="J1497" s="13"/>
      <c r="M1497" s="27" t="s">
        <v>3229</v>
      </c>
      <c r="N1497">
        <v>1496</v>
      </c>
    </row>
    <row r="1498" spans="1:14" ht="15.75" thickBot="1">
      <c r="A1498">
        <v>1497</v>
      </c>
      <c r="B1498" t="s">
        <v>3268</v>
      </c>
      <c r="C1498" s="15">
        <f t="shared" si="23"/>
        <v>1567</v>
      </c>
      <c r="D1498" s="12"/>
      <c r="E1498" s="12"/>
      <c r="J1498" s="13"/>
      <c r="M1498" s="27" t="s">
        <v>3285</v>
      </c>
      <c r="N1498">
        <v>1497</v>
      </c>
    </row>
    <row r="1499" spans="1:14" ht="15.75" thickBot="1">
      <c r="A1499">
        <v>1498</v>
      </c>
      <c r="B1499" t="s">
        <v>273</v>
      </c>
      <c r="C1499" s="15">
        <f t="shared" si="23"/>
        <v>2182</v>
      </c>
      <c r="D1499" s="12"/>
      <c r="E1499" s="12"/>
      <c r="J1499" s="13"/>
      <c r="M1499" s="27" t="s">
        <v>406</v>
      </c>
      <c r="N1499">
        <v>1498</v>
      </c>
    </row>
    <row r="1500" spans="1:14" ht="15.75" thickBot="1">
      <c r="A1500">
        <v>1499</v>
      </c>
      <c r="B1500" t="s">
        <v>2747</v>
      </c>
      <c r="C1500" s="15">
        <f t="shared" si="23"/>
        <v>1954</v>
      </c>
      <c r="D1500" s="12"/>
      <c r="E1500" s="12"/>
      <c r="J1500" s="13"/>
      <c r="M1500" s="27" t="s">
        <v>3308</v>
      </c>
      <c r="N1500">
        <v>1499</v>
      </c>
    </row>
    <row r="1501" spans="1:14" ht="15.75" thickBot="1">
      <c r="A1501">
        <v>1500</v>
      </c>
      <c r="B1501" t="s">
        <v>1758</v>
      </c>
      <c r="C1501" s="15">
        <f t="shared" si="23"/>
        <v>1314</v>
      </c>
      <c r="D1501" s="12"/>
      <c r="E1501" s="12"/>
      <c r="J1501" s="13"/>
      <c r="M1501" s="27" t="s">
        <v>2410</v>
      </c>
      <c r="N1501">
        <v>1500</v>
      </c>
    </row>
    <row r="1502" spans="1:14" ht="15.75" thickBot="1">
      <c r="A1502">
        <v>1501</v>
      </c>
      <c r="B1502" t="s">
        <v>1410</v>
      </c>
      <c r="C1502" s="15">
        <f t="shared" si="23"/>
        <v>1373</v>
      </c>
      <c r="D1502" s="12"/>
      <c r="E1502" s="12"/>
      <c r="J1502" s="13"/>
      <c r="M1502" s="27" t="s">
        <v>2891</v>
      </c>
      <c r="N1502">
        <v>1501</v>
      </c>
    </row>
    <row r="1503" spans="1:14" ht="15.75" thickBot="1">
      <c r="A1503">
        <v>1502</v>
      </c>
      <c r="B1503" t="s">
        <v>2725</v>
      </c>
      <c r="C1503" s="15">
        <f t="shared" si="23"/>
        <v>1461</v>
      </c>
      <c r="D1503" s="12"/>
      <c r="E1503" s="12"/>
      <c r="J1503" s="13"/>
      <c r="M1503" s="27" t="s">
        <v>3087</v>
      </c>
      <c r="N1503">
        <v>1502</v>
      </c>
    </row>
    <row r="1504" spans="1:14" ht="15.75" thickBot="1">
      <c r="A1504">
        <v>1503</v>
      </c>
      <c r="B1504" t="s">
        <v>1022</v>
      </c>
      <c r="C1504" s="15">
        <f t="shared" si="23"/>
        <v>796</v>
      </c>
      <c r="D1504" s="12"/>
      <c r="E1504" s="12"/>
      <c r="J1504" s="13"/>
      <c r="M1504" s="27" t="s">
        <v>3177</v>
      </c>
      <c r="N1504">
        <v>1503</v>
      </c>
    </row>
    <row r="1505" spans="1:14" ht="15.75" thickBot="1">
      <c r="A1505">
        <v>1504</v>
      </c>
      <c r="B1505" t="s">
        <v>2831</v>
      </c>
      <c r="C1505" s="15">
        <f t="shared" si="23"/>
        <v>886</v>
      </c>
      <c r="D1505" s="12"/>
      <c r="E1505" s="12"/>
      <c r="J1505" s="13"/>
      <c r="M1505" s="27" t="s">
        <v>957</v>
      </c>
      <c r="N1505">
        <v>1504</v>
      </c>
    </row>
    <row r="1506" spans="1:14" ht="15.75" thickBot="1">
      <c r="A1506">
        <v>1505</v>
      </c>
      <c r="B1506" t="s">
        <v>1278</v>
      </c>
      <c r="C1506" s="15">
        <f t="shared" si="23"/>
        <v>1230</v>
      </c>
      <c r="D1506" s="12"/>
      <c r="E1506" s="12"/>
      <c r="J1506" s="13"/>
      <c r="M1506" s="27" t="s">
        <v>293</v>
      </c>
      <c r="N1506">
        <v>1505</v>
      </c>
    </row>
    <row r="1507" spans="1:14" ht="15.75" thickBot="1">
      <c r="A1507">
        <v>1506</v>
      </c>
      <c r="B1507" t="s">
        <v>2785</v>
      </c>
      <c r="C1507" s="15">
        <f t="shared" si="23"/>
        <v>1270</v>
      </c>
      <c r="D1507" s="12"/>
      <c r="E1507" s="12"/>
      <c r="J1507" s="13"/>
      <c r="M1507" s="27" t="s">
        <v>3178</v>
      </c>
      <c r="N1507">
        <v>1506</v>
      </c>
    </row>
    <row r="1508" spans="1:14" ht="15.75" thickBot="1">
      <c r="A1508">
        <v>1507</v>
      </c>
      <c r="B1508" t="s">
        <v>19</v>
      </c>
      <c r="C1508" s="15">
        <f t="shared" si="23"/>
        <v>1525</v>
      </c>
      <c r="D1508" s="12"/>
      <c r="E1508" s="12"/>
      <c r="J1508" s="13"/>
      <c r="M1508" s="27" t="s">
        <v>813</v>
      </c>
      <c r="N1508">
        <v>1507</v>
      </c>
    </row>
    <row r="1509" spans="1:14" ht="15.75" thickBot="1">
      <c r="A1509">
        <v>1508</v>
      </c>
      <c r="B1509" t="s">
        <v>55</v>
      </c>
      <c r="C1509" s="15">
        <f t="shared" si="23"/>
        <v>1240</v>
      </c>
      <c r="D1509" s="12"/>
      <c r="E1509" s="12"/>
      <c r="J1509" s="13"/>
      <c r="M1509" s="27" t="s">
        <v>3269</v>
      </c>
      <c r="N1509">
        <v>1508</v>
      </c>
    </row>
    <row r="1510" spans="1:14" ht="15.75" thickBot="1">
      <c r="A1510">
        <v>1509</v>
      </c>
      <c r="B1510" t="s">
        <v>941</v>
      </c>
      <c r="C1510" s="15">
        <f t="shared" si="23"/>
        <v>1295</v>
      </c>
      <c r="D1510" s="12"/>
      <c r="E1510" s="12"/>
      <c r="J1510" s="13"/>
      <c r="M1510" s="27" t="s">
        <v>1235</v>
      </c>
      <c r="N1510">
        <v>1509</v>
      </c>
    </row>
    <row r="1511" spans="1:14" ht="15.75" thickBot="1">
      <c r="A1511">
        <v>1510</v>
      </c>
      <c r="B1511" t="s">
        <v>322</v>
      </c>
      <c r="C1511" s="15">
        <f t="shared" si="23"/>
        <v>1843</v>
      </c>
      <c r="D1511" s="12"/>
      <c r="E1511" s="12"/>
      <c r="J1511" s="13"/>
      <c r="M1511" s="27" t="s">
        <v>477</v>
      </c>
      <c r="N1511">
        <v>1510</v>
      </c>
    </row>
    <row r="1512" spans="1:14" ht="15.75" thickBot="1">
      <c r="A1512">
        <v>1511</v>
      </c>
      <c r="B1512" t="s">
        <v>1636</v>
      </c>
      <c r="C1512" s="15">
        <f t="shared" si="23"/>
        <v>2071</v>
      </c>
      <c r="D1512" s="12"/>
      <c r="E1512" s="12"/>
      <c r="J1512" s="13"/>
      <c r="M1512" s="27" t="s">
        <v>3179</v>
      </c>
      <c r="N1512">
        <v>1511</v>
      </c>
    </row>
    <row r="1513" spans="1:14" ht="15.75" thickBot="1">
      <c r="A1513">
        <v>1512</v>
      </c>
      <c r="B1513" t="s">
        <v>945</v>
      </c>
      <c r="C1513" s="15">
        <f t="shared" si="23"/>
        <v>1026</v>
      </c>
      <c r="D1513" s="12"/>
      <c r="E1513" s="12"/>
      <c r="J1513" s="13"/>
      <c r="M1513" s="27" t="s">
        <v>2657</v>
      </c>
      <c r="N1513">
        <v>1512</v>
      </c>
    </row>
    <row r="1514" spans="1:14" ht="15.75" thickBot="1">
      <c r="A1514">
        <v>1513</v>
      </c>
      <c r="B1514" t="s">
        <v>2383</v>
      </c>
      <c r="C1514" s="15">
        <f t="shared" si="23"/>
        <v>1690</v>
      </c>
      <c r="D1514" s="12"/>
      <c r="E1514" s="12"/>
      <c r="J1514" s="13"/>
      <c r="M1514" s="27" t="s">
        <v>2033</v>
      </c>
      <c r="N1514">
        <v>1513</v>
      </c>
    </row>
    <row r="1515" spans="1:14" ht="15.75" thickBot="1">
      <c r="A1515">
        <v>1514</v>
      </c>
      <c r="B1515" t="s">
        <v>2176</v>
      </c>
      <c r="C1515" s="15">
        <f t="shared" si="23"/>
        <v>65</v>
      </c>
      <c r="D1515" s="12"/>
      <c r="E1515" s="12"/>
      <c r="J1515" s="13"/>
      <c r="M1515" s="27" t="s">
        <v>2841</v>
      </c>
      <c r="N1515">
        <v>1514</v>
      </c>
    </row>
    <row r="1516" spans="1:14" ht="15.75" thickBot="1">
      <c r="A1516">
        <v>1515</v>
      </c>
      <c r="B1516" t="s">
        <v>3266</v>
      </c>
      <c r="C1516" s="15">
        <f t="shared" si="23"/>
        <v>1486</v>
      </c>
      <c r="D1516" s="12"/>
      <c r="E1516" s="12"/>
      <c r="J1516" s="13"/>
      <c r="M1516" s="27" t="s">
        <v>265</v>
      </c>
      <c r="N1516">
        <v>1515</v>
      </c>
    </row>
    <row r="1517" spans="1:14" ht="15.75" thickBot="1">
      <c r="A1517">
        <v>1516</v>
      </c>
      <c r="B1517" t="s">
        <v>1950</v>
      </c>
      <c r="C1517" s="15">
        <f t="shared" si="23"/>
        <v>1114</v>
      </c>
      <c r="D1517" s="12"/>
      <c r="E1517" s="12"/>
      <c r="J1517" s="13"/>
      <c r="M1517" s="27" t="s">
        <v>1514</v>
      </c>
      <c r="N1517">
        <v>1516</v>
      </c>
    </row>
    <row r="1518" spans="1:14" ht="15.75" thickBot="1">
      <c r="A1518">
        <v>1517</v>
      </c>
      <c r="B1518" t="s">
        <v>104</v>
      </c>
      <c r="C1518" s="15">
        <f t="shared" si="23"/>
        <v>752</v>
      </c>
      <c r="D1518" s="12"/>
      <c r="E1518" s="12"/>
      <c r="J1518" s="13"/>
      <c r="M1518" s="27" t="s">
        <v>2379</v>
      </c>
      <c r="N1518">
        <v>1517</v>
      </c>
    </row>
    <row r="1519" spans="1:14" ht="15.75" thickBot="1">
      <c r="A1519">
        <v>1518</v>
      </c>
      <c r="B1519" t="s">
        <v>255</v>
      </c>
      <c r="C1519" s="15">
        <f t="shared" si="23"/>
        <v>1587</v>
      </c>
      <c r="D1519" s="12"/>
      <c r="E1519" s="12"/>
      <c r="J1519" s="13"/>
      <c r="M1519" s="27" t="s">
        <v>1503</v>
      </c>
      <c r="N1519">
        <v>1518</v>
      </c>
    </row>
    <row r="1520" spans="1:14" ht="15.75" thickBot="1">
      <c r="A1520">
        <v>1519</v>
      </c>
      <c r="B1520" t="s">
        <v>2006</v>
      </c>
      <c r="C1520" s="15">
        <f t="shared" si="23"/>
        <v>1107</v>
      </c>
      <c r="D1520" s="12"/>
      <c r="E1520" s="12"/>
      <c r="J1520" s="13"/>
      <c r="M1520" s="27" t="s">
        <v>3228</v>
      </c>
      <c r="N1520">
        <v>1519</v>
      </c>
    </row>
    <row r="1521" spans="1:14" ht="15.75" thickBot="1">
      <c r="A1521">
        <v>1520</v>
      </c>
      <c r="B1521" t="s">
        <v>1018</v>
      </c>
      <c r="C1521" s="15">
        <f t="shared" si="23"/>
        <v>1092</v>
      </c>
      <c r="D1521" s="12"/>
      <c r="E1521" s="12"/>
      <c r="J1521" s="13"/>
      <c r="M1521" s="27" t="s">
        <v>610</v>
      </c>
      <c r="N1521">
        <v>1520</v>
      </c>
    </row>
    <row r="1522" spans="1:14" ht="15.75" thickBot="1">
      <c r="A1522">
        <v>1521</v>
      </c>
      <c r="B1522" t="s">
        <v>1080</v>
      </c>
      <c r="C1522" s="15">
        <f t="shared" si="23"/>
        <v>1653</v>
      </c>
      <c r="D1522" s="12"/>
      <c r="E1522" s="12"/>
      <c r="J1522" s="13"/>
      <c r="M1522" s="27" t="s">
        <v>1158</v>
      </c>
      <c r="N1522">
        <v>1521</v>
      </c>
    </row>
    <row r="1523" spans="1:14" ht="15.75" thickBot="1">
      <c r="A1523">
        <v>1522</v>
      </c>
      <c r="B1523" t="s">
        <v>3357</v>
      </c>
      <c r="C1523" s="15">
        <f t="shared" si="23"/>
        <v>1293</v>
      </c>
      <c r="D1523" s="12"/>
      <c r="E1523" s="12"/>
      <c r="J1523" s="13"/>
      <c r="M1523" s="27" t="s">
        <v>380</v>
      </c>
      <c r="N1523">
        <v>1522</v>
      </c>
    </row>
    <row r="1524" spans="1:14" ht="15.75" thickBot="1">
      <c r="A1524">
        <v>1523</v>
      </c>
      <c r="B1524" t="s">
        <v>703</v>
      </c>
      <c r="C1524" s="15">
        <f t="shared" si="23"/>
        <v>1360</v>
      </c>
      <c r="D1524" s="12"/>
      <c r="E1524" s="12"/>
      <c r="J1524" s="13"/>
      <c r="M1524" s="27" t="s">
        <v>1277</v>
      </c>
      <c r="N1524">
        <v>1523</v>
      </c>
    </row>
    <row r="1525" spans="1:14" ht="15.75" thickBot="1">
      <c r="A1525">
        <v>1524</v>
      </c>
      <c r="B1525" t="s">
        <v>1734</v>
      </c>
      <c r="C1525" s="15">
        <f t="shared" si="23"/>
        <v>726</v>
      </c>
      <c r="D1525" s="12"/>
      <c r="E1525" s="12"/>
      <c r="J1525" s="13"/>
      <c r="M1525" s="27" t="s">
        <v>2680</v>
      </c>
      <c r="N1525">
        <v>1524</v>
      </c>
    </row>
    <row r="1526" spans="1:14" ht="15.75" thickBot="1">
      <c r="A1526">
        <v>1525</v>
      </c>
      <c r="B1526" t="s">
        <v>153</v>
      </c>
      <c r="C1526" s="15">
        <f t="shared" si="23"/>
        <v>2045</v>
      </c>
      <c r="D1526" s="12"/>
      <c r="E1526" s="12"/>
      <c r="J1526" s="13"/>
      <c r="M1526" s="27" t="s">
        <v>19</v>
      </c>
      <c r="N1526">
        <v>1525</v>
      </c>
    </row>
    <row r="1527" spans="1:14" ht="15.75" thickBot="1">
      <c r="A1527">
        <v>1526</v>
      </c>
      <c r="B1527" t="s">
        <v>661</v>
      </c>
      <c r="C1527" s="15">
        <f t="shared" si="23"/>
        <v>898</v>
      </c>
      <c r="D1527" s="12"/>
      <c r="E1527" s="12"/>
      <c r="J1527" s="13"/>
      <c r="M1527" s="27" t="s">
        <v>1064</v>
      </c>
      <c r="N1527">
        <v>1526</v>
      </c>
    </row>
    <row r="1528" spans="1:14" ht="15.75" thickBot="1">
      <c r="A1528">
        <v>1527</v>
      </c>
      <c r="B1528" t="s">
        <v>1602</v>
      </c>
      <c r="C1528" s="15">
        <f t="shared" si="23"/>
        <v>1040</v>
      </c>
      <c r="D1528" s="12"/>
      <c r="E1528" s="12"/>
      <c r="J1528" s="13"/>
      <c r="M1528" s="27" t="s">
        <v>3272</v>
      </c>
      <c r="N1528">
        <v>1527</v>
      </c>
    </row>
    <row r="1529" spans="1:14" ht="15.75" thickBot="1">
      <c r="A1529">
        <v>1528</v>
      </c>
      <c r="B1529" t="s">
        <v>682</v>
      </c>
      <c r="C1529" s="15">
        <f t="shared" si="23"/>
        <v>1321</v>
      </c>
      <c r="D1529" s="12"/>
      <c r="E1529" s="12"/>
      <c r="J1529" s="13"/>
      <c r="M1529" s="27" t="s">
        <v>484</v>
      </c>
      <c r="N1529">
        <v>1528</v>
      </c>
    </row>
    <row r="1530" spans="1:14" ht="15.75" thickBot="1">
      <c r="A1530">
        <v>1529</v>
      </c>
      <c r="B1530" t="s">
        <v>847</v>
      </c>
      <c r="C1530" s="15">
        <f t="shared" si="23"/>
        <v>1606</v>
      </c>
      <c r="D1530" s="12"/>
      <c r="E1530" s="12"/>
      <c r="J1530" s="13"/>
      <c r="M1530" s="27" t="s">
        <v>15</v>
      </c>
      <c r="N1530">
        <v>1529</v>
      </c>
    </row>
    <row r="1531" spans="1:14" ht="15.75" thickBot="1">
      <c r="A1531">
        <v>1530</v>
      </c>
      <c r="B1531" t="s">
        <v>3160</v>
      </c>
      <c r="C1531" s="15">
        <f t="shared" si="23"/>
        <v>1423</v>
      </c>
      <c r="D1531" s="12"/>
      <c r="E1531" s="12"/>
      <c r="J1531" s="13"/>
      <c r="M1531" s="27" t="s">
        <v>651</v>
      </c>
      <c r="N1531">
        <v>1530</v>
      </c>
    </row>
    <row r="1532" spans="1:14" ht="15.75" thickBot="1">
      <c r="A1532">
        <v>1531</v>
      </c>
      <c r="B1532" t="s">
        <v>1127</v>
      </c>
      <c r="C1532" s="15">
        <f t="shared" si="23"/>
        <v>773</v>
      </c>
      <c r="D1532" s="12"/>
      <c r="E1532" s="12"/>
      <c r="J1532" s="13"/>
      <c r="M1532" s="27" t="s">
        <v>1167</v>
      </c>
      <c r="N1532">
        <v>1531</v>
      </c>
    </row>
    <row r="1533" spans="1:14" ht="15.75" thickBot="1">
      <c r="A1533">
        <v>1532</v>
      </c>
      <c r="B1533" t="s">
        <v>2111</v>
      </c>
      <c r="C1533" s="15">
        <f t="shared" si="23"/>
        <v>31</v>
      </c>
      <c r="D1533" s="12"/>
      <c r="E1533" s="12"/>
      <c r="J1533" s="13"/>
      <c r="M1533" s="27" t="s">
        <v>426</v>
      </c>
      <c r="N1533">
        <v>1532</v>
      </c>
    </row>
    <row r="1534" spans="1:14" ht="15.75" thickBot="1">
      <c r="A1534">
        <v>1533</v>
      </c>
      <c r="B1534" t="s">
        <v>734</v>
      </c>
      <c r="C1534" s="15">
        <f t="shared" si="23"/>
        <v>2370</v>
      </c>
      <c r="D1534" s="12"/>
      <c r="E1534" s="12"/>
      <c r="J1534" s="13"/>
      <c r="M1534" s="27" t="s">
        <v>594</v>
      </c>
      <c r="N1534">
        <v>1533</v>
      </c>
    </row>
    <row r="1535" spans="1:14" ht="15.75" thickBot="1">
      <c r="A1535">
        <v>1534</v>
      </c>
      <c r="B1535" t="s">
        <v>3203</v>
      </c>
      <c r="C1535" s="15">
        <f t="shared" si="23"/>
        <v>1400</v>
      </c>
      <c r="D1535" s="12"/>
      <c r="E1535" s="12"/>
      <c r="J1535" s="13"/>
      <c r="M1535" s="27" t="s">
        <v>2018</v>
      </c>
      <c r="N1535">
        <v>1534</v>
      </c>
    </row>
    <row r="1536" spans="1:14" ht="15.75" thickBot="1">
      <c r="A1536">
        <v>1535</v>
      </c>
      <c r="B1536" t="s">
        <v>587</v>
      </c>
      <c r="C1536" s="15">
        <f t="shared" si="23"/>
        <v>1414</v>
      </c>
      <c r="D1536" s="12"/>
      <c r="E1536" s="12"/>
      <c r="J1536" s="13"/>
      <c r="M1536" s="27" t="s">
        <v>2370</v>
      </c>
      <c r="N1536">
        <v>1535</v>
      </c>
    </row>
    <row r="1537" spans="1:14" ht="15.75" thickBot="1">
      <c r="A1537">
        <v>1536</v>
      </c>
      <c r="B1537" t="s">
        <v>3365</v>
      </c>
      <c r="C1537" s="15">
        <f t="shared" si="23"/>
        <v>1371</v>
      </c>
      <c r="D1537" s="12"/>
      <c r="E1537" s="12"/>
      <c r="J1537" s="13"/>
      <c r="M1537" s="27" t="s">
        <v>2816</v>
      </c>
      <c r="N1537">
        <v>1536</v>
      </c>
    </row>
    <row r="1538" spans="1:14" ht="15.75" thickBot="1">
      <c r="A1538">
        <v>1537</v>
      </c>
      <c r="B1538" t="s">
        <v>933</v>
      </c>
      <c r="C1538" s="15">
        <f t="shared" ref="C1538:C1601" si="24">VLOOKUP(B1538,$M:$N,2,FALSE)</f>
        <v>1083</v>
      </c>
      <c r="D1538" s="12"/>
      <c r="E1538" s="12"/>
      <c r="J1538" s="13"/>
      <c r="M1538" s="27" t="s">
        <v>445</v>
      </c>
      <c r="N1538">
        <v>1537</v>
      </c>
    </row>
    <row r="1539" spans="1:14" ht="15.75" thickBot="1">
      <c r="A1539">
        <v>1538</v>
      </c>
      <c r="B1539" t="s">
        <v>1641</v>
      </c>
      <c r="C1539" s="15">
        <f t="shared" si="24"/>
        <v>1102</v>
      </c>
      <c r="D1539" s="12"/>
      <c r="E1539" s="12"/>
      <c r="J1539" s="13"/>
      <c r="M1539" s="27" t="s">
        <v>3067</v>
      </c>
      <c r="N1539">
        <v>1538</v>
      </c>
    </row>
    <row r="1540" spans="1:14" ht="15.75" thickBot="1">
      <c r="A1540">
        <v>1539</v>
      </c>
      <c r="B1540" t="s">
        <v>1050</v>
      </c>
      <c r="C1540" s="15">
        <f t="shared" si="24"/>
        <v>916</v>
      </c>
      <c r="D1540" s="12"/>
      <c r="E1540" s="12"/>
      <c r="J1540" s="13"/>
      <c r="M1540" s="27" t="s">
        <v>2862</v>
      </c>
      <c r="N1540">
        <v>1539</v>
      </c>
    </row>
    <row r="1541" spans="1:14" ht="15.75" thickBot="1">
      <c r="A1541">
        <v>1540</v>
      </c>
      <c r="B1541" t="s">
        <v>2834</v>
      </c>
      <c r="C1541" s="15">
        <f t="shared" si="24"/>
        <v>2320</v>
      </c>
      <c r="D1541" s="12"/>
      <c r="E1541" s="12"/>
      <c r="J1541" s="13"/>
      <c r="M1541" s="27" t="s">
        <v>384</v>
      </c>
      <c r="N1541">
        <v>1540</v>
      </c>
    </row>
    <row r="1542" spans="1:14" ht="15.75" thickBot="1">
      <c r="A1542">
        <v>1541</v>
      </c>
      <c r="B1542" t="s">
        <v>3212</v>
      </c>
      <c r="C1542" s="15">
        <f t="shared" si="24"/>
        <v>2832</v>
      </c>
      <c r="D1542" s="12"/>
      <c r="E1542" s="12"/>
      <c r="J1542" s="13"/>
      <c r="M1542" s="27" t="s">
        <v>1382</v>
      </c>
      <c r="N1542">
        <v>1541</v>
      </c>
    </row>
    <row r="1543" spans="1:14" ht="15.75" thickBot="1">
      <c r="A1543">
        <v>1542</v>
      </c>
      <c r="B1543" t="s">
        <v>1668</v>
      </c>
      <c r="C1543" s="15">
        <f t="shared" si="24"/>
        <v>1116</v>
      </c>
      <c r="D1543" s="12"/>
      <c r="E1543" s="12"/>
      <c r="J1543" s="13"/>
      <c r="M1543" s="27" t="s">
        <v>3152</v>
      </c>
      <c r="N1543">
        <v>1542</v>
      </c>
    </row>
    <row r="1544" spans="1:14" ht="15.75" thickBot="1">
      <c r="A1544">
        <v>1543</v>
      </c>
      <c r="B1544" t="s">
        <v>1370</v>
      </c>
      <c r="C1544" s="15">
        <f t="shared" si="24"/>
        <v>2464</v>
      </c>
      <c r="D1544" s="12"/>
      <c r="E1544" s="12"/>
      <c r="J1544" s="13"/>
      <c r="M1544" s="27" t="s">
        <v>2497</v>
      </c>
      <c r="N1544">
        <v>1543</v>
      </c>
    </row>
    <row r="1545" spans="1:14" ht="15.75" thickBot="1">
      <c r="A1545">
        <v>1544</v>
      </c>
      <c r="B1545" t="s">
        <v>2970</v>
      </c>
      <c r="C1545" s="15">
        <f t="shared" si="24"/>
        <v>1793</v>
      </c>
      <c r="D1545" s="12"/>
      <c r="E1545" s="12"/>
      <c r="J1545" s="13"/>
      <c r="M1545" s="27" t="s">
        <v>2888</v>
      </c>
      <c r="N1545">
        <v>1544</v>
      </c>
    </row>
    <row r="1546" spans="1:14" ht="15.75" thickBot="1">
      <c r="A1546">
        <v>1545</v>
      </c>
      <c r="B1546" t="s">
        <v>130</v>
      </c>
      <c r="C1546" s="15">
        <f t="shared" si="24"/>
        <v>3120</v>
      </c>
      <c r="D1546" s="12"/>
      <c r="E1546" s="12"/>
      <c r="J1546" s="13"/>
      <c r="M1546" s="27" t="s">
        <v>2541</v>
      </c>
      <c r="N1546">
        <v>1545</v>
      </c>
    </row>
    <row r="1547" spans="1:14" ht="15.75" thickBot="1">
      <c r="A1547">
        <v>1546</v>
      </c>
      <c r="B1547" t="s">
        <v>1052</v>
      </c>
      <c r="C1547" s="15">
        <f t="shared" si="24"/>
        <v>2426</v>
      </c>
      <c r="D1547" s="12"/>
      <c r="E1547" s="12"/>
      <c r="J1547" s="13"/>
      <c r="M1547" s="27" t="s">
        <v>1121</v>
      </c>
      <c r="N1547">
        <v>1546</v>
      </c>
    </row>
    <row r="1548" spans="1:14" ht="15.75" thickBot="1">
      <c r="A1548">
        <v>1547</v>
      </c>
      <c r="B1548" t="s">
        <v>2358</v>
      </c>
      <c r="C1548" s="15">
        <f t="shared" si="24"/>
        <v>919</v>
      </c>
      <c r="D1548" s="12"/>
      <c r="E1548" s="12"/>
      <c r="J1548" s="13"/>
      <c r="M1548" s="27" t="s">
        <v>2527</v>
      </c>
      <c r="N1548">
        <v>1547</v>
      </c>
    </row>
    <row r="1549" spans="1:14" ht="15.75" thickBot="1">
      <c r="A1549">
        <v>1548</v>
      </c>
      <c r="B1549" t="s">
        <v>3026</v>
      </c>
      <c r="C1549" s="15">
        <f t="shared" si="24"/>
        <v>1117</v>
      </c>
      <c r="D1549" s="12"/>
      <c r="E1549" s="12"/>
      <c r="J1549" s="13"/>
      <c r="M1549" s="27" t="s">
        <v>3125</v>
      </c>
      <c r="N1549">
        <v>1548</v>
      </c>
    </row>
    <row r="1550" spans="1:14" ht="15.75" thickBot="1">
      <c r="A1550">
        <v>1549</v>
      </c>
      <c r="B1550" t="s">
        <v>1004</v>
      </c>
      <c r="C1550" s="15">
        <f t="shared" si="24"/>
        <v>1996</v>
      </c>
      <c r="D1550" s="12"/>
      <c r="E1550" s="12"/>
      <c r="J1550" s="13"/>
      <c r="M1550" s="27" t="s">
        <v>2648</v>
      </c>
      <c r="N1550">
        <v>1549</v>
      </c>
    </row>
    <row r="1551" spans="1:14" ht="15.75" thickBot="1">
      <c r="A1551">
        <v>1550</v>
      </c>
      <c r="B1551" t="s">
        <v>1011</v>
      </c>
      <c r="C1551" s="15">
        <f t="shared" si="24"/>
        <v>918</v>
      </c>
      <c r="D1551" s="12"/>
      <c r="E1551" s="12"/>
      <c r="J1551" s="13"/>
      <c r="M1551" s="27" t="s">
        <v>23</v>
      </c>
      <c r="N1551">
        <v>1550</v>
      </c>
    </row>
    <row r="1552" spans="1:14" ht="15.75" thickBot="1">
      <c r="A1552">
        <v>1551</v>
      </c>
      <c r="B1552" t="s">
        <v>1762</v>
      </c>
      <c r="C1552" s="15">
        <f t="shared" si="24"/>
        <v>1729</v>
      </c>
      <c r="D1552" s="12"/>
      <c r="E1552" s="12"/>
      <c r="J1552" s="13"/>
      <c r="M1552" s="27" t="s">
        <v>2844</v>
      </c>
      <c r="N1552">
        <v>1551</v>
      </c>
    </row>
    <row r="1553" spans="1:14" ht="15.75" thickBot="1">
      <c r="A1553">
        <v>1552</v>
      </c>
      <c r="B1553" t="s">
        <v>2759</v>
      </c>
      <c r="C1553" s="15">
        <f t="shared" si="24"/>
        <v>2447</v>
      </c>
      <c r="D1553" s="12"/>
      <c r="E1553" s="12"/>
      <c r="J1553" s="13"/>
      <c r="M1553" s="27" t="s">
        <v>2014</v>
      </c>
      <c r="N1553">
        <v>1552</v>
      </c>
    </row>
    <row r="1554" spans="1:14" ht="15.75" thickBot="1">
      <c r="A1554">
        <v>1553</v>
      </c>
      <c r="B1554" t="s">
        <v>2504</v>
      </c>
      <c r="C1554" s="15">
        <f t="shared" si="24"/>
        <v>1889</v>
      </c>
      <c r="D1554" s="12"/>
      <c r="E1554" s="12"/>
      <c r="J1554" s="13"/>
      <c r="M1554" s="27" t="s">
        <v>921</v>
      </c>
      <c r="N1554">
        <v>1553</v>
      </c>
    </row>
    <row r="1555" spans="1:14" ht="15.75" thickBot="1">
      <c r="A1555">
        <v>1554</v>
      </c>
      <c r="B1555" t="s">
        <v>1031</v>
      </c>
      <c r="C1555" s="15">
        <f t="shared" si="24"/>
        <v>2784</v>
      </c>
      <c r="D1555" s="12"/>
      <c r="E1555" s="12"/>
      <c r="J1555" s="13"/>
      <c r="M1555" s="27" t="s">
        <v>895</v>
      </c>
      <c r="N1555">
        <v>1554</v>
      </c>
    </row>
    <row r="1556" spans="1:14" ht="15.75" thickBot="1">
      <c r="A1556">
        <v>1555</v>
      </c>
      <c r="B1556" t="s">
        <v>1530</v>
      </c>
      <c r="C1556" s="15">
        <f t="shared" si="24"/>
        <v>1758</v>
      </c>
      <c r="D1556" s="12"/>
      <c r="E1556" s="12"/>
      <c r="J1556" s="13"/>
      <c r="M1556" s="27" t="s">
        <v>2329</v>
      </c>
      <c r="N1556">
        <v>1555</v>
      </c>
    </row>
    <row r="1557" spans="1:14" ht="15.75" thickBot="1">
      <c r="A1557">
        <v>1556</v>
      </c>
      <c r="B1557" t="s">
        <v>2832</v>
      </c>
      <c r="C1557" s="15">
        <f t="shared" si="24"/>
        <v>1251</v>
      </c>
      <c r="D1557" s="12"/>
      <c r="E1557" s="12"/>
      <c r="J1557" s="13"/>
      <c r="M1557" s="27" t="s">
        <v>3366</v>
      </c>
      <c r="N1557">
        <v>1556</v>
      </c>
    </row>
    <row r="1558" spans="1:14" ht="15.75" thickBot="1">
      <c r="A1558">
        <v>1557</v>
      </c>
      <c r="B1558" t="s">
        <v>2683</v>
      </c>
      <c r="C1558" s="15">
        <f t="shared" si="24"/>
        <v>2356</v>
      </c>
      <c r="D1558" s="12"/>
      <c r="E1558" s="12"/>
      <c r="J1558" s="13"/>
      <c r="M1558" s="27" t="s">
        <v>1226</v>
      </c>
      <c r="N1558">
        <v>1557</v>
      </c>
    </row>
    <row r="1559" spans="1:14" ht="15.75" thickBot="1">
      <c r="A1559">
        <v>1558</v>
      </c>
      <c r="B1559" t="s">
        <v>2537</v>
      </c>
      <c r="C1559" s="15">
        <f t="shared" si="24"/>
        <v>2189</v>
      </c>
      <c r="D1559" s="12"/>
      <c r="E1559" s="12"/>
      <c r="J1559" s="13"/>
      <c r="M1559" s="27" t="s">
        <v>1853</v>
      </c>
      <c r="N1559">
        <v>1558</v>
      </c>
    </row>
    <row r="1560" spans="1:14" ht="15.75" thickBot="1">
      <c r="A1560">
        <v>1559</v>
      </c>
      <c r="B1560" t="s">
        <v>1995</v>
      </c>
      <c r="C1560" s="15">
        <f t="shared" si="24"/>
        <v>924</v>
      </c>
      <c r="D1560" s="12"/>
      <c r="E1560" s="12"/>
      <c r="J1560" s="13"/>
      <c r="M1560" s="27" t="s">
        <v>2957</v>
      </c>
      <c r="N1560">
        <v>1559</v>
      </c>
    </row>
    <row r="1561" spans="1:14" ht="15.75" thickBot="1">
      <c r="A1561">
        <v>1560</v>
      </c>
      <c r="B1561" t="s">
        <v>1514</v>
      </c>
      <c r="C1561" s="15">
        <f t="shared" si="24"/>
        <v>1516</v>
      </c>
      <c r="D1561" s="12"/>
      <c r="E1561" s="12"/>
      <c r="J1561" s="13"/>
      <c r="M1561" s="27" t="s">
        <v>3157</v>
      </c>
      <c r="N1561">
        <v>1560</v>
      </c>
    </row>
    <row r="1562" spans="1:14" ht="15.75" thickBot="1">
      <c r="A1562">
        <v>1561</v>
      </c>
      <c r="B1562" t="s">
        <v>3381</v>
      </c>
      <c r="C1562" s="15">
        <f t="shared" si="24"/>
        <v>2918</v>
      </c>
      <c r="D1562" s="12"/>
      <c r="E1562" s="12"/>
      <c r="J1562" s="13"/>
      <c r="M1562" s="27" t="s">
        <v>443</v>
      </c>
      <c r="N1562">
        <v>1561</v>
      </c>
    </row>
    <row r="1563" spans="1:14" ht="15.75" thickBot="1">
      <c r="A1563">
        <v>1562</v>
      </c>
      <c r="B1563" t="s">
        <v>3086</v>
      </c>
      <c r="C1563" s="15">
        <f t="shared" si="24"/>
        <v>2057</v>
      </c>
      <c r="D1563" s="12"/>
      <c r="E1563" s="12"/>
      <c r="J1563" s="13"/>
      <c r="M1563" s="27" t="s">
        <v>2004</v>
      </c>
      <c r="N1563">
        <v>1562</v>
      </c>
    </row>
    <row r="1564" spans="1:14" ht="15.75" thickBot="1">
      <c r="A1564">
        <v>1563</v>
      </c>
      <c r="B1564" t="s">
        <v>1064</v>
      </c>
      <c r="C1564" s="15">
        <f t="shared" si="24"/>
        <v>1526</v>
      </c>
      <c r="D1564" s="12"/>
      <c r="E1564" s="12"/>
      <c r="J1564" s="13"/>
      <c r="M1564" s="27" t="s">
        <v>1099</v>
      </c>
      <c r="N1564">
        <v>1563</v>
      </c>
    </row>
    <row r="1565" spans="1:14" ht="15.75" thickBot="1">
      <c r="A1565">
        <v>1564</v>
      </c>
      <c r="B1565" t="s">
        <v>1553</v>
      </c>
      <c r="C1565" s="15">
        <f t="shared" si="24"/>
        <v>1007</v>
      </c>
      <c r="D1565" s="12"/>
      <c r="E1565" s="12"/>
      <c r="J1565" s="13"/>
      <c r="M1565" s="27" t="s">
        <v>2947</v>
      </c>
      <c r="N1565">
        <v>1564</v>
      </c>
    </row>
    <row r="1566" spans="1:14" ht="15.75" thickBot="1">
      <c r="A1566">
        <v>1565</v>
      </c>
      <c r="B1566" t="s">
        <v>1116</v>
      </c>
      <c r="C1566" s="15">
        <f t="shared" si="24"/>
        <v>1284</v>
      </c>
      <c r="D1566" s="12"/>
      <c r="E1566" s="12"/>
      <c r="J1566" s="13"/>
      <c r="M1566" s="27" t="s">
        <v>2388</v>
      </c>
      <c r="N1566">
        <v>1565</v>
      </c>
    </row>
    <row r="1567" spans="1:14" ht="15.75" thickBot="1">
      <c r="A1567">
        <v>1566</v>
      </c>
      <c r="B1567" t="s">
        <v>960</v>
      </c>
      <c r="C1567" s="15">
        <f t="shared" si="24"/>
        <v>1124</v>
      </c>
      <c r="D1567" s="12"/>
      <c r="E1567" s="12"/>
      <c r="J1567" s="13"/>
      <c r="M1567" s="27" t="s">
        <v>2589</v>
      </c>
      <c r="N1567">
        <v>1566</v>
      </c>
    </row>
    <row r="1568" spans="1:14" ht="15.75" thickBot="1">
      <c r="A1568">
        <v>1567</v>
      </c>
      <c r="B1568" t="s">
        <v>2460</v>
      </c>
      <c r="C1568" s="15">
        <f t="shared" si="24"/>
        <v>2321</v>
      </c>
      <c r="D1568" s="12"/>
      <c r="E1568" s="12"/>
      <c r="J1568" s="13"/>
      <c r="M1568" s="27" t="s">
        <v>3268</v>
      </c>
      <c r="N1568">
        <v>1567</v>
      </c>
    </row>
    <row r="1569" spans="1:14" ht="15.75" thickBot="1">
      <c r="A1569">
        <v>1568</v>
      </c>
      <c r="B1569" t="s">
        <v>1518</v>
      </c>
      <c r="C1569" s="15">
        <f t="shared" si="24"/>
        <v>765</v>
      </c>
      <c r="D1569" s="12"/>
      <c r="E1569" s="12"/>
      <c r="J1569" s="13"/>
      <c r="M1569" s="27" t="s">
        <v>2917</v>
      </c>
      <c r="N1569">
        <v>1568</v>
      </c>
    </row>
    <row r="1570" spans="1:14" ht="15.75" thickBot="1">
      <c r="A1570">
        <v>1569</v>
      </c>
      <c r="B1570" t="s">
        <v>2540</v>
      </c>
      <c r="C1570" s="15">
        <f t="shared" si="24"/>
        <v>1427</v>
      </c>
      <c r="D1570" s="12"/>
      <c r="E1570" s="12"/>
      <c r="J1570" s="13"/>
      <c r="M1570" s="27" t="s">
        <v>2869</v>
      </c>
      <c r="N1570">
        <v>1569</v>
      </c>
    </row>
    <row r="1571" spans="1:14" ht="15.75" thickBot="1">
      <c r="A1571">
        <v>1570</v>
      </c>
      <c r="B1571" t="s">
        <v>2309</v>
      </c>
      <c r="C1571" s="15">
        <f t="shared" si="24"/>
        <v>2443</v>
      </c>
      <c r="D1571" s="12"/>
      <c r="E1571" s="12"/>
      <c r="J1571" s="13"/>
      <c r="M1571" s="27" t="s">
        <v>2293</v>
      </c>
      <c r="N1571">
        <v>1570</v>
      </c>
    </row>
    <row r="1572" spans="1:14" ht="15.75" thickBot="1">
      <c r="A1572">
        <v>1571</v>
      </c>
      <c r="B1572" t="s">
        <v>548</v>
      </c>
      <c r="C1572" s="15">
        <f t="shared" si="24"/>
        <v>1900</v>
      </c>
      <c r="D1572" s="12"/>
      <c r="E1572" s="12"/>
      <c r="J1572" s="13"/>
      <c r="M1572" s="27" t="s">
        <v>1787</v>
      </c>
      <c r="N1572">
        <v>1571</v>
      </c>
    </row>
    <row r="1573" spans="1:14" ht="15.75" thickBot="1">
      <c r="A1573">
        <v>1572</v>
      </c>
      <c r="B1573" t="s">
        <v>426</v>
      </c>
      <c r="C1573" s="15">
        <f t="shared" si="24"/>
        <v>1532</v>
      </c>
      <c r="D1573" s="12"/>
      <c r="E1573" s="12"/>
      <c r="J1573" s="13"/>
      <c r="M1573" s="27" t="s">
        <v>2150</v>
      </c>
      <c r="N1573">
        <v>1572</v>
      </c>
    </row>
    <row r="1574" spans="1:14" ht="15.75" thickBot="1">
      <c r="A1574">
        <v>1573</v>
      </c>
      <c r="B1574" t="s">
        <v>442</v>
      </c>
      <c r="C1574" s="15">
        <f t="shared" si="24"/>
        <v>1197</v>
      </c>
      <c r="D1574" s="12"/>
      <c r="E1574" s="12"/>
      <c r="J1574" s="13"/>
      <c r="M1574" s="27" t="s">
        <v>927</v>
      </c>
      <c r="N1574">
        <v>1573</v>
      </c>
    </row>
    <row r="1575" spans="1:14" ht="15.75" thickBot="1">
      <c r="A1575">
        <v>1574</v>
      </c>
      <c r="B1575" t="s">
        <v>278</v>
      </c>
      <c r="C1575" s="15">
        <f t="shared" si="24"/>
        <v>2439</v>
      </c>
      <c r="D1575" s="12"/>
      <c r="E1575" s="12"/>
      <c r="J1575" s="13"/>
      <c r="M1575" s="27" t="s">
        <v>2859</v>
      </c>
      <c r="N1575">
        <v>1574</v>
      </c>
    </row>
    <row r="1576" spans="1:14" ht="15.75" thickBot="1">
      <c r="A1576">
        <v>1575</v>
      </c>
      <c r="B1576" t="s">
        <v>93</v>
      </c>
      <c r="C1576" s="15">
        <f t="shared" si="24"/>
        <v>336</v>
      </c>
      <c r="D1576" s="12"/>
      <c r="E1576" s="12"/>
      <c r="J1576" s="13"/>
      <c r="M1576" s="27" t="s">
        <v>664</v>
      </c>
      <c r="N1576">
        <v>1575</v>
      </c>
    </row>
    <row r="1577" spans="1:14" ht="15.75" thickBot="1">
      <c r="A1577">
        <v>1576</v>
      </c>
      <c r="B1577" t="s">
        <v>1214</v>
      </c>
      <c r="C1577" s="15">
        <f t="shared" si="24"/>
        <v>807</v>
      </c>
      <c r="D1577" s="12"/>
      <c r="E1577" s="12"/>
      <c r="J1577" s="13"/>
      <c r="M1577" s="27" t="s">
        <v>2943</v>
      </c>
      <c r="N1577">
        <v>1576</v>
      </c>
    </row>
    <row r="1578" spans="1:14" ht="15.75" thickBot="1">
      <c r="A1578">
        <v>1577</v>
      </c>
      <c r="B1578" t="s">
        <v>3195</v>
      </c>
      <c r="C1578" s="15">
        <f t="shared" si="24"/>
        <v>1668</v>
      </c>
      <c r="D1578" s="12"/>
      <c r="E1578" s="12"/>
      <c r="J1578" s="13"/>
      <c r="M1578" s="27" t="s">
        <v>1574</v>
      </c>
      <c r="N1578">
        <v>1577</v>
      </c>
    </row>
    <row r="1579" spans="1:14" ht="15.75" thickBot="1">
      <c r="A1579">
        <v>1578</v>
      </c>
      <c r="B1579" t="s">
        <v>755</v>
      </c>
      <c r="C1579" s="15">
        <f t="shared" si="24"/>
        <v>1370</v>
      </c>
      <c r="D1579" s="12"/>
      <c r="E1579" s="12"/>
      <c r="J1579" s="13"/>
      <c r="M1579" s="27" t="s">
        <v>3014</v>
      </c>
      <c r="N1579">
        <v>1578</v>
      </c>
    </row>
    <row r="1580" spans="1:14" ht="15.75" thickBot="1">
      <c r="A1580">
        <v>1579</v>
      </c>
      <c r="B1580" t="s">
        <v>1785</v>
      </c>
      <c r="C1580" s="15">
        <f t="shared" si="24"/>
        <v>829</v>
      </c>
      <c r="D1580" s="12"/>
      <c r="E1580" s="12"/>
      <c r="J1580" s="13"/>
      <c r="M1580" s="27" t="s">
        <v>1967</v>
      </c>
      <c r="N1580">
        <v>1579</v>
      </c>
    </row>
    <row r="1581" spans="1:14" ht="15.75" thickBot="1">
      <c r="A1581">
        <v>1580</v>
      </c>
      <c r="B1581" t="s">
        <v>685</v>
      </c>
      <c r="C1581" s="15">
        <f t="shared" si="24"/>
        <v>1770</v>
      </c>
      <c r="D1581" s="12"/>
      <c r="E1581" s="12"/>
      <c r="J1581" s="13"/>
      <c r="M1581" s="27" t="s">
        <v>1897</v>
      </c>
      <c r="N1581">
        <v>1580</v>
      </c>
    </row>
    <row r="1582" spans="1:14" ht="15.75" thickBot="1">
      <c r="A1582">
        <v>1581</v>
      </c>
      <c r="B1582" t="s">
        <v>2418</v>
      </c>
      <c r="C1582" s="15">
        <f t="shared" si="24"/>
        <v>747</v>
      </c>
      <c r="D1582" s="12"/>
      <c r="E1582" s="12"/>
      <c r="J1582" s="13"/>
      <c r="M1582" s="27" t="s">
        <v>1725</v>
      </c>
      <c r="N1582">
        <v>1581</v>
      </c>
    </row>
    <row r="1583" spans="1:14" ht="15.75" thickBot="1">
      <c r="A1583">
        <v>1582</v>
      </c>
      <c r="B1583" t="s">
        <v>559</v>
      </c>
      <c r="C1583" s="15">
        <f t="shared" si="24"/>
        <v>241</v>
      </c>
      <c r="D1583" s="12"/>
      <c r="E1583" s="12"/>
      <c r="J1583" s="13"/>
      <c r="M1583" s="27" t="s">
        <v>2056</v>
      </c>
      <c r="N1583">
        <v>1582</v>
      </c>
    </row>
    <row r="1584" spans="1:14" ht="15.75" thickBot="1">
      <c r="A1584">
        <v>1583</v>
      </c>
      <c r="B1584" t="s">
        <v>1478</v>
      </c>
      <c r="C1584" s="15">
        <f t="shared" si="24"/>
        <v>792</v>
      </c>
      <c r="D1584" s="12"/>
      <c r="E1584" s="12"/>
      <c r="J1584" s="13"/>
      <c r="M1584" s="27" t="s">
        <v>1777</v>
      </c>
      <c r="N1584">
        <v>1583</v>
      </c>
    </row>
    <row r="1585" spans="1:14" ht="15.75" thickBot="1">
      <c r="A1585">
        <v>1584</v>
      </c>
      <c r="B1585" t="s">
        <v>2131</v>
      </c>
      <c r="C1585" s="15">
        <f t="shared" si="24"/>
        <v>2034</v>
      </c>
      <c r="D1585" s="12"/>
      <c r="E1585" s="12"/>
      <c r="J1585" s="13"/>
      <c r="M1585" s="27" t="s">
        <v>616</v>
      </c>
      <c r="N1585">
        <v>1584</v>
      </c>
    </row>
    <row r="1586" spans="1:14" ht="15.75" thickBot="1">
      <c r="A1586">
        <v>1585</v>
      </c>
      <c r="B1586" t="s">
        <v>3177</v>
      </c>
      <c r="C1586" s="15">
        <f t="shared" si="24"/>
        <v>1503</v>
      </c>
      <c r="D1586" s="12"/>
      <c r="E1586" s="12"/>
      <c r="J1586" s="13"/>
      <c r="M1586" s="27" t="s">
        <v>2663</v>
      </c>
      <c r="N1586">
        <v>1585</v>
      </c>
    </row>
    <row r="1587" spans="1:14" ht="15.75" thickBot="1">
      <c r="A1587">
        <v>1586</v>
      </c>
      <c r="B1587" t="s">
        <v>1846</v>
      </c>
      <c r="C1587" s="15">
        <f t="shared" si="24"/>
        <v>1166</v>
      </c>
      <c r="D1587" s="12"/>
      <c r="E1587" s="12"/>
      <c r="J1587" s="13"/>
      <c r="M1587" s="27" t="s">
        <v>2893</v>
      </c>
      <c r="N1587">
        <v>1586</v>
      </c>
    </row>
    <row r="1588" spans="1:14" ht="15.75" thickBot="1">
      <c r="A1588">
        <v>1587</v>
      </c>
      <c r="B1588" t="s">
        <v>1677</v>
      </c>
      <c r="C1588" s="15">
        <f t="shared" si="24"/>
        <v>971</v>
      </c>
      <c r="D1588" s="12"/>
      <c r="E1588" s="12"/>
      <c r="J1588" s="13"/>
      <c r="M1588" s="27" t="s">
        <v>255</v>
      </c>
      <c r="N1588">
        <v>1587</v>
      </c>
    </row>
    <row r="1589" spans="1:14" ht="15.75" thickBot="1">
      <c r="A1589">
        <v>1588</v>
      </c>
      <c r="B1589" t="s">
        <v>477</v>
      </c>
      <c r="C1589" s="15">
        <f t="shared" si="24"/>
        <v>1510</v>
      </c>
      <c r="D1589" s="12"/>
      <c r="E1589" s="12"/>
      <c r="J1589" s="13"/>
      <c r="M1589" s="27" t="s">
        <v>365</v>
      </c>
      <c r="N1589">
        <v>1588</v>
      </c>
    </row>
    <row r="1590" spans="1:14" ht="15.75" thickBot="1">
      <c r="A1590">
        <v>1589</v>
      </c>
      <c r="B1590" t="s">
        <v>1133</v>
      </c>
      <c r="C1590" s="15">
        <f t="shared" si="24"/>
        <v>1825</v>
      </c>
      <c r="D1590" s="12"/>
      <c r="E1590" s="12"/>
      <c r="J1590" s="13"/>
      <c r="M1590" s="27" t="s">
        <v>2461</v>
      </c>
      <c r="N1590">
        <v>1589</v>
      </c>
    </row>
    <row r="1591" spans="1:14" ht="15.75" thickBot="1">
      <c r="A1591">
        <v>1590</v>
      </c>
      <c r="B1591" t="s">
        <v>706</v>
      </c>
      <c r="C1591" s="15">
        <f t="shared" si="24"/>
        <v>1109</v>
      </c>
      <c r="D1591" s="12"/>
      <c r="E1591" s="12"/>
      <c r="J1591" s="13"/>
      <c r="M1591" s="27" t="s">
        <v>543</v>
      </c>
      <c r="N1591">
        <v>1590</v>
      </c>
    </row>
    <row r="1592" spans="1:14" ht="15.75" thickBot="1">
      <c r="A1592">
        <v>1591</v>
      </c>
      <c r="B1592" t="s">
        <v>2806</v>
      </c>
      <c r="C1592" s="15">
        <f t="shared" si="24"/>
        <v>1908</v>
      </c>
      <c r="D1592" s="12"/>
      <c r="E1592" s="12"/>
      <c r="J1592" s="13"/>
      <c r="M1592" s="27" t="s">
        <v>918</v>
      </c>
      <c r="N1592">
        <v>1591</v>
      </c>
    </row>
    <row r="1593" spans="1:14" ht="15.75" thickBot="1">
      <c r="A1593">
        <v>1592</v>
      </c>
      <c r="B1593" t="s">
        <v>116</v>
      </c>
      <c r="C1593" s="15">
        <f t="shared" si="24"/>
        <v>1065</v>
      </c>
      <c r="D1593" s="12"/>
      <c r="E1593" s="12"/>
      <c r="J1593" s="13"/>
      <c r="M1593" s="27" t="s">
        <v>2631</v>
      </c>
      <c r="N1593">
        <v>1592</v>
      </c>
    </row>
    <row r="1594" spans="1:14" ht="15.75" thickBot="1">
      <c r="A1594">
        <v>1593</v>
      </c>
      <c r="B1594" t="s">
        <v>2341</v>
      </c>
      <c r="C1594" s="15">
        <f t="shared" si="24"/>
        <v>1096</v>
      </c>
      <c r="D1594" s="12"/>
      <c r="E1594" s="12"/>
      <c r="J1594" s="13"/>
      <c r="M1594" s="27" t="s">
        <v>1915</v>
      </c>
      <c r="N1594">
        <v>1593</v>
      </c>
    </row>
    <row r="1595" spans="1:14" ht="15.75" thickBot="1">
      <c r="A1595">
        <v>1594</v>
      </c>
      <c r="B1595" t="s">
        <v>2701</v>
      </c>
      <c r="C1595" s="15">
        <f t="shared" si="24"/>
        <v>920</v>
      </c>
      <c r="D1595" s="12"/>
      <c r="E1595" s="12"/>
      <c r="J1595" s="13"/>
      <c r="M1595" s="27" t="s">
        <v>2944</v>
      </c>
      <c r="N1595">
        <v>1594</v>
      </c>
    </row>
    <row r="1596" spans="1:14" ht="15.75" thickBot="1">
      <c r="A1596">
        <v>1595</v>
      </c>
      <c r="B1596" t="s">
        <v>2743</v>
      </c>
      <c r="C1596" s="15">
        <f t="shared" si="24"/>
        <v>894</v>
      </c>
      <c r="D1596" s="12"/>
      <c r="E1596" s="12"/>
      <c r="J1596" s="13"/>
      <c r="M1596" s="27" t="s">
        <v>1348</v>
      </c>
      <c r="N1596">
        <v>1595</v>
      </c>
    </row>
    <row r="1597" spans="1:14" ht="15.75" thickBot="1">
      <c r="A1597">
        <v>1596</v>
      </c>
      <c r="B1597" t="s">
        <v>3240</v>
      </c>
      <c r="C1597" s="15">
        <f t="shared" si="24"/>
        <v>1362</v>
      </c>
      <c r="D1597" s="12"/>
      <c r="E1597" s="12"/>
      <c r="J1597" s="13"/>
      <c r="M1597" s="27" t="s">
        <v>2889</v>
      </c>
      <c r="N1597">
        <v>1596</v>
      </c>
    </row>
    <row r="1598" spans="1:14" ht="15.75" thickBot="1">
      <c r="A1598">
        <v>1597</v>
      </c>
      <c r="B1598" t="s">
        <v>2043</v>
      </c>
      <c r="C1598" s="15">
        <f t="shared" si="24"/>
        <v>1009</v>
      </c>
      <c r="D1598" s="12"/>
      <c r="E1598" s="12"/>
      <c r="J1598" s="13"/>
      <c r="M1598" s="27" t="s">
        <v>2136</v>
      </c>
      <c r="N1598">
        <v>1597</v>
      </c>
    </row>
    <row r="1599" spans="1:14" ht="15.75" thickBot="1">
      <c r="A1599">
        <v>1598</v>
      </c>
      <c r="B1599" t="s">
        <v>2004</v>
      </c>
      <c r="C1599" s="15">
        <f t="shared" si="24"/>
        <v>1562</v>
      </c>
      <c r="D1599" s="12"/>
      <c r="E1599" s="12"/>
      <c r="J1599" s="13"/>
      <c r="M1599" s="27" t="s">
        <v>3290</v>
      </c>
      <c r="N1599">
        <v>1598</v>
      </c>
    </row>
    <row r="1600" spans="1:14" ht="15.75" thickBot="1">
      <c r="A1600">
        <v>1599</v>
      </c>
      <c r="B1600" t="s">
        <v>3007</v>
      </c>
      <c r="C1600" s="15">
        <f t="shared" si="24"/>
        <v>1987</v>
      </c>
      <c r="D1600" s="12"/>
      <c r="E1600" s="12"/>
      <c r="J1600" s="13"/>
      <c r="M1600" s="27" t="s">
        <v>2465</v>
      </c>
      <c r="N1600">
        <v>1599</v>
      </c>
    </row>
    <row r="1601" spans="1:14" ht="15.75" thickBot="1">
      <c r="A1601">
        <v>1600</v>
      </c>
      <c r="B1601" t="s">
        <v>1083</v>
      </c>
      <c r="C1601" s="15">
        <f t="shared" si="24"/>
        <v>771</v>
      </c>
      <c r="D1601" s="12"/>
      <c r="E1601" s="12"/>
      <c r="J1601" s="13"/>
      <c r="M1601" s="27" t="s">
        <v>858</v>
      </c>
      <c r="N1601">
        <v>1600</v>
      </c>
    </row>
    <row r="1602" spans="1:14" ht="15.75" thickBot="1">
      <c r="A1602">
        <v>1601</v>
      </c>
      <c r="B1602" t="s">
        <v>2120</v>
      </c>
      <c r="C1602" s="15">
        <f t="shared" ref="C1602:C1665" si="25">VLOOKUP(B1602,$M:$N,2,FALSE)</f>
        <v>1666</v>
      </c>
      <c r="D1602" s="12"/>
      <c r="E1602" s="12"/>
      <c r="J1602" s="13"/>
      <c r="M1602" s="27" t="s">
        <v>974</v>
      </c>
      <c r="N1602">
        <v>1601</v>
      </c>
    </row>
    <row r="1603" spans="1:14" ht="15.75" thickBot="1">
      <c r="A1603">
        <v>1602</v>
      </c>
      <c r="B1603" t="s">
        <v>619</v>
      </c>
      <c r="C1603" s="15">
        <f t="shared" si="25"/>
        <v>997</v>
      </c>
      <c r="D1603" s="12"/>
      <c r="E1603" s="12"/>
      <c r="J1603" s="13"/>
      <c r="M1603" s="27" t="s">
        <v>1446</v>
      </c>
      <c r="N1603">
        <v>1602</v>
      </c>
    </row>
    <row r="1604" spans="1:14" ht="15.75" thickBot="1">
      <c r="A1604">
        <v>1603</v>
      </c>
      <c r="B1604" t="s">
        <v>645</v>
      </c>
      <c r="C1604" s="15">
        <f t="shared" si="25"/>
        <v>1470</v>
      </c>
      <c r="D1604" s="12"/>
      <c r="E1604" s="12"/>
      <c r="J1604" s="13"/>
      <c r="M1604" s="27" t="s">
        <v>2042</v>
      </c>
      <c r="N1604">
        <v>1603</v>
      </c>
    </row>
    <row r="1605" spans="1:14" ht="15.75" thickBot="1">
      <c r="A1605">
        <v>1604</v>
      </c>
      <c r="B1605" t="s">
        <v>223</v>
      </c>
      <c r="C1605" s="15">
        <f t="shared" si="25"/>
        <v>1234</v>
      </c>
      <c r="D1605" s="12"/>
      <c r="E1605" s="12"/>
      <c r="J1605" s="13"/>
      <c r="M1605" s="27" t="s">
        <v>2690</v>
      </c>
      <c r="N1605">
        <v>1604</v>
      </c>
    </row>
    <row r="1606" spans="1:14" ht="15.75" thickBot="1">
      <c r="A1606">
        <v>1605</v>
      </c>
      <c r="B1606" t="s">
        <v>2825</v>
      </c>
      <c r="C1606" s="15">
        <f t="shared" si="25"/>
        <v>1808</v>
      </c>
      <c r="D1606" s="12"/>
      <c r="E1606" s="12"/>
      <c r="J1606" s="13"/>
      <c r="M1606" s="27" t="s">
        <v>3226</v>
      </c>
      <c r="N1606">
        <v>1605</v>
      </c>
    </row>
    <row r="1607" spans="1:14" ht="15.75" thickBot="1">
      <c r="A1607">
        <v>1606</v>
      </c>
      <c r="B1607" t="s">
        <v>2827</v>
      </c>
      <c r="C1607" s="15">
        <f t="shared" si="25"/>
        <v>868</v>
      </c>
      <c r="D1607" s="12"/>
      <c r="E1607" s="12"/>
      <c r="J1607" s="13"/>
      <c r="M1607" s="27" t="s">
        <v>847</v>
      </c>
      <c r="N1607">
        <v>1606</v>
      </c>
    </row>
    <row r="1608" spans="1:14" ht="15.75" thickBot="1">
      <c r="A1608">
        <v>1607</v>
      </c>
      <c r="B1608" t="s">
        <v>2577</v>
      </c>
      <c r="C1608" s="15">
        <f t="shared" si="25"/>
        <v>1013</v>
      </c>
      <c r="D1608" s="12"/>
      <c r="E1608" s="12"/>
      <c r="J1608" s="13"/>
      <c r="M1608" s="27" t="s">
        <v>728</v>
      </c>
      <c r="N1608">
        <v>1607</v>
      </c>
    </row>
    <row r="1609" spans="1:14" ht="15.75" thickBot="1">
      <c r="A1609">
        <v>1608</v>
      </c>
      <c r="B1609" t="s">
        <v>1648</v>
      </c>
      <c r="C1609" s="15">
        <f t="shared" si="25"/>
        <v>2090</v>
      </c>
      <c r="D1609" s="12"/>
      <c r="E1609" s="12"/>
      <c r="J1609" s="13"/>
      <c r="M1609" s="27" t="s">
        <v>2929</v>
      </c>
      <c r="N1609">
        <v>1608</v>
      </c>
    </row>
    <row r="1610" spans="1:14" ht="15.75" thickBot="1">
      <c r="A1610">
        <v>1609</v>
      </c>
      <c r="B1610" t="s">
        <v>2238</v>
      </c>
      <c r="C1610" s="15">
        <f t="shared" si="25"/>
        <v>2291</v>
      </c>
      <c r="D1610" s="12"/>
      <c r="E1610" s="12"/>
      <c r="J1610" s="13"/>
      <c r="M1610" s="27" t="s">
        <v>2200</v>
      </c>
      <c r="N1610">
        <v>1609</v>
      </c>
    </row>
    <row r="1611" spans="1:14" ht="15.75" thickBot="1">
      <c r="A1611">
        <v>1610</v>
      </c>
      <c r="B1611" t="s">
        <v>1142</v>
      </c>
      <c r="C1611" s="15">
        <f t="shared" si="25"/>
        <v>1705</v>
      </c>
      <c r="D1611" s="12"/>
      <c r="E1611" s="12"/>
      <c r="J1611" s="13"/>
      <c r="M1611" s="27" t="s">
        <v>2256</v>
      </c>
      <c r="N1611">
        <v>1610</v>
      </c>
    </row>
    <row r="1612" spans="1:14" ht="15.75" thickBot="1">
      <c r="A1612">
        <v>1611</v>
      </c>
      <c r="B1612" t="s">
        <v>2766</v>
      </c>
      <c r="C1612" s="15">
        <f t="shared" si="25"/>
        <v>1837</v>
      </c>
      <c r="D1612" s="12"/>
      <c r="E1612" s="12"/>
      <c r="J1612" s="13"/>
      <c r="M1612" s="27" t="s">
        <v>1248</v>
      </c>
      <c r="N1612">
        <v>1611</v>
      </c>
    </row>
    <row r="1613" spans="1:14" ht="15.75" thickBot="1">
      <c r="A1613">
        <v>1612</v>
      </c>
      <c r="B1613" t="s">
        <v>761</v>
      </c>
      <c r="C1613" s="15">
        <f t="shared" si="25"/>
        <v>2138</v>
      </c>
      <c r="D1613" s="12"/>
      <c r="E1613" s="12"/>
      <c r="J1613" s="13"/>
      <c r="M1613" s="27" t="s">
        <v>2727</v>
      </c>
      <c r="N1613">
        <v>1612</v>
      </c>
    </row>
    <row r="1614" spans="1:14" ht="15.75" thickBot="1">
      <c r="A1614">
        <v>1613</v>
      </c>
      <c r="B1614" t="s">
        <v>2618</v>
      </c>
      <c r="C1614" s="15">
        <f t="shared" si="25"/>
        <v>652</v>
      </c>
      <c r="D1614" s="12"/>
      <c r="E1614" s="12"/>
      <c r="J1614" s="13"/>
      <c r="M1614" s="27" t="s">
        <v>2918</v>
      </c>
      <c r="N1614">
        <v>1613</v>
      </c>
    </row>
    <row r="1615" spans="1:14" ht="15.75" thickBot="1">
      <c r="A1615">
        <v>1614</v>
      </c>
      <c r="B1615" t="s">
        <v>2757</v>
      </c>
      <c r="C1615" s="15">
        <f t="shared" si="25"/>
        <v>2848</v>
      </c>
      <c r="D1615" s="12"/>
      <c r="E1615" s="12"/>
      <c r="J1615" s="13"/>
      <c r="M1615" s="27" t="s">
        <v>607</v>
      </c>
      <c r="N1615">
        <v>1614</v>
      </c>
    </row>
    <row r="1616" spans="1:14" ht="15.75" thickBot="1">
      <c r="A1616">
        <v>1615</v>
      </c>
      <c r="B1616" t="s">
        <v>244</v>
      </c>
      <c r="C1616" s="15">
        <f t="shared" si="25"/>
        <v>1966</v>
      </c>
      <c r="D1616" s="12"/>
      <c r="E1616" s="12"/>
      <c r="J1616" s="13"/>
      <c r="M1616" s="27" t="s">
        <v>472</v>
      </c>
      <c r="N1616">
        <v>1615</v>
      </c>
    </row>
    <row r="1617" spans="1:14" ht="15.75" thickBot="1">
      <c r="A1617">
        <v>1616</v>
      </c>
      <c r="B1617" t="s">
        <v>1413</v>
      </c>
      <c r="C1617" s="15">
        <f t="shared" si="25"/>
        <v>707</v>
      </c>
      <c r="D1617" s="12"/>
      <c r="E1617" s="12"/>
      <c r="J1617" s="13"/>
      <c r="M1617" s="27" t="s">
        <v>363</v>
      </c>
      <c r="N1617">
        <v>1616</v>
      </c>
    </row>
    <row r="1618" spans="1:14" ht="15.75" thickBot="1">
      <c r="A1618">
        <v>1617</v>
      </c>
      <c r="B1618" t="s">
        <v>2351</v>
      </c>
      <c r="C1618" s="15">
        <f t="shared" si="25"/>
        <v>650</v>
      </c>
      <c r="D1618" s="12"/>
      <c r="E1618" s="12"/>
      <c r="J1618" s="13"/>
      <c r="M1618" s="27" t="s">
        <v>2777</v>
      </c>
      <c r="N1618">
        <v>1617</v>
      </c>
    </row>
    <row r="1619" spans="1:14" ht="15.75" thickBot="1">
      <c r="A1619">
        <v>1618</v>
      </c>
      <c r="B1619" t="s">
        <v>2799</v>
      </c>
      <c r="C1619" s="15">
        <f t="shared" si="25"/>
        <v>3017</v>
      </c>
      <c r="D1619" s="12"/>
      <c r="E1619" s="12"/>
      <c r="J1619" s="13"/>
      <c r="M1619" s="27" t="s">
        <v>726</v>
      </c>
      <c r="N1619">
        <v>1618</v>
      </c>
    </row>
    <row r="1620" spans="1:14" ht="15.75" thickBot="1">
      <c r="A1620">
        <v>1619</v>
      </c>
      <c r="B1620" t="s">
        <v>2510</v>
      </c>
      <c r="C1620" s="15">
        <f t="shared" si="25"/>
        <v>1259</v>
      </c>
      <c r="D1620" s="12"/>
      <c r="E1620" s="12"/>
      <c r="J1620" s="13"/>
      <c r="M1620" s="27" t="s">
        <v>911</v>
      </c>
      <c r="N1620">
        <v>1619</v>
      </c>
    </row>
    <row r="1621" spans="1:14" ht="15.75" thickBot="1">
      <c r="A1621">
        <v>1620</v>
      </c>
      <c r="B1621" t="s">
        <v>2897</v>
      </c>
      <c r="C1621" s="15">
        <f t="shared" si="25"/>
        <v>877</v>
      </c>
      <c r="D1621" s="12"/>
      <c r="E1621" s="12"/>
      <c r="J1621" s="13"/>
      <c r="M1621" s="27" t="s">
        <v>2310</v>
      </c>
      <c r="N1621">
        <v>1620</v>
      </c>
    </row>
    <row r="1622" spans="1:14" ht="15.75" thickBot="1">
      <c r="A1622">
        <v>1621</v>
      </c>
      <c r="B1622" t="s">
        <v>1694</v>
      </c>
      <c r="C1622" s="15">
        <f t="shared" si="25"/>
        <v>2220</v>
      </c>
      <c r="D1622" s="12"/>
      <c r="E1622" s="12"/>
      <c r="J1622" s="13"/>
      <c r="M1622" s="27" t="s">
        <v>1166</v>
      </c>
      <c r="N1622">
        <v>1621</v>
      </c>
    </row>
    <row r="1623" spans="1:14" ht="15.75" thickBot="1">
      <c r="A1623">
        <v>1622</v>
      </c>
      <c r="B1623" t="s">
        <v>1422</v>
      </c>
      <c r="C1623" s="15">
        <f t="shared" si="25"/>
        <v>1881</v>
      </c>
      <c r="D1623" s="12"/>
      <c r="E1623" s="12"/>
      <c r="J1623" s="13"/>
      <c r="M1623" s="27" t="s">
        <v>2348</v>
      </c>
      <c r="N1623">
        <v>1622</v>
      </c>
    </row>
    <row r="1624" spans="1:14" ht="15.75" thickBot="1">
      <c r="A1624">
        <v>1623</v>
      </c>
      <c r="B1624" t="s">
        <v>460</v>
      </c>
      <c r="C1624" s="15">
        <f t="shared" si="25"/>
        <v>1071</v>
      </c>
      <c r="D1624" s="12"/>
      <c r="E1624" s="12"/>
      <c r="J1624" s="13"/>
      <c r="M1624" s="27" t="s">
        <v>562</v>
      </c>
      <c r="N1624">
        <v>1623</v>
      </c>
    </row>
    <row r="1625" spans="1:14" ht="15.75" thickBot="1">
      <c r="A1625">
        <v>1624</v>
      </c>
      <c r="B1625" t="s">
        <v>1203</v>
      </c>
      <c r="C1625" s="15">
        <f t="shared" si="25"/>
        <v>245</v>
      </c>
      <c r="D1625" s="12"/>
      <c r="E1625" s="12"/>
      <c r="J1625" s="13"/>
      <c r="M1625" s="27" t="s">
        <v>1814</v>
      </c>
      <c r="N1625">
        <v>1624</v>
      </c>
    </row>
    <row r="1626" spans="1:14" ht="15.75" thickBot="1">
      <c r="A1626">
        <v>1625</v>
      </c>
      <c r="B1626" t="s">
        <v>2995</v>
      </c>
      <c r="C1626" s="15">
        <f t="shared" si="25"/>
        <v>821</v>
      </c>
      <c r="D1626" s="12"/>
      <c r="E1626" s="12"/>
      <c r="J1626" s="13"/>
      <c r="M1626" s="27" t="s">
        <v>203</v>
      </c>
      <c r="N1626">
        <v>1625</v>
      </c>
    </row>
    <row r="1627" spans="1:14" ht="15.75" thickBot="1">
      <c r="A1627">
        <v>1626</v>
      </c>
      <c r="B1627" t="s">
        <v>484</v>
      </c>
      <c r="C1627" s="15">
        <f t="shared" si="25"/>
        <v>1528</v>
      </c>
      <c r="D1627" s="12"/>
      <c r="E1627" s="12"/>
      <c r="J1627" s="13"/>
      <c r="M1627" s="27" t="s">
        <v>550</v>
      </c>
      <c r="N1627">
        <v>1626</v>
      </c>
    </row>
    <row r="1628" spans="1:14" ht="15.75" thickBot="1">
      <c r="A1628">
        <v>1627</v>
      </c>
      <c r="B1628" t="s">
        <v>357</v>
      </c>
      <c r="C1628" s="15">
        <f t="shared" si="25"/>
        <v>2532</v>
      </c>
      <c r="D1628" s="12"/>
      <c r="E1628" s="12"/>
      <c r="J1628" s="13"/>
      <c r="M1628" s="27" t="s">
        <v>1049</v>
      </c>
      <c r="N1628">
        <v>1627</v>
      </c>
    </row>
    <row r="1629" spans="1:14" ht="15.75" thickBot="1">
      <c r="A1629">
        <v>1628</v>
      </c>
      <c r="B1629" t="s">
        <v>3176</v>
      </c>
      <c r="C1629" s="15">
        <f t="shared" si="25"/>
        <v>896</v>
      </c>
      <c r="D1629" s="12"/>
      <c r="E1629" s="12"/>
      <c r="J1629" s="13"/>
      <c r="M1629" s="27" t="s">
        <v>519</v>
      </c>
      <c r="N1629">
        <v>1628</v>
      </c>
    </row>
    <row r="1630" spans="1:14" ht="15.75" thickBot="1">
      <c r="A1630">
        <v>1629</v>
      </c>
      <c r="B1630" t="s">
        <v>2315</v>
      </c>
      <c r="C1630" s="15">
        <f t="shared" si="25"/>
        <v>2407</v>
      </c>
      <c r="D1630" s="12"/>
      <c r="E1630" s="12"/>
      <c r="J1630" s="13"/>
      <c r="M1630" s="27" t="s">
        <v>1698</v>
      </c>
      <c r="N1630">
        <v>1629</v>
      </c>
    </row>
    <row r="1631" spans="1:14" ht="15.75" thickBot="1">
      <c r="A1631">
        <v>1630</v>
      </c>
      <c r="B1631" t="s">
        <v>2755</v>
      </c>
      <c r="C1631" s="15">
        <f t="shared" si="25"/>
        <v>395</v>
      </c>
      <c r="D1631" s="12"/>
      <c r="E1631" s="12"/>
      <c r="J1631" s="13"/>
      <c r="M1631" s="27" t="s">
        <v>1511</v>
      </c>
      <c r="N1631">
        <v>1630</v>
      </c>
    </row>
    <row r="1632" spans="1:14" ht="15.75" thickBot="1">
      <c r="A1632">
        <v>1631</v>
      </c>
      <c r="B1632" t="s">
        <v>2057</v>
      </c>
      <c r="C1632" s="15">
        <f t="shared" si="25"/>
        <v>2588</v>
      </c>
      <c r="D1632" s="12"/>
      <c r="E1632" s="12"/>
      <c r="J1632" s="13"/>
      <c r="M1632" s="27" t="s">
        <v>508</v>
      </c>
      <c r="N1632">
        <v>1631</v>
      </c>
    </row>
    <row r="1633" spans="1:14" ht="15.75" thickBot="1">
      <c r="A1633">
        <v>1632</v>
      </c>
      <c r="B1633" t="s">
        <v>2118</v>
      </c>
      <c r="C1633" s="15">
        <f t="shared" si="25"/>
        <v>1487</v>
      </c>
      <c r="D1633" s="12"/>
      <c r="E1633" s="12"/>
      <c r="J1633" s="13"/>
      <c r="M1633" s="27" t="s">
        <v>2291</v>
      </c>
      <c r="N1633">
        <v>1632</v>
      </c>
    </row>
    <row r="1634" spans="1:14" ht="15.75" thickBot="1">
      <c r="A1634">
        <v>1633</v>
      </c>
      <c r="B1634" t="s">
        <v>1453</v>
      </c>
      <c r="C1634" s="15">
        <f t="shared" si="25"/>
        <v>2491</v>
      </c>
      <c r="D1634" s="12"/>
      <c r="E1634" s="12"/>
      <c r="J1634" s="13"/>
      <c r="M1634" s="27" t="s">
        <v>1468</v>
      </c>
      <c r="N1634">
        <v>1633</v>
      </c>
    </row>
    <row r="1635" spans="1:14" ht="15.75" thickBot="1">
      <c r="A1635">
        <v>1634</v>
      </c>
      <c r="B1635" t="s">
        <v>1902</v>
      </c>
      <c r="C1635" s="15">
        <f t="shared" si="25"/>
        <v>360</v>
      </c>
      <c r="D1635" s="12"/>
      <c r="E1635" s="12"/>
      <c r="J1635" s="13"/>
      <c r="M1635" s="27" t="s">
        <v>828</v>
      </c>
      <c r="N1635">
        <v>1634</v>
      </c>
    </row>
    <row r="1636" spans="1:14" ht="15.75" thickBot="1">
      <c r="A1636">
        <v>1635</v>
      </c>
      <c r="B1636" t="s">
        <v>3074</v>
      </c>
      <c r="C1636" s="15">
        <f t="shared" si="25"/>
        <v>2434</v>
      </c>
      <c r="D1636" s="12"/>
      <c r="E1636" s="12"/>
      <c r="J1636" s="13"/>
      <c r="M1636" s="27" t="s">
        <v>1512</v>
      </c>
      <c r="N1636">
        <v>1635</v>
      </c>
    </row>
    <row r="1637" spans="1:14" ht="15.75" thickBot="1">
      <c r="A1637">
        <v>1636</v>
      </c>
      <c r="B1637" t="s">
        <v>1162</v>
      </c>
      <c r="C1637" s="15">
        <f t="shared" si="25"/>
        <v>1472</v>
      </c>
      <c r="D1637" s="12"/>
      <c r="E1637" s="12"/>
      <c r="J1637" s="13"/>
      <c r="M1637" s="27" t="s">
        <v>1076</v>
      </c>
      <c r="N1637">
        <v>1636</v>
      </c>
    </row>
    <row r="1638" spans="1:14" ht="15.75" thickBot="1">
      <c r="A1638">
        <v>1637</v>
      </c>
      <c r="B1638" t="s">
        <v>870</v>
      </c>
      <c r="C1638" s="15">
        <f t="shared" si="25"/>
        <v>1765</v>
      </c>
      <c r="D1638" s="12"/>
      <c r="E1638" s="12"/>
      <c r="J1638" s="13"/>
      <c r="M1638" s="27" t="s">
        <v>1578</v>
      </c>
      <c r="N1638">
        <v>1637</v>
      </c>
    </row>
    <row r="1639" spans="1:14" ht="15.75" thickBot="1">
      <c r="A1639">
        <v>1638</v>
      </c>
      <c r="B1639" t="s">
        <v>3249</v>
      </c>
      <c r="C1639" s="15">
        <f t="shared" si="25"/>
        <v>2700</v>
      </c>
      <c r="D1639" s="12"/>
      <c r="E1639" s="12"/>
      <c r="J1639" s="13"/>
      <c r="M1639" s="27" t="s">
        <v>2549</v>
      </c>
      <c r="N1639">
        <v>1638</v>
      </c>
    </row>
    <row r="1640" spans="1:14" ht="15.75" thickBot="1">
      <c r="A1640">
        <v>1639</v>
      </c>
      <c r="B1640" t="s">
        <v>1852</v>
      </c>
      <c r="C1640" s="15">
        <f t="shared" si="25"/>
        <v>3046</v>
      </c>
      <c r="D1640" s="12"/>
      <c r="E1640" s="12"/>
      <c r="J1640" s="13"/>
      <c r="M1640" s="27" t="s">
        <v>1894</v>
      </c>
      <c r="N1640">
        <v>1639</v>
      </c>
    </row>
    <row r="1641" spans="1:14" ht="15.75" thickBot="1">
      <c r="A1641">
        <v>1640</v>
      </c>
      <c r="B1641" t="s">
        <v>2346</v>
      </c>
      <c r="C1641" s="15">
        <f t="shared" si="25"/>
        <v>1774</v>
      </c>
      <c r="D1641" s="12"/>
      <c r="E1641" s="12"/>
      <c r="J1641" s="13"/>
      <c r="M1641" s="27" t="s">
        <v>2247</v>
      </c>
      <c r="N1641">
        <v>1640</v>
      </c>
    </row>
    <row r="1642" spans="1:14" ht="15.75" thickBot="1">
      <c r="A1642">
        <v>1641</v>
      </c>
      <c r="B1642" t="s">
        <v>1421</v>
      </c>
      <c r="C1642" s="15">
        <f t="shared" si="25"/>
        <v>1650</v>
      </c>
      <c r="D1642" s="12"/>
      <c r="E1642" s="12"/>
      <c r="J1642" s="13"/>
      <c r="M1642" s="27" t="s">
        <v>1901</v>
      </c>
      <c r="N1642">
        <v>1641</v>
      </c>
    </row>
    <row r="1643" spans="1:14" ht="15.75" thickBot="1">
      <c r="A1643">
        <v>1642</v>
      </c>
      <c r="B1643" t="s">
        <v>1980</v>
      </c>
      <c r="C1643" s="15">
        <f t="shared" si="25"/>
        <v>1199</v>
      </c>
      <c r="D1643" s="12"/>
      <c r="E1643" s="12"/>
      <c r="J1643" s="13"/>
      <c r="M1643" s="27" t="s">
        <v>2087</v>
      </c>
      <c r="N1643">
        <v>1642</v>
      </c>
    </row>
    <row r="1644" spans="1:14" ht="15.75" thickBot="1">
      <c r="A1644">
        <v>1643</v>
      </c>
      <c r="B1644" t="s">
        <v>3014</v>
      </c>
      <c r="C1644" s="15">
        <f t="shared" si="25"/>
        <v>1578</v>
      </c>
      <c r="D1644" s="12"/>
      <c r="E1644" s="12"/>
      <c r="J1644" s="13"/>
      <c r="M1644" s="27" t="s">
        <v>516</v>
      </c>
      <c r="N1644">
        <v>1643</v>
      </c>
    </row>
    <row r="1645" spans="1:14" ht="15.75" thickBot="1">
      <c r="A1645">
        <v>1644</v>
      </c>
      <c r="B1645" t="s">
        <v>2093</v>
      </c>
      <c r="C1645" s="15">
        <f t="shared" si="25"/>
        <v>1721</v>
      </c>
      <c r="D1645" s="12"/>
      <c r="E1645" s="12"/>
      <c r="J1645" s="13"/>
      <c r="M1645" s="27" t="s">
        <v>1333</v>
      </c>
      <c r="N1645">
        <v>1644</v>
      </c>
    </row>
    <row r="1646" spans="1:14" ht="15.75" thickBot="1">
      <c r="A1646">
        <v>1645</v>
      </c>
      <c r="B1646" t="s">
        <v>175</v>
      </c>
      <c r="C1646" s="15">
        <f t="shared" si="25"/>
        <v>2825</v>
      </c>
      <c r="D1646" s="12"/>
      <c r="E1646" s="12"/>
      <c r="J1646" s="13"/>
      <c r="M1646" s="27" t="s">
        <v>2623</v>
      </c>
      <c r="N1646">
        <v>1645</v>
      </c>
    </row>
    <row r="1647" spans="1:14" ht="15.75" thickBot="1">
      <c r="A1647">
        <v>1646</v>
      </c>
      <c r="B1647" t="s">
        <v>1171</v>
      </c>
      <c r="C1647" s="15">
        <f t="shared" si="25"/>
        <v>1431</v>
      </c>
      <c r="D1647" s="12"/>
      <c r="E1647" s="12"/>
      <c r="J1647" s="13"/>
      <c r="M1647" s="27" t="s">
        <v>2855</v>
      </c>
      <c r="N1647">
        <v>1646</v>
      </c>
    </row>
    <row r="1648" spans="1:14" ht="15.75" thickBot="1">
      <c r="A1648">
        <v>1647</v>
      </c>
      <c r="B1648" t="s">
        <v>27</v>
      </c>
      <c r="C1648" s="15">
        <f t="shared" si="25"/>
        <v>1005</v>
      </c>
      <c r="D1648" s="12"/>
      <c r="E1648" s="12"/>
      <c r="J1648" s="13"/>
      <c r="M1648" s="27" t="s">
        <v>2152</v>
      </c>
      <c r="N1648">
        <v>1647</v>
      </c>
    </row>
    <row r="1649" spans="1:14" ht="15.75" thickBot="1">
      <c r="A1649">
        <v>1648</v>
      </c>
      <c r="B1649" t="s">
        <v>2010</v>
      </c>
      <c r="C1649" s="15">
        <f t="shared" si="25"/>
        <v>2024</v>
      </c>
      <c r="D1649" s="12"/>
      <c r="E1649" s="12"/>
      <c r="J1649" s="13"/>
      <c r="M1649" s="27" t="s">
        <v>1594</v>
      </c>
      <c r="N1649">
        <v>1648</v>
      </c>
    </row>
    <row r="1650" spans="1:14" ht="15.75" thickBot="1">
      <c r="A1650">
        <v>1649</v>
      </c>
      <c r="B1650" t="s">
        <v>161</v>
      </c>
      <c r="C1650" s="15">
        <f t="shared" si="25"/>
        <v>1082</v>
      </c>
      <c r="D1650" s="12"/>
      <c r="E1650" s="12"/>
      <c r="J1650" s="13"/>
      <c r="M1650" s="27" t="s">
        <v>1748</v>
      </c>
      <c r="N1650">
        <v>1649</v>
      </c>
    </row>
    <row r="1651" spans="1:14" ht="15.75" thickBot="1">
      <c r="A1651">
        <v>1650</v>
      </c>
      <c r="B1651" t="s">
        <v>3194</v>
      </c>
      <c r="C1651" s="15">
        <f t="shared" si="25"/>
        <v>1063</v>
      </c>
      <c r="D1651" s="12"/>
      <c r="E1651" s="12"/>
      <c r="J1651" s="13"/>
      <c r="M1651" s="27" t="s">
        <v>1421</v>
      </c>
      <c r="N1651">
        <v>1650</v>
      </c>
    </row>
    <row r="1652" spans="1:14" ht="15.75" thickBot="1">
      <c r="A1652">
        <v>1651</v>
      </c>
      <c r="B1652" t="s">
        <v>2023</v>
      </c>
      <c r="C1652" s="15">
        <f t="shared" si="25"/>
        <v>194</v>
      </c>
      <c r="D1652" s="12"/>
      <c r="E1652" s="12"/>
      <c r="J1652" s="13"/>
      <c r="M1652" s="27" t="s">
        <v>1479</v>
      </c>
      <c r="N1652">
        <v>1651</v>
      </c>
    </row>
    <row r="1653" spans="1:14" ht="15.75" thickBot="1">
      <c r="A1653">
        <v>1652</v>
      </c>
      <c r="B1653" t="s">
        <v>687</v>
      </c>
      <c r="C1653" s="15">
        <f t="shared" si="25"/>
        <v>1725</v>
      </c>
      <c r="D1653" s="12"/>
      <c r="E1653" s="12"/>
      <c r="J1653" s="13"/>
      <c r="M1653" s="27" t="s">
        <v>2021</v>
      </c>
      <c r="N1653">
        <v>1652</v>
      </c>
    </row>
    <row r="1654" spans="1:14" ht="15.75" thickBot="1">
      <c r="A1654">
        <v>1653</v>
      </c>
      <c r="B1654" t="s">
        <v>2274</v>
      </c>
      <c r="C1654" s="15">
        <f t="shared" si="25"/>
        <v>2152</v>
      </c>
      <c r="D1654" s="12"/>
      <c r="E1654" s="12"/>
      <c r="J1654" s="13"/>
      <c r="M1654" s="27" t="s">
        <v>1080</v>
      </c>
      <c r="N1654">
        <v>1653</v>
      </c>
    </row>
    <row r="1655" spans="1:14" ht="15.75" thickBot="1">
      <c r="A1655">
        <v>1654</v>
      </c>
      <c r="B1655" t="s">
        <v>1779</v>
      </c>
      <c r="C1655" s="15">
        <f t="shared" si="25"/>
        <v>1787</v>
      </c>
      <c r="D1655" s="12"/>
      <c r="E1655" s="12"/>
      <c r="J1655" s="13"/>
      <c r="M1655" s="27" t="s">
        <v>1886</v>
      </c>
      <c r="N1655">
        <v>1654</v>
      </c>
    </row>
    <row r="1656" spans="1:14" ht="15.75" thickBot="1">
      <c r="A1656">
        <v>1655</v>
      </c>
      <c r="B1656" t="s">
        <v>1807</v>
      </c>
      <c r="C1656" s="15">
        <f t="shared" si="25"/>
        <v>2012</v>
      </c>
      <c r="D1656" s="12"/>
      <c r="E1656" s="12"/>
      <c r="J1656" s="13"/>
      <c r="M1656" s="27" t="s">
        <v>1760</v>
      </c>
      <c r="N1656">
        <v>1655</v>
      </c>
    </row>
    <row r="1657" spans="1:14" ht="15.75" thickBot="1">
      <c r="A1657">
        <v>1656</v>
      </c>
      <c r="B1657" t="s">
        <v>2296</v>
      </c>
      <c r="C1657" s="15">
        <f t="shared" si="25"/>
        <v>1822</v>
      </c>
      <c r="D1657" s="12"/>
      <c r="E1657" s="12"/>
      <c r="J1657" s="13"/>
      <c r="M1657" s="27" t="s">
        <v>1667</v>
      </c>
      <c r="N1657">
        <v>1656</v>
      </c>
    </row>
    <row r="1658" spans="1:14" ht="15.75" thickBot="1">
      <c r="A1658">
        <v>1657</v>
      </c>
      <c r="B1658" t="s">
        <v>267</v>
      </c>
      <c r="C1658" s="15">
        <f t="shared" si="25"/>
        <v>1018</v>
      </c>
      <c r="D1658" s="12"/>
      <c r="E1658" s="12"/>
      <c r="J1658" s="13"/>
      <c r="M1658" s="27" t="s">
        <v>3341</v>
      </c>
      <c r="N1658">
        <v>1657</v>
      </c>
    </row>
    <row r="1659" spans="1:14" ht="15.75" thickBot="1">
      <c r="A1659">
        <v>1658</v>
      </c>
      <c r="B1659" t="s">
        <v>908</v>
      </c>
      <c r="C1659" s="15">
        <f t="shared" si="25"/>
        <v>1037</v>
      </c>
      <c r="D1659" s="12"/>
      <c r="E1659" s="12"/>
      <c r="J1659" s="13"/>
      <c r="M1659" s="27" t="s">
        <v>362</v>
      </c>
      <c r="N1659">
        <v>1658</v>
      </c>
    </row>
    <row r="1660" spans="1:14" ht="15.75" thickBot="1">
      <c r="A1660">
        <v>1659</v>
      </c>
      <c r="B1660" t="s">
        <v>3095</v>
      </c>
      <c r="C1660" s="15">
        <f t="shared" si="25"/>
        <v>358</v>
      </c>
      <c r="D1660" s="12"/>
      <c r="E1660" s="12"/>
      <c r="J1660" s="13"/>
      <c r="M1660" s="27" t="s">
        <v>2948</v>
      </c>
      <c r="N1660">
        <v>1659</v>
      </c>
    </row>
    <row r="1661" spans="1:14" ht="15.75" thickBot="1">
      <c r="A1661">
        <v>1660</v>
      </c>
      <c r="B1661" t="s">
        <v>1598</v>
      </c>
      <c r="C1661" s="15">
        <f t="shared" si="25"/>
        <v>2895</v>
      </c>
      <c r="D1661" s="12"/>
      <c r="E1661" s="12"/>
      <c r="J1661" s="13"/>
      <c r="M1661" s="27" t="s">
        <v>248</v>
      </c>
      <c r="N1661">
        <v>1660</v>
      </c>
    </row>
    <row r="1662" spans="1:14" ht="15.75" thickBot="1">
      <c r="A1662">
        <v>1661</v>
      </c>
      <c r="B1662" t="s">
        <v>2637</v>
      </c>
      <c r="C1662" s="15">
        <f t="shared" si="25"/>
        <v>2235</v>
      </c>
      <c r="D1662" s="12"/>
      <c r="E1662" s="12"/>
      <c r="J1662" s="13"/>
      <c r="M1662" s="27" t="s">
        <v>2013</v>
      </c>
      <c r="N1662">
        <v>1661</v>
      </c>
    </row>
    <row r="1663" spans="1:14" ht="15.75" thickBot="1">
      <c r="A1663">
        <v>1662</v>
      </c>
      <c r="B1663" t="s">
        <v>31</v>
      </c>
      <c r="C1663" s="15">
        <f t="shared" si="25"/>
        <v>2422</v>
      </c>
      <c r="D1663" s="12"/>
      <c r="E1663" s="12"/>
      <c r="J1663" s="13"/>
      <c r="M1663" s="27" t="s">
        <v>2655</v>
      </c>
      <c r="N1663">
        <v>1662</v>
      </c>
    </row>
    <row r="1664" spans="1:14" ht="15.75" thickBot="1">
      <c r="A1664">
        <v>1663</v>
      </c>
      <c r="B1664" t="s">
        <v>1361</v>
      </c>
      <c r="C1664" s="15">
        <f t="shared" si="25"/>
        <v>221</v>
      </c>
      <c r="D1664" s="12"/>
      <c r="E1664" s="12"/>
      <c r="J1664" s="13"/>
      <c r="M1664" s="27" t="s">
        <v>2857</v>
      </c>
      <c r="N1664">
        <v>1663</v>
      </c>
    </row>
    <row r="1665" spans="1:14" ht="15.75" thickBot="1">
      <c r="A1665">
        <v>1664</v>
      </c>
      <c r="B1665" t="s">
        <v>2031</v>
      </c>
      <c r="C1665" s="15">
        <f t="shared" si="25"/>
        <v>2357</v>
      </c>
      <c r="D1665" s="12"/>
      <c r="E1665" s="12"/>
      <c r="J1665" s="13"/>
      <c r="M1665" s="27" t="s">
        <v>1309</v>
      </c>
      <c r="N1665">
        <v>1664</v>
      </c>
    </row>
    <row r="1666" spans="1:14" ht="15.75" thickBot="1">
      <c r="A1666">
        <v>1665</v>
      </c>
      <c r="B1666" t="s">
        <v>180</v>
      </c>
      <c r="C1666" s="15">
        <f t="shared" ref="C1666:C1729" si="26">VLOOKUP(B1666,$M:$N,2,FALSE)</f>
        <v>2743</v>
      </c>
      <c r="D1666" s="12"/>
      <c r="E1666" s="12"/>
      <c r="J1666" s="13"/>
      <c r="M1666" s="27" t="s">
        <v>812</v>
      </c>
      <c r="N1666">
        <v>1665</v>
      </c>
    </row>
    <row r="1667" spans="1:14" ht="15.75" thickBot="1">
      <c r="A1667">
        <v>1666</v>
      </c>
      <c r="B1667" t="s">
        <v>1358</v>
      </c>
      <c r="C1667" s="15">
        <f t="shared" si="26"/>
        <v>2753</v>
      </c>
      <c r="D1667" s="12"/>
      <c r="E1667" s="12"/>
      <c r="J1667" s="13"/>
      <c r="M1667" s="27" t="s">
        <v>2120</v>
      </c>
      <c r="N1667">
        <v>1666</v>
      </c>
    </row>
    <row r="1668" spans="1:14" ht="15.75" thickBot="1">
      <c r="A1668">
        <v>1667</v>
      </c>
      <c r="B1668" t="s">
        <v>3193</v>
      </c>
      <c r="C1668" s="15">
        <f t="shared" si="26"/>
        <v>2260</v>
      </c>
      <c r="D1668" s="12"/>
      <c r="E1668" s="12"/>
      <c r="J1668" s="13"/>
      <c r="M1668" s="27" t="s">
        <v>403</v>
      </c>
      <c r="N1668">
        <v>1667</v>
      </c>
    </row>
    <row r="1669" spans="1:14" ht="15.75" thickBot="1">
      <c r="A1669">
        <v>1668</v>
      </c>
      <c r="B1669" t="s">
        <v>1808</v>
      </c>
      <c r="C1669" s="15">
        <f t="shared" si="26"/>
        <v>1448</v>
      </c>
      <c r="D1669" s="12"/>
      <c r="E1669" s="12"/>
      <c r="J1669" s="13"/>
      <c r="M1669" s="27" t="s">
        <v>3195</v>
      </c>
      <c r="N1669">
        <v>1668</v>
      </c>
    </row>
    <row r="1670" spans="1:14" ht="15.75" thickBot="1">
      <c r="A1670">
        <v>1669</v>
      </c>
      <c r="B1670" t="s">
        <v>476</v>
      </c>
      <c r="C1670" s="15">
        <f t="shared" si="26"/>
        <v>1054</v>
      </c>
      <c r="D1670" s="12"/>
      <c r="E1670" s="12"/>
      <c r="J1670" s="13"/>
      <c r="M1670" s="27" t="s">
        <v>3280</v>
      </c>
      <c r="N1670">
        <v>1669</v>
      </c>
    </row>
    <row r="1671" spans="1:14" ht="15.75" thickBot="1">
      <c r="A1671">
        <v>1670</v>
      </c>
      <c r="B1671" t="s">
        <v>1375</v>
      </c>
      <c r="C1671" s="15">
        <f t="shared" si="26"/>
        <v>2441</v>
      </c>
      <c r="D1671" s="12"/>
      <c r="E1671" s="12"/>
      <c r="J1671" s="13"/>
      <c r="M1671" s="27" t="s">
        <v>251</v>
      </c>
      <c r="N1671">
        <v>1670</v>
      </c>
    </row>
    <row r="1672" spans="1:14" ht="15.75" thickBot="1">
      <c r="A1672">
        <v>1671</v>
      </c>
      <c r="B1672" t="s">
        <v>1109</v>
      </c>
      <c r="C1672" s="15">
        <f t="shared" si="26"/>
        <v>1151</v>
      </c>
      <c r="D1672" s="12"/>
      <c r="E1672" s="12"/>
      <c r="J1672" s="13"/>
      <c r="M1672" s="27" t="s">
        <v>1703</v>
      </c>
      <c r="N1672">
        <v>1671</v>
      </c>
    </row>
    <row r="1673" spans="1:14" ht="15.75" thickBot="1">
      <c r="A1673">
        <v>1672</v>
      </c>
      <c r="B1673" t="s">
        <v>467</v>
      </c>
      <c r="C1673" s="15">
        <f t="shared" si="26"/>
        <v>202</v>
      </c>
      <c r="D1673" s="12"/>
      <c r="E1673" s="12"/>
      <c r="J1673" s="13"/>
      <c r="M1673" s="27" t="s">
        <v>2178</v>
      </c>
      <c r="N1673">
        <v>1672</v>
      </c>
    </row>
    <row r="1674" spans="1:14" ht="15.75" thickBot="1">
      <c r="A1674">
        <v>1673</v>
      </c>
      <c r="B1674" t="s">
        <v>1145</v>
      </c>
      <c r="C1674" s="15">
        <f t="shared" si="26"/>
        <v>1173</v>
      </c>
      <c r="D1674" s="12"/>
      <c r="E1674" s="12"/>
      <c r="J1674" s="13"/>
      <c r="M1674" s="27" t="s">
        <v>650</v>
      </c>
      <c r="N1674">
        <v>1673</v>
      </c>
    </row>
    <row r="1675" spans="1:14" ht="15.75" thickBot="1">
      <c r="A1675">
        <v>1674</v>
      </c>
      <c r="B1675" t="s">
        <v>3003</v>
      </c>
      <c r="C1675" s="15">
        <f t="shared" si="26"/>
        <v>2623</v>
      </c>
      <c r="D1675" s="12"/>
      <c r="E1675" s="12"/>
      <c r="J1675" s="13"/>
      <c r="M1675" s="27" t="s">
        <v>2969</v>
      </c>
      <c r="N1675">
        <v>1674</v>
      </c>
    </row>
    <row r="1676" spans="1:14" ht="15.75" thickBot="1">
      <c r="A1676">
        <v>1675</v>
      </c>
      <c r="B1676" t="s">
        <v>1256</v>
      </c>
      <c r="C1676" s="15">
        <f t="shared" si="26"/>
        <v>1454</v>
      </c>
      <c r="D1676" s="12"/>
      <c r="E1676" s="12"/>
      <c r="J1676" s="13"/>
      <c r="M1676" s="27" t="s">
        <v>2626</v>
      </c>
      <c r="N1676">
        <v>1675</v>
      </c>
    </row>
    <row r="1677" spans="1:14" ht="15.75" thickBot="1">
      <c r="A1677">
        <v>1676</v>
      </c>
      <c r="B1677" t="s">
        <v>3208</v>
      </c>
      <c r="C1677" s="15">
        <f t="shared" si="26"/>
        <v>2632</v>
      </c>
      <c r="D1677" s="12"/>
      <c r="E1677" s="12"/>
      <c r="J1677" s="13"/>
      <c r="M1677" s="27" t="s">
        <v>2881</v>
      </c>
      <c r="N1677">
        <v>1676</v>
      </c>
    </row>
    <row r="1678" spans="1:14" ht="15.75" thickBot="1">
      <c r="A1678">
        <v>1677</v>
      </c>
      <c r="B1678" t="s">
        <v>1994</v>
      </c>
      <c r="C1678" s="15">
        <f t="shared" si="26"/>
        <v>967</v>
      </c>
      <c r="D1678" s="12"/>
      <c r="E1678" s="12"/>
      <c r="J1678" s="13"/>
      <c r="M1678" s="27" t="s">
        <v>2802</v>
      </c>
      <c r="N1678">
        <v>1677</v>
      </c>
    </row>
    <row r="1679" spans="1:14" ht="15.75" thickBot="1">
      <c r="A1679">
        <v>1678</v>
      </c>
      <c r="B1679" t="s">
        <v>201</v>
      </c>
      <c r="C1679" s="15">
        <f t="shared" si="26"/>
        <v>1241</v>
      </c>
      <c r="D1679" s="12"/>
      <c r="E1679" s="12"/>
      <c r="J1679" s="13"/>
      <c r="M1679" s="27" t="s">
        <v>2404</v>
      </c>
      <c r="N1679">
        <v>1678</v>
      </c>
    </row>
    <row r="1680" spans="1:14" ht="15.75" thickBot="1">
      <c r="A1680">
        <v>1679</v>
      </c>
      <c r="B1680" t="s">
        <v>3135</v>
      </c>
      <c r="C1680" s="15">
        <f t="shared" si="26"/>
        <v>1890</v>
      </c>
      <c r="D1680" s="12"/>
      <c r="E1680" s="12"/>
      <c r="J1680" s="13"/>
      <c r="M1680" s="27" t="s">
        <v>2432</v>
      </c>
      <c r="N1680">
        <v>1679</v>
      </c>
    </row>
    <row r="1681" spans="1:14" ht="15.75" thickBot="1">
      <c r="A1681">
        <v>1680</v>
      </c>
      <c r="B1681" t="s">
        <v>1440</v>
      </c>
      <c r="C1681" s="15">
        <f t="shared" si="26"/>
        <v>1244</v>
      </c>
      <c r="D1681" s="12"/>
      <c r="E1681" s="12"/>
      <c r="J1681" s="13"/>
      <c r="M1681" s="27" t="s">
        <v>1752</v>
      </c>
      <c r="N1681">
        <v>1680</v>
      </c>
    </row>
    <row r="1682" spans="1:14" ht="15.75" thickBot="1">
      <c r="A1682">
        <v>1681</v>
      </c>
      <c r="B1682" t="s">
        <v>2711</v>
      </c>
      <c r="C1682" s="15">
        <f t="shared" si="26"/>
        <v>2006</v>
      </c>
      <c r="D1682" s="12"/>
      <c r="E1682" s="12"/>
      <c r="J1682" s="13"/>
      <c r="M1682" s="27" t="s">
        <v>807</v>
      </c>
      <c r="N1682">
        <v>1681</v>
      </c>
    </row>
    <row r="1683" spans="1:14" ht="15.75" thickBot="1">
      <c r="A1683">
        <v>1682</v>
      </c>
      <c r="B1683" t="s">
        <v>3257</v>
      </c>
      <c r="C1683" s="15">
        <f t="shared" si="26"/>
        <v>1196</v>
      </c>
      <c r="D1683" s="12"/>
      <c r="E1683" s="12"/>
      <c r="J1683" s="13"/>
      <c r="M1683" s="27" t="s">
        <v>3081</v>
      </c>
      <c r="N1683">
        <v>1682</v>
      </c>
    </row>
    <row r="1684" spans="1:14" ht="15.75" thickBot="1">
      <c r="A1684">
        <v>1683</v>
      </c>
      <c r="B1684" t="s">
        <v>2655</v>
      </c>
      <c r="C1684" s="15">
        <f t="shared" si="26"/>
        <v>1662</v>
      </c>
      <c r="D1684" s="12"/>
      <c r="E1684" s="12"/>
      <c r="J1684" s="13"/>
      <c r="M1684" s="27" t="s">
        <v>832</v>
      </c>
      <c r="N1684">
        <v>1683</v>
      </c>
    </row>
    <row r="1685" spans="1:14" ht="15.75" thickBot="1">
      <c r="A1685">
        <v>1684</v>
      </c>
      <c r="B1685" t="s">
        <v>671</v>
      </c>
      <c r="C1685" s="15">
        <f t="shared" si="26"/>
        <v>1074</v>
      </c>
      <c r="D1685" s="12"/>
      <c r="E1685" s="12"/>
      <c r="J1685" s="13"/>
      <c r="M1685" s="27" t="s">
        <v>3118</v>
      </c>
      <c r="N1685">
        <v>1684</v>
      </c>
    </row>
    <row r="1686" spans="1:14" ht="15.75" thickBot="1">
      <c r="A1686">
        <v>1685</v>
      </c>
      <c r="B1686" t="s">
        <v>2991</v>
      </c>
      <c r="C1686" s="15">
        <f t="shared" si="26"/>
        <v>2561</v>
      </c>
      <c r="D1686" s="12"/>
      <c r="E1686" s="12"/>
      <c r="J1686" s="13"/>
      <c r="M1686" s="27" t="s">
        <v>2281</v>
      </c>
      <c r="N1686">
        <v>1685</v>
      </c>
    </row>
    <row r="1687" spans="1:14" ht="15.75" thickBot="1">
      <c r="A1687">
        <v>1686</v>
      </c>
      <c r="B1687" t="s">
        <v>1213</v>
      </c>
      <c r="C1687" s="15">
        <f t="shared" si="26"/>
        <v>1085</v>
      </c>
      <c r="D1687" s="12"/>
      <c r="E1687" s="12"/>
      <c r="J1687" s="13"/>
      <c r="M1687" s="27" t="s">
        <v>1283</v>
      </c>
      <c r="N1687">
        <v>1686</v>
      </c>
    </row>
    <row r="1688" spans="1:14" ht="15.75" thickBot="1">
      <c r="A1688">
        <v>1687</v>
      </c>
      <c r="B1688" t="s">
        <v>75</v>
      </c>
      <c r="C1688" s="15">
        <f t="shared" si="26"/>
        <v>1087</v>
      </c>
      <c r="D1688" s="12"/>
      <c r="E1688" s="12"/>
      <c r="J1688" s="13"/>
      <c r="M1688" s="27" t="s">
        <v>272</v>
      </c>
      <c r="N1688">
        <v>1687</v>
      </c>
    </row>
    <row r="1689" spans="1:14" ht="15.75" thickBot="1">
      <c r="A1689">
        <v>1688</v>
      </c>
      <c r="B1689" t="s">
        <v>310</v>
      </c>
      <c r="C1689" s="15">
        <f t="shared" si="26"/>
        <v>2010</v>
      </c>
      <c r="D1689" s="12"/>
      <c r="E1689" s="12"/>
      <c r="J1689" s="13"/>
      <c r="M1689" s="27" t="s">
        <v>1494</v>
      </c>
      <c r="N1689">
        <v>1688</v>
      </c>
    </row>
    <row r="1690" spans="1:14" ht="15.75" thickBot="1">
      <c r="A1690">
        <v>1689</v>
      </c>
      <c r="B1690" t="s">
        <v>2281</v>
      </c>
      <c r="C1690" s="15">
        <f t="shared" si="26"/>
        <v>1685</v>
      </c>
      <c r="D1690" s="12"/>
      <c r="E1690" s="12"/>
      <c r="J1690" s="13"/>
      <c r="M1690" s="27" t="s">
        <v>358</v>
      </c>
      <c r="N1690">
        <v>1689</v>
      </c>
    </row>
    <row r="1691" spans="1:14" ht="15.75" thickBot="1">
      <c r="A1691">
        <v>1690</v>
      </c>
      <c r="B1691" t="s">
        <v>2490</v>
      </c>
      <c r="C1691" s="15">
        <f t="shared" si="26"/>
        <v>998</v>
      </c>
      <c r="D1691" s="12"/>
      <c r="E1691" s="12"/>
      <c r="J1691" s="13"/>
      <c r="M1691" s="27" t="s">
        <v>2383</v>
      </c>
      <c r="N1691">
        <v>1690</v>
      </c>
    </row>
    <row r="1692" spans="1:14" ht="15.75" thickBot="1">
      <c r="A1692">
        <v>1691</v>
      </c>
      <c r="B1692" t="s">
        <v>1665</v>
      </c>
      <c r="C1692" s="15">
        <f t="shared" si="26"/>
        <v>2186</v>
      </c>
      <c r="D1692" s="12"/>
      <c r="E1692" s="12"/>
      <c r="J1692" s="13"/>
      <c r="M1692" s="27" t="s">
        <v>133</v>
      </c>
      <c r="N1692">
        <v>1691</v>
      </c>
    </row>
    <row r="1693" spans="1:14" ht="15.75" thickBot="1">
      <c r="A1693">
        <v>1692</v>
      </c>
      <c r="B1693" t="s">
        <v>1701</v>
      </c>
      <c r="C1693" s="15">
        <f t="shared" si="26"/>
        <v>1997</v>
      </c>
      <c r="D1693" s="12"/>
      <c r="E1693" s="12"/>
      <c r="J1693" s="13"/>
      <c r="M1693" s="27" t="s">
        <v>2135</v>
      </c>
      <c r="N1693">
        <v>1692</v>
      </c>
    </row>
    <row r="1694" spans="1:14" ht="15.75" thickBot="1">
      <c r="A1694">
        <v>1693</v>
      </c>
      <c r="B1694" t="s">
        <v>1046</v>
      </c>
      <c r="C1694" s="15">
        <f t="shared" si="26"/>
        <v>1798</v>
      </c>
      <c r="D1694" s="12"/>
      <c r="E1694" s="12"/>
      <c r="J1694" s="13"/>
      <c r="M1694" s="27" t="s">
        <v>3105</v>
      </c>
      <c r="N1694">
        <v>1693</v>
      </c>
    </row>
    <row r="1695" spans="1:14" ht="15.75" thickBot="1">
      <c r="A1695">
        <v>1694</v>
      </c>
      <c r="B1695" t="s">
        <v>2045</v>
      </c>
      <c r="C1695" s="15">
        <f t="shared" si="26"/>
        <v>2554</v>
      </c>
      <c r="D1695" s="12"/>
      <c r="E1695" s="12"/>
      <c r="J1695" s="13"/>
      <c r="M1695" s="27" t="s">
        <v>1397</v>
      </c>
      <c r="N1695">
        <v>1694</v>
      </c>
    </row>
    <row r="1696" spans="1:14" ht="15.75" thickBot="1">
      <c r="A1696">
        <v>1695</v>
      </c>
      <c r="B1696" t="s">
        <v>2462</v>
      </c>
      <c r="C1696" s="15">
        <f t="shared" si="26"/>
        <v>2328</v>
      </c>
      <c r="D1696" s="12"/>
      <c r="E1696" s="12"/>
      <c r="J1696" s="13"/>
      <c r="M1696" s="27" t="s">
        <v>3048</v>
      </c>
      <c r="N1696">
        <v>1695</v>
      </c>
    </row>
    <row r="1697" spans="1:14" ht="15.75" thickBot="1">
      <c r="A1697">
        <v>1696</v>
      </c>
      <c r="B1697" t="s">
        <v>3370</v>
      </c>
      <c r="C1697" s="15">
        <f t="shared" si="26"/>
        <v>2582</v>
      </c>
      <c r="D1697" s="12"/>
      <c r="E1697" s="12"/>
      <c r="J1697" s="13"/>
      <c r="M1697" s="27" t="s">
        <v>1722</v>
      </c>
      <c r="N1697">
        <v>1696</v>
      </c>
    </row>
    <row r="1698" spans="1:14" ht="15.75" thickBot="1">
      <c r="A1698">
        <v>1697</v>
      </c>
      <c r="B1698" t="s">
        <v>1971</v>
      </c>
      <c r="C1698" s="15">
        <f t="shared" si="26"/>
        <v>2798</v>
      </c>
      <c r="D1698" s="12"/>
      <c r="E1698" s="12"/>
      <c r="J1698" s="13"/>
      <c r="M1698" s="27" t="s">
        <v>1954</v>
      </c>
      <c r="N1698">
        <v>1697</v>
      </c>
    </row>
    <row r="1699" spans="1:14" ht="15.75" thickBot="1">
      <c r="A1699">
        <v>1698</v>
      </c>
      <c r="B1699" t="s">
        <v>3089</v>
      </c>
      <c r="C1699" s="15">
        <f t="shared" si="26"/>
        <v>1390</v>
      </c>
      <c r="D1699" s="12"/>
      <c r="E1699" s="12"/>
      <c r="J1699" s="13"/>
      <c r="M1699" s="27" t="s">
        <v>2392</v>
      </c>
      <c r="N1699">
        <v>1698</v>
      </c>
    </row>
    <row r="1700" spans="1:14" ht="15.75" thickBot="1">
      <c r="A1700">
        <v>1699</v>
      </c>
      <c r="B1700" t="s">
        <v>172</v>
      </c>
      <c r="C1700" s="15">
        <f t="shared" si="26"/>
        <v>2204</v>
      </c>
      <c r="D1700" s="12"/>
      <c r="E1700" s="12"/>
      <c r="J1700" s="13"/>
      <c r="M1700" s="27" t="s">
        <v>2988</v>
      </c>
      <c r="N1700">
        <v>1699</v>
      </c>
    </row>
    <row r="1701" spans="1:14" ht="15.75" thickBot="1">
      <c r="A1701">
        <v>1700</v>
      </c>
      <c r="B1701" t="s">
        <v>391</v>
      </c>
      <c r="C1701" s="15">
        <f t="shared" si="26"/>
        <v>2283</v>
      </c>
      <c r="D1701" s="12"/>
      <c r="E1701" s="12"/>
      <c r="J1701" s="13"/>
      <c r="M1701" s="27" t="s">
        <v>3287</v>
      </c>
      <c r="N1701">
        <v>1700</v>
      </c>
    </row>
    <row r="1702" spans="1:14" ht="15.75" thickBot="1">
      <c r="A1702">
        <v>1701</v>
      </c>
      <c r="B1702" t="s">
        <v>1144</v>
      </c>
      <c r="C1702" s="15">
        <f t="shared" si="26"/>
        <v>2786</v>
      </c>
      <c r="D1702" s="12"/>
      <c r="E1702" s="12"/>
      <c r="J1702" s="13"/>
      <c r="M1702" s="27" t="s">
        <v>1751</v>
      </c>
      <c r="N1702">
        <v>1701</v>
      </c>
    </row>
    <row r="1703" spans="1:14" ht="15.75" thickBot="1">
      <c r="A1703">
        <v>1702</v>
      </c>
      <c r="B1703" t="s">
        <v>1446</v>
      </c>
      <c r="C1703" s="15">
        <f t="shared" si="26"/>
        <v>1602</v>
      </c>
      <c r="D1703" s="12"/>
      <c r="E1703" s="12"/>
      <c r="J1703" s="13"/>
      <c r="M1703" s="27" t="s">
        <v>2106</v>
      </c>
      <c r="N1703">
        <v>1702</v>
      </c>
    </row>
    <row r="1704" spans="1:14" ht="15.75" thickBot="1">
      <c r="A1704">
        <v>1703</v>
      </c>
      <c r="B1704" t="s">
        <v>1157</v>
      </c>
      <c r="C1704" s="15">
        <f t="shared" si="26"/>
        <v>2223</v>
      </c>
      <c r="D1704" s="12"/>
      <c r="E1704" s="12"/>
      <c r="J1704" s="13"/>
      <c r="M1704" s="27" t="s">
        <v>1676</v>
      </c>
      <c r="N1704">
        <v>1703</v>
      </c>
    </row>
    <row r="1705" spans="1:14" ht="15.75" thickBot="1">
      <c r="A1705">
        <v>1704</v>
      </c>
      <c r="B1705" t="s">
        <v>2753</v>
      </c>
      <c r="C1705" s="15">
        <f t="shared" si="26"/>
        <v>1343</v>
      </c>
      <c r="D1705" s="12"/>
      <c r="E1705" s="12"/>
      <c r="J1705" s="13"/>
      <c r="M1705" s="27" t="s">
        <v>3037</v>
      </c>
      <c r="N1705">
        <v>1704</v>
      </c>
    </row>
    <row r="1706" spans="1:14" ht="15.75" thickBot="1">
      <c r="A1706">
        <v>1705</v>
      </c>
      <c r="B1706" t="s">
        <v>3386</v>
      </c>
      <c r="C1706" s="15">
        <f t="shared" si="26"/>
        <v>1479</v>
      </c>
      <c r="D1706" s="12"/>
      <c r="E1706" s="12"/>
      <c r="J1706" s="13"/>
      <c r="M1706" s="27" t="s">
        <v>1142</v>
      </c>
      <c r="N1706">
        <v>1705</v>
      </c>
    </row>
    <row r="1707" spans="1:14" ht="15.75" thickBot="1">
      <c r="A1707">
        <v>1706</v>
      </c>
      <c r="B1707" t="s">
        <v>2685</v>
      </c>
      <c r="C1707" s="15">
        <f t="shared" si="26"/>
        <v>2780</v>
      </c>
      <c r="D1707" s="12"/>
      <c r="E1707" s="12"/>
      <c r="J1707" s="13"/>
      <c r="M1707" s="27" t="s">
        <v>2692</v>
      </c>
      <c r="N1707">
        <v>1706</v>
      </c>
    </row>
    <row r="1708" spans="1:14" ht="15.75" thickBot="1">
      <c r="A1708">
        <v>1707</v>
      </c>
      <c r="B1708" t="s">
        <v>448</v>
      </c>
      <c r="C1708" s="15">
        <f t="shared" si="26"/>
        <v>2246</v>
      </c>
      <c r="D1708" s="12"/>
      <c r="E1708" s="12"/>
      <c r="J1708" s="13"/>
      <c r="M1708" s="27" t="s">
        <v>2682</v>
      </c>
      <c r="N1708">
        <v>1707</v>
      </c>
    </row>
    <row r="1709" spans="1:14" ht="15.75" thickBot="1">
      <c r="A1709">
        <v>1708</v>
      </c>
      <c r="B1709" t="s">
        <v>946</v>
      </c>
      <c r="C1709" s="15">
        <f t="shared" si="26"/>
        <v>1428</v>
      </c>
      <c r="D1709" s="12"/>
      <c r="E1709" s="12"/>
      <c r="J1709" s="13"/>
      <c r="M1709" s="27" t="s">
        <v>1078</v>
      </c>
      <c r="N1709">
        <v>1708</v>
      </c>
    </row>
    <row r="1710" spans="1:14" ht="15.75" thickBot="1">
      <c r="A1710">
        <v>1709</v>
      </c>
      <c r="B1710" t="s">
        <v>2809</v>
      </c>
      <c r="C1710" s="15">
        <f t="shared" si="26"/>
        <v>2650</v>
      </c>
      <c r="D1710" s="12"/>
      <c r="E1710" s="12"/>
      <c r="J1710" s="13"/>
      <c r="M1710" s="27" t="s">
        <v>10</v>
      </c>
      <c r="N1710">
        <v>1709</v>
      </c>
    </row>
    <row r="1711" spans="1:14" ht="15.75" thickBot="1">
      <c r="A1711">
        <v>1710</v>
      </c>
      <c r="B1711" t="s">
        <v>1655</v>
      </c>
      <c r="C1711" s="15">
        <f t="shared" si="26"/>
        <v>2020</v>
      </c>
      <c r="D1711" s="12"/>
      <c r="E1711" s="12"/>
      <c r="J1711" s="13"/>
      <c r="M1711" s="27" t="s">
        <v>3149</v>
      </c>
      <c r="N1711">
        <v>1710</v>
      </c>
    </row>
    <row r="1712" spans="1:14" ht="15.75" thickBot="1">
      <c r="A1712">
        <v>1711</v>
      </c>
      <c r="B1712" t="s">
        <v>2667</v>
      </c>
      <c r="C1712" s="15">
        <f t="shared" si="26"/>
        <v>1094</v>
      </c>
      <c r="D1712" s="12"/>
      <c r="E1712" s="12"/>
      <c r="J1712" s="13"/>
      <c r="M1712" s="27" t="s">
        <v>101</v>
      </c>
      <c r="N1712">
        <v>1711</v>
      </c>
    </row>
    <row r="1713" spans="1:14" ht="15.75" thickBot="1">
      <c r="A1713">
        <v>1712</v>
      </c>
      <c r="B1713" t="s">
        <v>1805</v>
      </c>
      <c r="C1713" s="15">
        <f t="shared" si="26"/>
        <v>2860</v>
      </c>
      <c r="D1713" s="12"/>
      <c r="E1713" s="12"/>
      <c r="J1713" s="13"/>
      <c r="M1713" s="27" t="s">
        <v>2114</v>
      </c>
      <c r="N1713">
        <v>1712</v>
      </c>
    </row>
    <row r="1714" spans="1:14" ht="15.75" thickBot="1">
      <c r="A1714">
        <v>1713</v>
      </c>
      <c r="B1714" t="s">
        <v>2013</v>
      </c>
      <c r="C1714" s="15">
        <f t="shared" si="26"/>
        <v>1661</v>
      </c>
      <c r="D1714" s="12"/>
      <c r="E1714" s="12"/>
      <c r="J1714" s="13"/>
      <c r="M1714" s="27" t="s">
        <v>1532</v>
      </c>
      <c r="N1714">
        <v>1713</v>
      </c>
    </row>
    <row r="1715" spans="1:14" ht="15.75" thickBot="1">
      <c r="A1715">
        <v>1714</v>
      </c>
      <c r="B1715" t="s">
        <v>1567</v>
      </c>
      <c r="C1715" s="15">
        <f t="shared" si="26"/>
        <v>1988</v>
      </c>
      <c r="D1715" s="12"/>
      <c r="E1715" s="12"/>
      <c r="J1715" s="13"/>
      <c r="M1715" s="27" t="s">
        <v>1712</v>
      </c>
      <c r="N1715">
        <v>1714</v>
      </c>
    </row>
    <row r="1716" spans="1:14" ht="15.75" thickBot="1">
      <c r="A1716">
        <v>1715</v>
      </c>
      <c r="B1716" t="s">
        <v>1587</v>
      </c>
      <c r="C1716" s="15">
        <f t="shared" si="26"/>
        <v>2558</v>
      </c>
      <c r="D1716" s="12"/>
      <c r="E1716" s="12"/>
      <c r="J1716" s="13"/>
      <c r="M1716" s="27" t="s">
        <v>3296</v>
      </c>
      <c r="N1716">
        <v>1715</v>
      </c>
    </row>
    <row r="1717" spans="1:14" ht="15.75" thickBot="1">
      <c r="A1717">
        <v>1716</v>
      </c>
      <c r="B1717" t="s">
        <v>2343</v>
      </c>
      <c r="C1717" s="15">
        <f t="shared" si="26"/>
        <v>2342</v>
      </c>
      <c r="D1717" s="12"/>
      <c r="E1717" s="12"/>
      <c r="J1717" s="13"/>
      <c r="M1717" s="27" t="s">
        <v>2906</v>
      </c>
      <c r="N1717">
        <v>1716</v>
      </c>
    </row>
    <row r="1718" spans="1:14" ht="15.75" thickBot="1">
      <c r="A1718">
        <v>1717</v>
      </c>
      <c r="B1718" t="s">
        <v>461</v>
      </c>
      <c r="C1718" s="15">
        <f t="shared" si="26"/>
        <v>164</v>
      </c>
      <c r="D1718" s="12"/>
      <c r="E1718" s="12"/>
      <c r="J1718" s="13"/>
      <c r="M1718" s="27" t="s">
        <v>2098</v>
      </c>
      <c r="N1718">
        <v>1717</v>
      </c>
    </row>
    <row r="1719" spans="1:14" ht="15.75" thickBot="1">
      <c r="A1719">
        <v>1718</v>
      </c>
      <c r="B1719" t="s">
        <v>3170</v>
      </c>
      <c r="C1719" s="15">
        <f t="shared" si="26"/>
        <v>2774</v>
      </c>
      <c r="D1719" s="12"/>
      <c r="E1719" s="12"/>
      <c r="J1719" s="13"/>
      <c r="M1719" s="27" t="s">
        <v>2978</v>
      </c>
      <c r="N1719">
        <v>1718</v>
      </c>
    </row>
    <row r="1720" spans="1:14" ht="15.75" thickBot="1">
      <c r="A1720">
        <v>1719</v>
      </c>
      <c r="B1720" t="s">
        <v>1307</v>
      </c>
      <c r="C1720" s="15">
        <f t="shared" si="26"/>
        <v>1784</v>
      </c>
      <c r="D1720" s="12"/>
      <c r="E1720" s="12"/>
      <c r="J1720" s="13"/>
      <c r="M1720" s="27" t="s">
        <v>1680</v>
      </c>
      <c r="N1720">
        <v>1719</v>
      </c>
    </row>
    <row r="1721" spans="1:14" ht="15.75" thickBot="1">
      <c r="A1721">
        <v>1720</v>
      </c>
      <c r="B1721" t="s">
        <v>3105</v>
      </c>
      <c r="C1721" s="15">
        <f t="shared" si="26"/>
        <v>1693</v>
      </c>
      <c r="D1721" s="12"/>
      <c r="E1721" s="12"/>
      <c r="J1721" s="13"/>
      <c r="M1721" s="27" t="s">
        <v>666</v>
      </c>
      <c r="N1721">
        <v>1720</v>
      </c>
    </row>
    <row r="1722" spans="1:14" ht="15.75" thickBot="1">
      <c r="A1722">
        <v>1721</v>
      </c>
      <c r="B1722" t="s">
        <v>1248</v>
      </c>
      <c r="C1722" s="15">
        <f t="shared" si="26"/>
        <v>1611</v>
      </c>
      <c r="D1722" s="12"/>
      <c r="E1722" s="12"/>
      <c r="J1722" s="13"/>
      <c r="M1722" s="27" t="s">
        <v>2093</v>
      </c>
      <c r="N1722">
        <v>1721</v>
      </c>
    </row>
    <row r="1723" spans="1:14" ht="15.75" thickBot="1">
      <c r="A1723">
        <v>1722</v>
      </c>
      <c r="B1723" t="s">
        <v>3013</v>
      </c>
      <c r="C1723" s="15">
        <f t="shared" si="26"/>
        <v>2659</v>
      </c>
      <c r="D1723" s="12"/>
      <c r="E1723" s="12"/>
      <c r="J1723" s="13"/>
      <c r="M1723" s="27" t="s">
        <v>825</v>
      </c>
      <c r="N1723">
        <v>1722</v>
      </c>
    </row>
    <row r="1724" spans="1:14" ht="15.75" thickBot="1">
      <c r="A1724">
        <v>1723</v>
      </c>
      <c r="B1724" t="s">
        <v>742</v>
      </c>
      <c r="C1724" s="15">
        <f t="shared" si="26"/>
        <v>1118</v>
      </c>
      <c r="D1724" s="12"/>
      <c r="E1724" s="12"/>
      <c r="J1724" s="13"/>
      <c r="M1724" s="27" t="s">
        <v>2848</v>
      </c>
      <c r="N1724">
        <v>1723</v>
      </c>
    </row>
    <row r="1725" spans="1:14" ht="15.75" thickBot="1">
      <c r="A1725">
        <v>1724</v>
      </c>
      <c r="B1725" t="s">
        <v>982</v>
      </c>
      <c r="C1725" s="15">
        <f t="shared" si="26"/>
        <v>1921</v>
      </c>
      <c r="D1725" s="12"/>
      <c r="E1725" s="12"/>
      <c r="J1725" s="13"/>
      <c r="M1725" s="27" t="s">
        <v>3011</v>
      </c>
      <c r="N1725">
        <v>1724</v>
      </c>
    </row>
    <row r="1726" spans="1:14" ht="15.75" thickBot="1">
      <c r="A1726">
        <v>1725</v>
      </c>
      <c r="B1726" t="s">
        <v>2727</v>
      </c>
      <c r="C1726" s="15">
        <f t="shared" si="26"/>
        <v>1612</v>
      </c>
      <c r="D1726" s="12"/>
      <c r="E1726" s="12"/>
      <c r="J1726" s="13"/>
      <c r="M1726" s="27" t="s">
        <v>687</v>
      </c>
      <c r="N1726">
        <v>1725</v>
      </c>
    </row>
    <row r="1727" spans="1:14" ht="15.75" thickBot="1">
      <c r="A1727">
        <v>1726</v>
      </c>
      <c r="B1727" t="s">
        <v>222</v>
      </c>
      <c r="C1727" s="15">
        <f t="shared" si="26"/>
        <v>1416</v>
      </c>
      <c r="D1727" s="12"/>
      <c r="E1727" s="12"/>
      <c r="J1727" s="13"/>
      <c r="M1727" s="27" t="s">
        <v>390</v>
      </c>
      <c r="N1727">
        <v>1726</v>
      </c>
    </row>
    <row r="1728" spans="1:14" ht="15.75" thickBot="1">
      <c r="A1728">
        <v>1727</v>
      </c>
      <c r="B1728" t="s">
        <v>3061</v>
      </c>
      <c r="C1728" s="15">
        <f t="shared" si="26"/>
        <v>2233</v>
      </c>
      <c r="D1728" s="12"/>
      <c r="E1728" s="12"/>
      <c r="J1728" s="13"/>
      <c r="M1728" s="27" t="s">
        <v>1183</v>
      </c>
      <c r="N1728">
        <v>1727</v>
      </c>
    </row>
    <row r="1729" spans="1:14" ht="15.75" thickBot="1">
      <c r="A1729">
        <v>1728</v>
      </c>
      <c r="B1729" t="s">
        <v>894</v>
      </c>
      <c r="C1729" s="15">
        <f t="shared" si="26"/>
        <v>2782</v>
      </c>
      <c r="D1729" s="12"/>
      <c r="E1729" s="12"/>
      <c r="J1729" s="13"/>
      <c r="M1729" s="27" t="s">
        <v>636</v>
      </c>
      <c r="N1729">
        <v>1728</v>
      </c>
    </row>
    <row r="1730" spans="1:14" ht="15.75" thickBot="1">
      <c r="A1730">
        <v>1729</v>
      </c>
      <c r="B1730" t="s">
        <v>2507</v>
      </c>
      <c r="C1730" s="15">
        <f t="shared" ref="C1730:C1793" si="27">VLOOKUP(B1730,$M:$N,2,FALSE)</f>
        <v>1443</v>
      </c>
      <c r="D1730" s="12"/>
      <c r="E1730" s="12"/>
      <c r="J1730" s="13"/>
      <c r="M1730" s="27" t="s">
        <v>1762</v>
      </c>
      <c r="N1730">
        <v>1729</v>
      </c>
    </row>
    <row r="1731" spans="1:14" ht="15.75" thickBot="1">
      <c r="A1731">
        <v>1730</v>
      </c>
      <c r="B1731" t="s">
        <v>2542</v>
      </c>
      <c r="C1731" s="15">
        <f t="shared" si="27"/>
        <v>1875</v>
      </c>
      <c r="D1731" s="12"/>
      <c r="E1731" s="12"/>
      <c r="J1731" s="13"/>
      <c r="M1731" s="27" t="s">
        <v>416</v>
      </c>
      <c r="N1731">
        <v>1730</v>
      </c>
    </row>
    <row r="1732" spans="1:14" ht="15.75" thickBot="1">
      <c r="A1732">
        <v>1731</v>
      </c>
      <c r="B1732" t="s">
        <v>1234</v>
      </c>
      <c r="C1732" s="15">
        <f t="shared" si="27"/>
        <v>698</v>
      </c>
      <c r="D1732" s="12"/>
      <c r="E1732" s="12"/>
      <c r="J1732" s="13"/>
      <c r="M1732" s="27" t="s">
        <v>1996</v>
      </c>
      <c r="N1732">
        <v>1731</v>
      </c>
    </row>
    <row r="1733" spans="1:14" ht="15.75" thickBot="1">
      <c r="A1733">
        <v>1732</v>
      </c>
      <c r="B1733" t="s">
        <v>29</v>
      </c>
      <c r="C1733" s="15">
        <f t="shared" si="27"/>
        <v>1876</v>
      </c>
      <c r="D1733" s="12"/>
      <c r="E1733" s="12"/>
      <c r="J1733" s="13"/>
      <c r="M1733" s="27" t="s">
        <v>2574</v>
      </c>
      <c r="N1733">
        <v>1732</v>
      </c>
    </row>
    <row r="1734" spans="1:14" ht="15.75" thickBot="1">
      <c r="A1734">
        <v>1733</v>
      </c>
      <c r="B1734" t="s">
        <v>3280</v>
      </c>
      <c r="C1734" s="15">
        <f t="shared" si="27"/>
        <v>1669</v>
      </c>
      <c r="D1734" s="12"/>
      <c r="E1734" s="12"/>
      <c r="J1734" s="13"/>
      <c r="M1734" s="27" t="s">
        <v>1102</v>
      </c>
      <c r="N1734">
        <v>1733</v>
      </c>
    </row>
    <row r="1735" spans="1:14" ht="15.75" thickBot="1">
      <c r="A1735">
        <v>1734</v>
      </c>
      <c r="B1735" t="s">
        <v>3209</v>
      </c>
      <c r="C1735" s="15">
        <f t="shared" si="27"/>
        <v>905</v>
      </c>
      <c r="D1735" s="12"/>
      <c r="E1735" s="12"/>
      <c r="J1735" s="13"/>
      <c r="M1735" s="27" t="s">
        <v>2931</v>
      </c>
      <c r="N1735">
        <v>1734</v>
      </c>
    </row>
    <row r="1736" spans="1:14" ht="15.75" thickBot="1">
      <c r="A1736">
        <v>1735</v>
      </c>
      <c r="B1736" t="s">
        <v>2015</v>
      </c>
      <c r="C1736" s="15">
        <f t="shared" si="27"/>
        <v>616</v>
      </c>
      <c r="D1736" s="12"/>
      <c r="E1736" s="12"/>
      <c r="J1736" s="13"/>
      <c r="M1736" s="27" t="s">
        <v>1997</v>
      </c>
      <c r="N1736">
        <v>1735</v>
      </c>
    </row>
    <row r="1737" spans="1:14" ht="15.75" thickBot="1">
      <c r="A1737">
        <v>1736</v>
      </c>
      <c r="B1737" t="s">
        <v>1702</v>
      </c>
      <c r="C1737" s="15">
        <f t="shared" si="27"/>
        <v>1482</v>
      </c>
      <c r="D1737" s="12"/>
      <c r="E1737" s="12"/>
      <c r="J1737" s="13"/>
      <c r="M1737" s="27" t="s">
        <v>1710</v>
      </c>
      <c r="N1737">
        <v>1736</v>
      </c>
    </row>
    <row r="1738" spans="1:14" ht="15.75" thickBot="1">
      <c r="A1738">
        <v>1737</v>
      </c>
      <c r="B1738" t="s">
        <v>402</v>
      </c>
      <c r="C1738" s="15">
        <f t="shared" si="27"/>
        <v>2038</v>
      </c>
      <c r="D1738" s="12"/>
      <c r="E1738" s="12"/>
      <c r="J1738" s="13"/>
      <c r="M1738" s="27" t="s">
        <v>2530</v>
      </c>
      <c r="N1738">
        <v>1737</v>
      </c>
    </row>
    <row r="1739" spans="1:14" ht="15.75" thickBot="1">
      <c r="A1739">
        <v>1738</v>
      </c>
      <c r="B1739" t="s">
        <v>865</v>
      </c>
      <c r="C1739" s="15">
        <f t="shared" si="27"/>
        <v>1752</v>
      </c>
      <c r="D1739" s="12"/>
      <c r="E1739" s="12"/>
      <c r="J1739" s="13"/>
      <c r="M1739" s="27" t="s">
        <v>1437</v>
      </c>
      <c r="N1739">
        <v>1738</v>
      </c>
    </row>
    <row r="1740" spans="1:14" ht="15.75" thickBot="1">
      <c r="A1740">
        <v>1739</v>
      </c>
      <c r="B1740" t="s">
        <v>2761</v>
      </c>
      <c r="C1740" s="15">
        <f t="shared" si="27"/>
        <v>2393</v>
      </c>
      <c r="D1740" s="12"/>
      <c r="E1740" s="12"/>
      <c r="J1740" s="13"/>
      <c r="M1740" s="27" t="s">
        <v>1377</v>
      </c>
      <c r="N1740">
        <v>1739</v>
      </c>
    </row>
    <row r="1741" spans="1:14" ht="15.75" thickBot="1">
      <c r="A1741">
        <v>1740</v>
      </c>
      <c r="B1741" t="s">
        <v>48</v>
      </c>
      <c r="C1741" s="15">
        <f t="shared" si="27"/>
        <v>1021</v>
      </c>
      <c r="D1741" s="12"/>
      <c r="E1741" s="12"/>
      <c r="J1741" s="13"/>
      <c r="M1741" s="27" t="s">
        <v>2955</v>
      </c>
      <c r="N1741">
        <v>1740</v>
      </c>
    </row>
    <row r="1742" spans="1:14" ht="15.75" thickBot="1">
      <c r="A1742">
        <v>1741</v>
      </c>
      <c r="B1742" t="s">
        <v>389</v>
      </c>
      <c r="C1742" s="15">
        <f t="shared" si="27"/>
        <v>2862</v>
      </c>
      <c r="D1742" s="12"/>
      <c r="E1742" s="12"/>
      <c r="J1742" s="13"/>
      <c r="M1742" s="27" t="s">
        <v>583</v>
      </c>
      <c r="N1742">
        <v>1741</v>
      </c>
    </row>
    <row r="1743" spans="1:14" ht="15.75" thickBot="1">
      <c r="A1743">
        <v>1742</v>
      </c>
      <c r="B1743" t="s">
        <v>1987</v>
      </c>
      <c r="C1743" s="15">
        <f t="shared" si="27"/>
        <v>2890</v>
      </c>
      <c r="D1743" s="12"/>
      <c r="E1743" s="12"/>
      <c r="J1743" s="13"/>
      <c r="M1743" s="27" t="s">
        <v>2912</v>
      </c>
      <c r="N1743">
        <v>1742</v>
      </c>
    </row>
    <row r="1744" spans="1:14" ht="15.75" thickBot="1">
      <c r="A1744">
        <v>1743</v>
      </c>
      <c r="B1744" t="s">
        <v>3238</v>
      </c>
      <c r="C1744" s="15">
        <f t="shared" si="27"/>
        <v>2496</v>
      </c>
      <c r="D1744" s="12"/>
      <c r="E1744" s="12"/>
      <c r="J1744" s="13"/>
      <c r="M1744" s="27" t="s">
        <v>3382</v>
      </c>
      <c r="N1744">
        <v>1743</v>
      </c>
    </row>
    <row r="1745" spans="1:14" ht="15.75" thickBot="1">
      <c r="A1745">
        <v>1744</v>
      </c>
      <c r="B1745" t="s">
        <v>10</v>
      </c>
      <c r="C1745" s="15">
        <f t="shared" si="27"/>
        <v>1709</v>
      </c>
      <c r="D1745" s="12"/>
      <c r="E1745" s="12"/>
      <c r="J1745" s="13"/>
      <c r="M1745" s="27" t="s">
        <v>2866</v>
      </c>
      <c r="N1745">
        <v>1744</v>
      </c>
    </row>
    <row r="1746" spans="1:14" ht="15.75" thickBot="1">
      <c r="A1746">
        <v>1745</v>
      </c>
      <c r="B1746" t="s">
        <v>852</v>
      </c>
      <c r="C1746" s="15">
        <f t="shared" si="27"/>
        <v>2319</v>
      </c>
      <c r="D1746" s="12"/>
      <c r="E1746" s="12"/>
      <c r="J1746" s="13"/>
      <c r="M1746" s="27" t="s">
        <v>2409</v>
      </c>
      <c r="N1746">
        <v>1745</v>
      </c>
    </row>
    <row r="1747" spans="1:14" ht="15.75" thickBot="1">
      <c r="A1747">
        <v>1746</v>
      </c>
      <c r="B1747" t="s">
        <v>37</v>
      </c>
      <c r="C1747" s="15">
        <f t="shared" si="27"/>
        <v>1986</v>
      </c>
      <c r="D1747" s="12"/>
      <c r="E1747" s="12"/>
      <c r="J1747" s="13"/>
      <c r="M1747" s="27" t="s">
        <v>2674</v>
      </c>
      <c r="N1747">
        <v>1746</v>
      </c>
    </row>
    <row r="1748" spans="1:14" ht="15.75" thickBot="1">
      <c r="A1748">
        <v>1747</v>
      </c>
      <c r="B1748" t="s">
        <v>99</v>
      </c>
      <c r="C1748" s="15">
        <f t="shared" si="27"/>
        <v>105</v>
      </c>
      <c r="D1748" s="12"/>
      <c r="E1748" s="12"/>
      <c r="J1748" s="13"/>
      <c r="M1748" s="27" t="s">
        <v>2362</v>
      </c>
      <c r="N1748">
        <v>1747</v>
      </c>
    </row>
    <row r="1749" spans="1:14" ht="15.75" thickBot="1">
      <c r="A1749">
        <v>1748</v>
      </c>
      <c r="B1749" t="s">
        <v>2948</v>
      </c>
      <c r="C1749" s="15">
        <f t="shared" si="27"/>
        <v>1659</v>
      </c>
      <c r="D1749" s="12"/>
      <c r="E1749" s="12"/>
      <c r="J1749" s="13"/>
      <c r="M1749" s="27" t="s">
        <v>2380</v>
      </c>
      <c r="N1749">
        <v>1748</v>
      </c>
    </row>
    <row r="1750" spans="1:14" ht="15.75" thickBot="1">
      <c r="A1750">
        <v>1749</v>
      </c>
      <c r="B1750" t="s">
        <v>892</v>
      </c>
      <c r="C1750" s="15">
        <f t="shared" si="27"/>
        <v>2504</v>
      </c>
      <c r="D1750" s="12"/>
      <c r="E1750" s="12"/>
      <c r="J1750" s="13"/>
      <c r="M1750" s="27" t="s">
        <v>925</v>
      </c>
      <c r="N1750">
        <v>1749</v>
      </c>
    </row>
    <row r="1751" spans="1:14" ht="15.75" thickBot="1">
      <c r="A1751">
        <v>1750</v>
      </c>
      <c r="B1751" t="s">
        <v>1247</v>
      </c>
      <c r="C1751" s="15">
        <f t="shared" si="27"/>
        <v>2529</v>
      </c>
      <c r="D1751" s="12"/>
      <c r="E1751" s="12"/>
      <c r="J1751" s="13"/>
      <c r="M1751" s="27" t="s">
        <v>2485</v>
      </c>
      <c r="N1751">
        <v>1750</v>
      </c>
    </row>
    <row r="1752" spans="1:14" ht="15.75" thickBot="1">
      <c r="A1752">
        <v>1751</v>
      </c>
      <c r="B1752" t="s">
        <v>1119</v>
      </c>
      <c r="C1752" s="15">
        <f t="shared" si="27"/>
        <v>2097</v>
      </c>
      <c r="D1752" s="12"/>
      <c r="E1752" s="12"/>
      <c r="J1752" s="13"/>
      <c r="M1752" s="27" t="s">
        <v>952</v>
      </c>
      <c r="N1752">
        <v>1751</v>
      </c>
    </row>
    <row r="1753" spans="1:14" ht="15.75" thickBot="1">
      <c r="A1753">
        <v>1752</v>
      </c>
      <c r="B1753" t="s">
        <v>3223</v>
      </c>
      <c r="C1753" s="15">
        <f t="shared" si="27"/>
        <v>2018</v>
      </c>
      <c r="D1753" s="12"/>
      <c r="E1753" s="12"/>
      <c r="J1753" s="13"/>
      <c r="M1753" s="27" t="s">
        <v>865</v>
      </c>
      <c r="N1753">
        <v>1752</v>
      </c>
    </row>
    <row r="1754" spans="1:14" ht="15.75" thickBot="1">
      <c r="A1754">
        <v>1753</v>
      </c>
      <c r="B1754" t="s">
        <v>1402</v>
      </c>
      <c r="C1754" s="15">
        <f t="shared" si="27"/>
        <v>1022</v>
      </c>
      <c r="D1754" s="12"/>
      <c r="E1754" s="12"/>
      <c r="J1754" s="13"/>
      <c r="M1754" s="27" t="s">
        <v>2297</v>
      </c>
      <c r="N1754">
        <v>1753</v>
      </c>
    </row>
    <row r="1755" spans="1:14" ht="15.75" thickBot="1">
      <c r="A1755">
        <v>1754</v>
      </c>
      <c r="B1755" t="s">
        <v>2549</v>
      </c>
      <c r="C1755" s="15">
        <f t="shared" si="27"/>
        <v>1638</v>
      </c>
      <c r="D1755" s="12"/>
      <c r="E1755" s="12"/>
      <c r="J1755" s="13"/>
      <c r="M1755" s="27" t="s">
        <v>1217</v>
      </c>
      <c r="N1755">
        <v>1754</v>
      </c>
    </row>
    <row r="1756" spans="1:14" ht="15.75" thickBot="1">
      <c r="A1756">
        <v>1755</v>
      </c>
      <c r="B1756" t="s">
        <v>411</v>
      </c>
      <c r="C1756" s="15">
        <f t="shared" si="27"/>
        <v>2713</v>
      </c>
      <c r="D1756" s="12"/>
      <c r="E1756" s="12"/>
      <c r="J1756" s="13"/>
      <c r="M1756" s="27" t="s">
        <v>228</v>
      </c>
      <c r="N1756">
        <v>1755</v>
      </c>
    </row>
    <row r="1757" spans="1:14" ht="15.75" thickBot="1">
      <c r="A1757">
        <v>1756</v>
      </c>
      <c r="B1757" t="s">
        <v>1535</v>
      </c>
      <c r="C1757" s="15">
        <f t="shared" si="27"/>
        <v>2824</v>
      </c>
      <c r="D1757" s="12"/>
      <c r="E1757" s="12"/>
      <c r="J1757" s="13"/>
      <c r="M1757" s="27" t="s">
        <v>1429</v>
      </c>
      <c r="N1757">
        <v>1756</v>
      </c>
    </row>
    <row r="1758" spans="1:14" ht="15.75" thickBot="1">
      <c r="A1758">
        <v>1757</v>
      </c>
      <c r="B1758" t="s">
        <v>1693</v>
      </c>
      <c r="C1758" s="15">
        <f t="shared" si="27"/>
        <v>846</v>
      </c>
      <c r="D1758" s="12"/>
      <c r="E1758" s="12"/>
      <c r="J1758" s="13"/>
      <c r="M1758" s="27" t="s">
        <v>1960</v>
      </c>
      <c r="N1758">
        <v>1757</v>
      </c>
    </row>
    <row r="1759" spans="1:14" ht="15.75" thickBot="1">
      <c r="A1759">
        <v>1758</v>
      </c>
      <c r="B1759" t="s">
        <v>1207</v>
      </c>
      <c r="C1759" s="15">
        <f t="shared" si="27"/>
        <v>2756</v>
      </c>
      <c r="D1759" s="12"/>
      <c r="E1759" s="12"/>
      <c r="J1759" s="13"/>
      <c r="M1759" s="27" t="s">
        <v>1530</v>
      </c>
      <c r="N1759">
        <v>1758</v>
      </c>
    </row>
    <row r="1760" spans="1:14" ht="15.75" thickBot="1">
      <c r="A1760">
        <v>1759</v>
      </c>
      <c r="B1760" t="s">
        <v>2943</v>
      </c>
      <c r="C1760" s="15">
        <f t="shared" si="27"/>
        <v>1576</v>
      </c>
      <c r="D1760" s="12"/>
      <c r="E1760" s="12"/>
      <c r="J1760" s="13"/>
      <c r="M1760" s="27" t="s">
        <v>3264</v>
      </c>
      <c r="N1760">
        <v>1759</v>
      </c>
    </row>
    <row r="1761" spans="1:14" ht="15.75" thickBot="1">
      <c r="A1761">
        <v>1760</v>
      </c>
      <c r="B1761" t="s">
        <v>3022</v>
      </c>
      <c r="C1761" s="15">
        <f t="shared" si="27"/>
        <v>2376</v>
      </c>
      <c r="D1761" s="12"/>
      <c r="E1761" s="12"/>
      <c r="J1761" s="13"/>
      <c r="M1761" s="27" t="s">
        <v>959</v>
      </c>
      <c r="N1761">
        <v>1760</v>
      </c>
    </row>
    <row r="1762" spans="1:14" ht="15.75" thickBot="1">
      <c r="A1762">
        <v>1761</v>
      </c>
      <c r="B1762" t="s">
        <v>2007</v>
      </c>
      <c r="C1762" s="15">
        <f t="shared" si="27"/>
        <v>2151</v>
      </c>
      <c r="D1762" s="12"/>
      <c r="E1762" s="12"/>
      <c r="J1762" s="13"/>
      <c r="M1762" s="27" t="s">
        <v>1322</v>
      </c>
      <c r="N1762">
        <v>1761</v>
      </c>
    </row>
    <row r="1763" spans="1:14" ht="15.75" thickBot="1">
      <c r="A1763">
        <v>1762</v>
      </c>
      <c r="B1763" t="s">
        <v>2421</v>
      </c>
      <c r="C1763" s="15">
        <f t="shared" si="27"/>
        <v>855</v>
      </c>
      <c r="D1763" s="12"/>
      <c r="E1763" s="12"/>
      <c r="J1763" s="13"/>
      <c r="M1763" s="27" t="s">
        <v>2202</v>
      </c>
      <c r="N1763">
        <v>1762</v>
      </c>
    </row>
    <row r="1764" spans="1:14" ht="15.75" thickBot="1">
      <c r="A1764">
        <v>1763</v>
      </c>
      <c r="B1764" t="s">
        <v>798</v>
      </c>
      <c r="C1764" s="15">
        <f t="shared" si="27"/>
        <v>2522</v>
      </c>
      <c r="D1764" s="12"/>
      <c r="E1764" s="12"/>
      <c r="J1764" s="13"/>
      <c r="M1764" s="27" t="s">
        <v>3335</v>
      </c>
      <c r="N1764">
        <v>1763</v>
      </c>
    </row>
    <row r="1765" spans="1:14" ht="15.75" thickBot="1">
      <c r="A1765">
        <v>1764</v>
      </c>
      <c r="B1765" t="s">
        <v>886</v>
      </c>
      <c r="C1765" s="15">
        <f t="shared" si="27"/>
        <v>2564</v>
      </c>
      <c r="D1765" s="12"/>
      <c r="E1765" s="12"/>
      <c r="J1765" s="13"/>
      <c r="M1765" s="27" t="s">
        <v>1742</v>
      </c>
      <c r="N1765">
        <v>1764</v>
      </c>
    </row>
    <row r="1766" spans="1:14" ht="15.75" thickBot="1">
      <c r="A1766">
        <v>1765</v>
      </c>
      <c r="B1766" t="s">
        <v>3393</v>
      </c>
      <c r="C1766" s="15">
        <f t="shared" si="27"/>
        <v>862</v>
      </c>
      <c r="D1766" s="12"/>
      <c r="E1766" s="12"/>
      <c r="J1766" s="13"/>
      <c r="M1766" s="27" t="s">
        <v>870</v>
      </c>
      <c r="N1766">
        <v>1765</v>
      </c>
    </row>
    <row r="1767" spans="1:14" ht="15.75" thickBot="1">
      <c r="A1767">
        <v>1766</v>
      </c>
      <c r="B1767" t="s">
        <v>665</v>
      </c>
      <c r="C1767" s="15">
        <f t="shared" si="27"/>
        <v>1413</v>
      </c>
      <c r="D1767" s="12"/>
      <c r="E1767" s="12"/>
      <c r="J1767" s="13"/>
      <c r="M1767" s="27" t="s">
        <v>2002</v>
      </c>
      <c r="N1767">
        <v>1766</v>
      </c>
    </row>
    <row r="1768" spans="1:14" ht="15.75" thickBot="1">
      <c r="A1768">
        <v>1767</v>
      </c>
      <c r="B1768" t="s">
        <v>2017</v>
      </c>
      <c r="C1768" s="15">
        <f t="shared" si="27"/>
        <v>1372</v>
      </c>
      <c r="D1768" s="12"/>
      <c r="E1768" s="12"/>
      <c r="J1768" s="13"/>
      <c r="M1768" s="27" t="s">
        <v>784</v>
      </c>
      <c r="N1768">
        <v>1767</v>
      </c>
    </row>
    <row r="1769" spans="1:14" ht="15.75" thickBot="1">
      <c r="A1769">
        <v>1768</v>
      </c>
      <c r="B1769" t="s">
        <v>152</v>
      </c>
      <c r="C1769" s="15">
        <f t="shared" si="27"/>
        <v>265</v>
      </c>
      <c r="D1769" s="12"/>
      <c r="E1769" s="12"/>
      <c r="J1769" s="13"/>
      <c r="M1769" s="27" t="s">
        <v>3198</v>
      </c>
      <c r="N1769">
        <v>1768</v>
      </c>
    </row>
    <row r="1770" spans="1:14" ht="15.75" thickBot="1">
      <c r="A1770">
        <v>1769</v>
      </c>
      <c r="B1770" t="s">
        <v>1823</v>
      </c>
      <c r="C1770" s="15">
        <f t="shared" si="27"/>
        <v>1334</v>
      </c>
      <c r="D1770" s="12"/>
      <c r="E1770" s="12"/>
      <c r="J1770" s="13"/>
      <c r="M1770" s="27" t="s">
        <v>880</v>
      </c>
      <c r="N1770">
        <v>1769</v>
      </c>
    </row>
    <row r="1771" spans="1:14" ht="15.75" thickBot="1">
      <c r="A1771">
        <v>1770</v>
      </c>
      <c r="B1771" t="s">
        <v>3283</v>
      </c>
      <c r="C1771" s="15">
        <f t="shared" si="27"/>
        <v>1930</v>
      </c>
      <c r="D1771" s="12"/>
      <c r="E1771" s="12"/>
      <c r="J1771" s="13"/>
      <c r="M1771" s="27" t="s">
        <v>685</v>
      </c>
      <c r="N1771">
        <v>1770</v>
      </c>
    </row>
    <row r="1772" spans="1:14" ht="15.75" thickBot="1">
      <c r="A1772">
        <v>1771</v>
      </c>
      <c r="B1772" t="s">
        <v>3228</v>
      </c>
      <c r="C1772" s="15">
        <f t="shared" si="27"/>
        <v>1519</v>
      </c>
      <c r="D1772" s="12"/>
      <c r="E1772" s="12"/>
      <c r="J1772" s="13"/>
      <c r="M1772" s="27" t="s">
        <v>1817</v>
      </c>
      <c r="N1772">
        <v>1771</v>
      </c>
    </row>
    <row r="1773" spans="1:14" ht="15.75" thickBot="1">
      <c r="A1773">
        <v>1772</v>
      </c>
      <c r="B1773" t="s">
        <v>1796</v>
      </c>
      <c r="C1773" s="15">
        <f t="shared" si="27"/>
        <v>1805</v>
      </c>
      <c r="D1773" s="12"/>
      <c r="E1773" s="12"/>
      <c r="J1773" s="13"/>
      <c r="M1773" s="27" t="s">
        <v>1246</v>
      </c>
      <c r="N1773">
        <v>1772</v>
      </c>
    </row>
    <row r="1774" spans="1:14" ht="15.75" thickBot="1">
      <c r="A1774">
        <v>1773</v>
      </c>
      <c r="B1774" t="s">
        <v>3282</v>
      </c>
      <c r="C1774" s="15">
        <f t="shared" si="27"/>
        <v>2329</v>
      </c>
      <c r="D1774" s="12"/>
      <c r="E1774" s="12"/>
      <c r="J1774" s="13"/>
      <c r="M1774" s="27" t="s">
        <v>598</v>
      </c>
      <c r="N1774">
        <v>1773</v>
      </c>
    </row>
    <row r="1775" spans="1:14" ht="15.75" thickBot="1">
      <c r="A1775">
        <v>1774</v>
      </c>
      <c r="B1775" t="s">
        <v>767</v>
      </c>
      <c r="C1775" s="15">
        <f t="shared" si="27"/>
        <v>2842</v>
      </c>
      <c r="D1775" s="12"/>
      <c r="E1775" s="12"/>
      <c r="J1775" s="13"/>
      <c r="M1775" s="27" t="s">
        <v>2346</v>
      </c>
      <c r="N1775">
        <v>1774</v>
      </c>
    </row>
    <row r="1776" spans="1:14" ht="15.75" thickBot="1">
      <c r="A1776">
        <v>1775</v>
      </c>
      <c r="B1776" t="s">
        <v>306</v>
      </c>
      <c r="C1776" s="15">
        <f t="shared" si="27"/>
        <v>2338</v>
      </c>
      <c r="D1776" s="12"/>
      <c r="E1776" s="12"/>
      <c r="J1776" s="13"/>
      <c r="M1776" s="27" t="s">
        <v>2230</v>
      </c>
      <c r="N1776">
        <v>1775</v>
      </c>
    </row>
    <row r="1777" spans="1:14" ht="15.75" thickBot="1">
      <c r="A1777">
        <v>1776</v>
      </c>
      <c r="B1777" t="s">
        <v>2287</v>
      </c>
      <c r="C1777" s="15">
        <f t="shared" si="27"/>
        <v>1468</v>
      </c>
      <c r="D1777" s="12"/>
      <c r="E1777" s="12"/>
      <c r="J1777" s="13"/>
      <c r="M1777" s="27" t="s">
        <v>2003</v>
      </c>
      <c r="N1777">
        <v>1776</v>
      </c>
    </row>
    <row r="1778" spans="1:14" ht="15.75" thickBot="1">
      <c r="A1778">
        <v>1777</v>
      </c>
      <c r="B1778" t="s">
        <v>299</v>
      </c>
      <c r="C1778" s="15">
        <f t="shared" si="27"/>
        <v>2803</v>
      </c>
      <c r="D1778" s="12"/>
      <c r="E1778" s="12"/>
      <c r="J1778" s="13"/>
      <c r="M1778" s="27" t="s">
        <v>815</v>
      </c>
      <c r="N1778">
        <v>1777</v>
      </c>
    </row>
    <row r="1779" spans="1:14" ht="15.75" thickBot="1">
      <c r="A1779">
        <v>1778</v>
      </c>
      <c r="B1779" t="s">
        <v>3144</v>
      </c>
      <c r="C1779" s="15">
        <f t="shared" si="27"/>
        <v>2560</v>
      </c>
      <c r="D1779" s="12"/>
      <c r="E1779" s="12"/>
      <c r="J1779" s="13"/>
      <c r="M1779" s="27" t="s">
        <v>2746</v>
      </c>
      <c r="N1779">
        <v>1778</v>
      </c>
    </row>
    <row r="1780" spans="1:14" ht="15.75" thickBot="1">
      <c r="A1780">
        <v>1779</v>
      </c>
      <c r="B1780" t="s">
        <v>1457</v>
      </c>
      <c r="C1780" s="15">
        <f t="shared" si="27"/>
        <v>2143</v>
      </c>
      <c r="D1780" s="12"/>
      <c r="E1780" s="12"/>
      <c r="J1780" s="13"/>
      <c r="M1780" s="27" t="s">
        <v>1312</v>
      </c>
      <c r="N1780">
        <v>1779</v>
      </c>
    </row>
    <row r="1781" spans="1:14" ht="15.75" thickBot="1">
      <c r="A1781">
        <v>1780</v>
      </c>
      <c r="B1781" t="s">
        <v>970</v>
      </c>
      <c r="C1781" s="15">
        <f t="shared" si="27"/>
        <v>2473</v>
      </c>
      <c r="D1781" s="12"/>
      <c r="E1781" s="12"/>
      <c r="J1781" s="13"/>
      <c r="M1781" s="27" t="s">
        <v>2085</v>
      </c>
      <c r="N1781">
        <v>1780</v>
      </c>
    </row>
    <row r="1782" spans="1:14" ht="15.75" thickBot="1">
      <c r="A1782">
        <v>1781</v>
      </c>
      <c r="B1782" t="s">
        <v>499</v>
      </c>
      <c r="C1782" s="15">
        <f t="shared" si="27"/>
        <v>2166</v>
      </c>
      <c r="D1782" s="12"/>
      <c r="E1782" s="12"/>
      <c r="J1782" s="13"/>
      <c r="M1782" s="27" t="s">
        <v>462</v>
      </c>
      <c r="N1782">
        <v>1781</v>
      </c>
    </row>
    <row r="1783" spans="1:14" ht="15.75" thickBot="1">
      <c r="A1783">
        <v>1782</v>
      </c>
      <c r="B1783" t="s">
        <v>1926</v>
      </c>
      <c r="C1783" s="15">
        <f t="shared" si="27"/>
        <v>2355</v>
      </c>
      <c r="D1783" s="12"/>
      <c r="E1783" s="12"/>
      <c r="J1783" s="13"/>
      <c r="M1783" s="27" t="s">
        <v>1544</v>
      </c>
      <c r="N1783">
        <v>1782</v>
      </c>
    </row>
    <row r="1784" spans="1:14" ht="15.75" thickBot="1">
      <c r="A1784">
        <v>1783</v>
      </c>
      <c r="B1784" t="s">
        <v>3307</v>
      </c>
      <c r="C1784" s="15">
        <f t="shared" si="27"/>
        <v>1440</v>
      </c>
      <c r="D1784" s="12"/>
      <c r="E1784" s="12"/>
      <c r="J1784" s="13"/>
      <c r="M1784" s="27" t="s">
        <v>1747</v>
      </c>
      <c r="N1784">
        <v>1783</v>
      </c>
    </row>
    <row r="1785" spans="1:14" ht="15.75" thickBot="1">
      <c r="A1785">
        <v>1784</v>
      </c>
      <c r="B1785" t="s">
        <v>3055</v>
      </c>
      <c r="C1785" s="15">
        <f t="shared" si="27"/>
        <v>1896</v>
      </c>
      <c r="D1785" s="12"/>
      <c r="E1785" s="12"/>
      <c r="J1785" s="13"/>
      <c r="M1785" s="27" t="s">
        <v>1307</v>
      </c>
      <c r="N1785">
        <v>1784</v>
      </c>
    </row>
    <row r="1786" spans="1:14" ht="15.75" thickBot="1">
      <c r="A1786">
        <v>1785</v>
      </c>
      <c r="B1786" t="s">
        <v>3204</v>
      </c>
      <c r="C1786" s="15">
        <f t="shared" si="27"/>
        <v>1420</v>
      </c>
      <c r="D1786" s="12"/>
      <c r="E1786" s="12"/>
      <c r="J1786" s="13"/>
      <c r="M1786" s="27" t="s">
        <v>2884</v>
      </c>
      <c r="N1786">
        <v>1785</v>
      </c>
    </row>
    <row r="1787" spans="1:14" ht="15.75" thickBot="1">
      <c r="A1787">
        <v>1786</v>
      </c>
      <c r="B1787" t="s">
        <v>805</v>
      </c>
      <c r="C1787" s="15">
        <f t="shared" si="27"/>
        <v>893</v>
      </c>
      <c r="D1787" s="12"/>
      <c r="E1787" s="12"/>
      <c r="J1787" s="13"/>
      <c r="M1787" s="27" t="s">
        <v>392</v>
      </c>
      <c r="N1787">
        <v>1786</v>
      </c>
    </row>
    <row r="1788" spans="1:14" ht="15.75" thickBot="1">
      <c r="A1788">
        <v>1787</v>
      </c>
      <c r="B1788" t="s">
        <v>1585</v>
      </c>
      <c r="C1788" s="15">
        <f t="shared" si="27"/>
        <v>1473</v>
      </c>
      <c r="D1788" s="12"/>
      <c r="E1788" s="12"/>
      <c r="J1788" s="13"/>
      <c r="M1788" s="27" t="s">
        <v>1779</v>
      </c>
      <c r="N1788">
        <v>1787</v>
      </c>
    </row>
    <row r="1789" spans="1:14" ht="15.75" thickBot="1">
      <c r="A1789">
        <v>1788</v>
      </c>
      <c r="B1789" t="s">
        <v>3360</v>
      </c>
      <c r="C1789" s="15">
        <f t="shared" si="27"/>
        <v>2542</v>
      </c>
      <c r="D1789" s="12"/>
      <c r="E1789" s="12"/>
      <c r="J1789" s="13"/>
      <c r="M1789" s="27" t="s">
        <v>2262</v>
      </c>
      <c r="N1789">
        <v>1788</v>
      </c>
    </row>
    <row r="1790" spans="1:14" ht="15.75" thickBot="1">
      <c r="A1790">
        <v>1789</v>
      </c>
      <c r="B1790" t="s">
        <v>2329</v>
      </c>
      <c r="C1790" s="15">
        <f t="shared" si="27"/>
        <v>1555</v>
      </c>
      <c r="D1790" s="12"/>
      <c r="E1790" s="12"/>
      <c r="J1790" s="13"/>
      <c r="M1790" s="27" t="s">
        <v>1549</v>
      </c>
      <c r="N1790">
        <v>1789</v>
      </c>
    </row>
    <row r="1791" spans="1:14" ht="15.75" thickBot="1">
      <c r="A1791">
        <v>1790</v>
      </c>
      <c r="B1791" t="s">
        <v>2870</v>
      </c>
      <c r="C1791" s="15">
        <f t="shared" si="27"/>
        <v>1036</v>
      </c>
      <c r="D1791" s="12"/>
      <c r="E1791" s="12"/>
      <c r="J1791" s="13"/>
      <c r="M1791" s="27" t="s">
        <v>602</v>
      </c>
      <c r="N1791">
        <v>1790</v>
      </c>
    </row>
    <row r="1792" spans="1:14" ht="15.75" thickBot="1">
      <c r="A1792">
        <v>1791</v>
      </c>
      <c r="B1792" t="s">
        <v>3295</v>
      </c>
      <c r="C1792" s="15">
        <f t="shared" si="27"/>
        <v>994</v>
      </c>
      <c r="D1792" s="12"/>
      <c r="E1792" s="12"/>
      <c r="J1792" s="13"/>
      <c r="M1792" s="27" t="s">
        <v>2030</v>
      </c>
      <c r="N1792">
        <v>1791</v>
      </c>
    </row>
    <row r="1793" spans="1:14" ht="15.75" thickBot="1">
      <c r="A1793">
        <v>1792</v>
      </c>
      <c r="B1793" t="s">
        <v>2182</v>
      </c>
      <c r="C1793" s="15">
        <f t="shared" si="27"/>
        <v>534</v>
      </c>
      <c r="D1793" s="12"/>
      <c r="E1793" s="12"/>
      <c r="J1793" s="13"/>
      <c r="M1793" s="27" t="s">
        <v>763</v>
      </c>
      <c r="N1793">
        <v>1792</v>
      </c>
    </row>
    <row r="1794" spans="1:14" ht="15.75" thickBot="1">
      <c r="A1794">
        <v>1793</v>
      </c>
      <c r="B1794" t="s">
        <v>221</v>
      </c>
      <c r="C1794" s="15">
        <f t="shared" ref="C1794:C1857" si="28">VLOOKUP(B1794,$M:$N,2,FALSE)</f>
        <v>1483</v>
      </c>
      <c r="D1794" s="12"/>
      <c r="E1794" s="12"/>
      <c r="J1794" s="13"/>
      <c r="M1794" s="27" t="s">
        <v>2970</v>
      </c>
      <c r="N1794">
        <v>1793</v>
      </c>
    </row>
    <row r="1795" spans="1:14" ht="15.75" thickBot="1">
      <c r="A1795">
        <v>1794</v>
      </c>
      <c r="B1795" t="s">
        <v>257</v>
      </c>
      <c r="C1795" s="15">
        <f t="shared" si="28"/>
        <v>2417</v>
      </c>
      <c r="D1795" s="12"/>
      <c r="E1795" s="12"/>
      <c r="J1795" s="13"/>
      <c r="M1795" s="27" t="s">
        <v>873</v>
      </c>
      <c r="N1795">
        <v>1794</v>
      </c>
    </row>
    <row r="1796" spans="1:14" ht="15.75" thickBot="1">
      <c r="A1796">
        <v>1795</v>
      </c>
      <c r="B1796" t="s">
        <v>2474</v>
      </c>
      <c r="C1796" s="15">
        <f t="shared" si="28"/>
        <v>2715</v>
      </c>
      <c r="D1796" s="12"/>
      <c r="E1796" s="12"/>
      <c r="J1796" s="13"/>
      <c r="M1796" s="27" t="s">
        <v>154</v>
      </c>
      <c r="N1796">
        <v>1795</v>
      </c>
    </row>
    <row r="1797" spans="1:14" ht="15.75" thickBot="1">
      <c r="A1797">
        <v>1796</v>
      </c>
      <c r="B1797" t="s">
        <v>730</v>
      </c>
      <c r="C1797" s="15">
        <f t="shared" si="28"/>
        <v>3024</v>
      </c>
      <c r="D1797" s="12"/>
      <c r="E1797" s="12"/>
      <c r="J1797" s="13"/>
      <c r="M1797" s="27" t="s">
        <v>179</v>
      </c>
      <c r="N1797">
        <v>1796</v>
      </c>
    </row>
    <row r="1798" spans="1:14" ht="15.75" thickBot="1">
      <c r="A1798">
        <v>1797</v>
      </c>
      <c r="B1798" t="s">
        <v>124</v>
      </c>
      <c r="C1798" s="15">
        <f t="shared" si="28"/>
        <v>2721</v>
      </c>
      <c r="D1798" s="12"/>
      <c r="E1798" s="12"/>
      <c r="J1798" s="13"/>
      <c r="M1798" s="27" t="s">
        <v>1082</v>
      </c>
      <c r="N1798">
        <v>1797</v>
      </c>
    </row>
    <row r="1799" spans="1:14" ht="15.75" thickBot="1">
      <c r="A1799">
        <v>1798</v>
      </c>
      <c r="B1799" t="s">
        <v>2183</v>
      </c>
      <c r="C1799" s="15">
        <f t="shared" si="28"/>
        <v>622</v>
      </c>
      <c r="D1799" s="12"/>
      <c r="E1799" s="12"/>
      <c r="J1799" s="13"/>
      <c r="M1799" s="27" t="s">
        <v>1046</v>
      </c>
      <c r="N1799">
        <v>1798</v>
      </c>
    </row>
    <row r="1800" spans="1:14" ht="15.75" thickBot="1">
      <c r="A1800">
        <v>1799</v>
      </c>
      <c r="B1800" t="s">
        <v>3069</v>
      </c>
      <c r="C1800" s="15">
        <f t="shared" si="28"/>
        <v>1836</v>
      </c>
      <c r="D1800" s="12"/>
      <c r="E1800" s="12"/>
      <c r="J1800" s="13"/>
      <c r="M1800" s="27" t="s">
        <v>2521</v>
      </c>
      <c r="N1800">
        <v>1799</v>
      </c>
    </row>
    <row r="1801" spans="1:14" ht="15.75" thickBot="1">
      <c r="A1801">
        <v>1800</v>
      </c>
      <c r="B1801" t="s">
        <v>3256</v>
      </c>
      <c r="C1801" s="15">
        <f t="shared" si="28"/>
        <v>927</v>
      </c>
      <c r="D1801" s="12"/>
      <c r="E1801" s="12"/>
      <c r="J1801" s="13"/>
      <c r="M1801" s="27" t="s">
        <v>1428</v>
      </c>
      <c r="N1801">
        <v>1800</v>
      </c>
    </row>
    <row r="1802" spans="1:14" ht="15.75" thickBot="1">
      <c r="A1802">
        <v>1801</v>
      </c>
      <c r="B1802" t="s">
        <v>1963</v>
      </c>
      <c r="C1802" s="15">
        <f t="shared" si="28"/>
        <v>2225</v>
      </c>
      <c r="D1802" s="12"/>
      <c r="E1802" s="12"/>
      <c r="J1802" s="13"/>
      <c r="M1802" s="27" t="s">
        <v>2905</v>
      </c>
      <c r="N1802">
        <v>1801</v>
      </c>
    </row>
    <row r="1803" spans="1:14" ht="15.75" thickBot="1">
      <c r="A1803">
        <v>1802</v>
      </c>
      <c r="B1803" t="s">
        <v>1027</v>
      </c>
      <c r="C1803" s="15">
        <f t="shared" si="28"/>
        <v>2668</v>
      </c>
      <c r="D1803" s="12"/>
      <c r="E1803" s="12"/>
      <c r="J1803" s="13"/>
      <c r="M1803" s="27" t="s">
        <v>3166</v>
      </c>
      <c r="N1803">
        <v>1802</v>
      </c>
    </row>
    <row r="1804" spans="1:14" ht="15.75" thickBot="1">
      <c r="A1804">
        <v>1803</v>
      </c>
      <c r="B1804" t="s">
        <v>3017</v>
      </c>
      <c r="C1804" s="15">
        <f t="shared" si="28"/>
        <v>2286</v>
      </c>
      <c r="D1804" s="12"/>
      <c r="E1804" s="12"/>
      <c r="J1804" s="13"/>
      <c r="M1804" s="27" t="s">
        <v>2780</v>
      </c>
      <c r="N1804">
        <v>1803</v>
      </c>
    </row>
    <row r="1805" spans="1:14" ht="15.75" thickBot="1">
      <c r="A1805">
        <v>1804</v>
      </c>
      <c r="B1805" t="s">
        <v>319</v>
      </c>
      <c r="C1805" s="15">
        <f t="shared" si="28"/>
        <v>778</v>
      </c>
      <c r="D1805" s="12"/>
      <c r="E1805" s="12"/>
      <c r="J1805" s="13"/>
      <c r="M1805" s="27" t="s">
        <v>1681</v>
      </c>
      <c r="N1805">
        <v>1804</v>
      </c>
    </row>
    <row r="1806" spans="1:14" ht="15.75" thickBot="1">
      <c r="A1806">
        <v>1805</v>
      </c>
      <c r="B1806" t="s">
        <v>1870</v>
      </c>
      <c r="C1806" s="15">
        <f t="shared" si="28"/>
        <v>1462</v>
      </c>
      <c r="D1806" s="12"/>
      <c r="E1806" s="12"/>
      <c r="J1806" s="13"/>
      <c r="M1806" s="27" t="s">
        <v>1796</v>
      </c>
      <c r="N1806">
        <v>1805</v>
      </c>
    </row>
    <row r="1807" spans="1:14" ht="15.75" thickBot="1">
      <c r="A1807">
        <v>1806</v>
      </c>
      <c r="B1807" t="s">
        <v>3358</v>
      </c>
      <c r="C1807" s="15">
        <f t="shared" si="28"/>
        <v>1939</v>
      </c>
      <c r="D1807" s="12"/>
      <c r="E1807" s="12"/>
      <c r="J1807" s="13"/>
      <c r="M1807" s="27" t="s">
        <v>3115</v>
      </c>
      <c r="N1807">
        <v>1806</v>
      </c>
    </row>
    <row r="1808" spans="1:14" ht="15.75" thickBot="1">
      <c r="A1808">
        <v>1807</v>
      </c>
      <c r="B1808" t="s">
        <v>2278</v>
      </c>
      <c r="C1808" s="15">
        <f t="shared" si="28"/>
        <v>838</v>
      </c>
      <c r="D1808" s="12"/>
      <c r="E1808" s="12"/>
      <c r="J1808" s="13"/>
      <c r="M1808" s="27" t="s">
        <v>1130</v>
      </c>
      <c r="N1808">
        <v>1807</v>
      </c>
    </row>
    <row r="1809" spans="1:14" ht="15.75" thickBot="1">
      <c r="A1809">
        <v>1808</v>
      </c>
      <c r="B1809" t="s">
        <v>1426</v>
      </c>
      <c r="C1809" s="15">
        <f t="shared" si="28"/>
        <v>2288</v>
      </c>
      <c r="D1809" s="12"/>
      <c r="E1809" s="12"/>
      <c r="J1809" s="13"/>
      <c r="M1809" s="27" t="s">
        <v>2825</v>
      </c>
      <c r="N1809">
        <v>1808</v>
      </c>
    </row>
    <row r="1810" spans="1:14" ht="15.75" thickBot="1">
      <c r="A1810">
        <v>1809</v>
      </c>
      <c r="B1810" t="s">
        <v>2856</v>
      </c>
      <c r="C1810" s="15">
        <f t="shared" si="28"/>
        <v>2497</v>
      </c>
      <c r="D1810" s="12"/>
      <c r="E1810" s="12"/>
      <c r="J1810" s="13"/>
      <c r="M1810" s="27" t="s">
        <v>1761</v>
      </c>
      <c r="N1810">
        <v>1809</v>
      </c>
    </row>
    <row r="1811" spans="1:14" ht="15.75" thickBot="1">
      <c r="A1811">
        <v>1810</v>
      </c>
      <c r="B1811" t="s">
        <v>1565</v>
      </c>
      <c r="C1811" s="15">
        <f t="shared" si="28"/>
        <v>1185</v>
      </c>
      <c r="D1811" s="12"/>
      <c r="E1811" s="12"/>
      <c r="J1811" s="13"/>
      <c r="M1811" s="27" t="s">
        <v>3369</v>
      </c>
      <c r="N1811">
        <v>1810</v>
      </c>
    </row>
    <row r="1812" spans="1:14" ht="15.75" thickBot="1">
      <c r="A1812">
        <v>1811</v>
      </c>
      <c r="B1812" t="s">
        <v>1167</v>
      </c>
      <c r="C1812" s="15">
        <f t="shared" si="28"/>
        <v>1531</v>
      </c>
      <c r="D1812" s="12"/>
      <c r="E1812" s="12"/>
      <c r="J1812" s="13"/>
      <c r="M1812" s="27" t="s">
        <v>3121</v>
      </c>
      <c r="N1812">
        <v>1811</v>
      </c>
    </row>
    <row r="1813" spans="1:14" ht="15.75" thickBot="1">
      <c r="A1813">
        <v>1812</v>
      </c>
      <c r="B1813" t="s">
        <v>2265</v>
      </c>
      <c r="C1813" s="15">
        <f t="shared" si="28"/>
        <v>759</v>
      </c>
      <c r="D1813" s="12"/>
      <c r="E1813" s="12"/>
      <c r="J1813" s="13"/>
      <c r="M1813" s="27" t="s">
        <v>371</v>
      </c>
      <c r="N1813">
        <v>1812</v>
      </c>
    </row>
    <row r="1814" spans="1:14" ht="15.75" thickBot="1">
      <c r="A1814">
        <v>1813</v>
      </c>
      <c r="B1814" t="s">
        <v>2033</v>
      </c>
      <c r="C1814" s="15">
        <f t="shared" si="28"/>
        <v>1513</v>
      </c>
      <c r="D1814" s="12"/>
      <c r="E1814" s="12"/>
      <c r="J1814" s="13"/>
      <c r="M1814" s="27" t="s">
        <v>302</v>
      </c>
      <c r="N1814">
        <v>1813</v>
      </c>
    </row>
    <row r="1815" spans="1:14" ht="15.75" thickBot="1">
      <c r="A1815">
        <v>1814</v>
      </c>
      <c r="B1815" t="s">
        <v>2500</v>
      </c>
      <c r="C1815" s="15">
        <f t="shared" si="28"/>
        <v>2992</v>
      </c>
      <c r="D1815" s="12"/>
      <c r="E1815" s="12"/>
      <c r="J1815" s="13"/>
      <c r="M1815" s="27" t="s">
        <v>351</v>
      </c>
      <c r="N1815">
        <v>1814</v>
      </c>
    </row>
    <row r="1816" spans="1:14" ht="15.75" thickBot="1">
      <c r="A1816">
        <v>1815</v>
      </c>
      <c r="B1816" t="s">
        <v>576</v>
      </c>
      <c r="C1816" s="15">
        <f t="shared" si="28"/>
        <v>2575</v>
      </c>
      <c r="D1816" s="12"/>
      <c r="E1816" s="12"/>
      <c r="J1816" s="13"/>
      <c r="M1816" s="27" t="s">
        <v>1508</v>
      </c>
      <c r="N1816">
        <v>1815</v>
      </c>
    </row>
    <row r="1817" spans="1:14" ht="15.75" thickBot="1">
      <c r="A1817">
        <v>1816</v>
      </c>
      <c r="B1817" t="s">
        <v>2802</v>
      </c>
      <c r="C1817" s="15">
        <f t="shared" si="28"/>
        <v>1677</v>
      </c>
      <c r="D1817" s="12"/>
      <c r="E1817" s="12"/>
      <c r="J1817" s="13"/>
      <c r="M1817" s="27" t="s">
        <v>71</v>
      </c>
      <c r="N1817">
        <v>1816</v>
      </c>
    </row>
    <row r="1818" spans="1:14" ht="15.75" thickBot="1">
      <c r="A1818">
        <v>1817</v>
      </c>
      <c r="B1818" t="s">
        <v>1215</v>
      </c>
      <c r="C1818" s="15">
        <f t="shared" si="28"/>
        <v>2256</v>
      </c>
      <c r="D1818" s="12"/>
      <c r="E1818" s="12"/>
      <c r="J1818" s="13"/>
      <c r="M1818" s="27" t="s">
        <v>2163</v>
      </c>
      <c r="N1818">
        <v>1817</v>
      </c>
    </row>
    <row r="1819" spans="1:14" ht="15.75" thickBot="1">
      <c r="A1819">
        <v>1818</v>
      </c>
      <c r="B1819" t="s">
        <v>765</v>
      </c>
      <c r="C1819" s="15">
        <f t="shared" si="28"/>
        <v>2775</v>
      </c>
      <c r="D1819" s="12"/>
      <c r="E1819" s="12"/>
      <c r="J1819" s="13"/>
      <c r="M1819" s="27" t="s">
        <v>2054</v>
      </c>
      <c r="N1819">
        <v>1818</v>
      </c>
    </row>
    <row r="1820" spans="1:14" ht="15.75" thickBot="1">
      <c r="A1820">
        <v>1819</v>
      </c>
      <c r="B1820" t="s">
        <v>1761</v>
      </c>
      <c r="C1820" s="15">
        <f t="shared" si="28"/>
        <v>1809</v>
      </c>
      <c r="D1820" s="12"/>
      <c r="E1820" s="12"/>
      <c r="J1820" s="13"/>
      <c r="M1820" s="27" t="s">
        <v>994</v>
      </c>
      <c r="N1820">
        <v>1819</v>
      </c>
    </row>
    <row r="1821" spans="1:14" ht="15.75" thickBot="1">
      <c r="A1821">
        <v>1820</v>
      </c>
      <c r="B1821" t="s">
        <v>2789</v>
      </c>
      <c r="C1821" s="15">
        <f t="shared" si="28"/>
        <v>2385</v>
      </c>
      <c r="D1821" s="12"/>
      <c r="E1821" s="12"/>
      <c r="J1821" s="13"/>
      <c r="M1821" s="27" t="s">
        <v>1302</v>
      </c>
      <c r="N1821">
        <v>1820</v>
      </c>
    </row>
    <row r="1822" spans="1:14" ht="15.75" thickBot="1">
      <c r="A1822">
        <v>1821</v>
      </c>
      <c r="B1822" t="s">
        <v>2520</v>
      </c>
      <c r="C1822" s="15">
        <f t="shared" si="28"/>
        <v>1103</v>
      </c>
      <c r="D1822" s="12"/>
      <c r="E1822" s="12"/>
      <c r="J1822" s="13"/>
      <c r="M1822" s="27" t="s">
        <v>1735</v>
      </c>
      <c r="N1822">
        <v>1821</v>
      </c>
    </row>
    <row r="1823" spans="1:14" ht="15.75" thickBot="1">
      <c r="A1823">
        <v>1822</v>
      </c>
      <c r="B1823" t="s">
        <v>883</v>
      </c>
      <c r="C1823" s="15">
        <f t="shared" si="28"/>
        <v>2595</v>
      </c>
      <c r="D1823" s="12"/>
      <c r="E1823" s="12"/>
      <c r="J1823" s="13"/>
      <c r="M1823" s="27" t="s">
        <v>2296</v>
      </c>
      <c r="N1823">
        <v>1822</v>
      </c>
    </row>
    <row r="1824" spans="1:14" ht="15.75" thickBot="1">
      <c r="A1824">
        <v>1823</v>
      </c>
      <c r="B1824" t="s">
        <v>2497</v>
      </c>
      <c r="C1824" s="15">
        <f t="shared" si="28"/>
        <v>1543</v>
      </c>
      <c r="D1824" s="12"/>
      <c r="E1824" s="12"/>
      <c r="J1824" s="13"/>
      <c r="M1824" s="27" t="s">
        <v>191</v>
      </c>
      <c r="N1824">
        <v>1823</v>
      </c>
    </row>
    <row r="1825" spans="1:14" ht="15.75" thickBot="1">
      <c r="A1825">
        <v>1824</v>
      </c>
      <c r="B1825" t="s">
        <v>694</v>
      </c>
      <c r="C1825" s="15">
        <f t="shared" si="28"/>
        <v>1139</v>
      </c>
      <c r="D1825" s="12"/>
      <c r="E1825" s="12"/>
      <c r="J1825" s="13"/>
      <c r="M1825" s="27" t="s">
        <v>2020</v>
      </c>
      <c r="N1825">
        <v>1824</v>
      </c>
    </row>
    <row r="1826" spans="1:14" ht="15.75" thickBot="1">
      <c r="A1826">
        <v>1825</v>
      </c>
      <c r="B1826" t="s">
        <v>3374</v>
      </c>
      <c r="C1826" s="15">
        <f t="shared" si="28"/>
        <v>1907</v>
      </c>
      <c r="D1826" s="12"/>
      <c r="E1826" s="12"/>
      <c r="J1826" s="13"/>
      <c r="M1826" s="27" t="s">
        <v>1133</v>
      </c>
      <c r="N1826">
        <v>1825</v>
      </c>
    </row>
    <row r="1827" spans="1:14" ht="15.75" thickBot="1">
      <c r="A1827">
        <v>1826</v>
      </c>
      <c r="B1827" t="s">
        <v>2381</v>
      </c>
      <c r="C1827" s="15">
        <f t="shared" si="28"/>
        <v>3180</v>
      </c>
      <c r="D1827" s="12"/>
      <c r="E1827" s="12"/>
      <c r="J1827" s="13"/>
      <c r="M1827" s="27" t="s">
        <v>61</v>
      </c>
      <c r="N1827">
        <v>1826</v>
      </c>
    </row>
    <row r="1828" spans="1:14" ht="15.75" thickBot="1">
      <c r="A1828">
        <v>1827</v>
      </c>
      <c r="B1828" t="s">
        <v>2531</v>
      </c>
      <c r="C1828" s="15">
        <f t="shared" si="28"/>
        <v>2241</v>
      </c>
      <c r="D1828" s="12"/>
      <c r="E1828" s="12"/>
      <c r="J1828" s="13"/>
      <c r="M1828" s="27" t="s">
        <v>867</v>
      </c>
      <c r="N1828">
        <v>1827</v>
      </c>
    </row>
    <row r="1829" spans="1:14" ht="15.75" thickBot="1">
      <c r="A1829">
        <v>1828</v>
      </c>
      <c r="B1829" t="s">
        <v>3343</v>
      </c>
      <c r="C1829" s="15">
        <f t="shared" si="28"/>
        <v>756</v>
      </c>
      <c r="D1829" s="12"/>
      <c r="E1829" s="12"/>
      <c r="J1829" s="13"/>
      <c r="M1829" s="27" t="s">
        <v>878</v>
      </c>
      <c r="N1829">
        <v>1828</v>
      </c>
    </row>
    <row r="1830" spans="1:14" ht="15.75" thickBot="1">
      <c r="A1830">
        <v>1829</v>
      </c>
      <c r="B1830" t="s">
        <v>123</v>
      </c>
      <c r="C1830" s="15">
        <f t="shared" si="28"/>
        <v>2379</v>
      </c>
      <c r="D1830" s="12"/>
      <c r="E1830" s="12"/>
      <c r="J1830" s="13"/>
      <c r="M1830" s="27" t="s">
        <v>2190</v>
      </c>
      <c r="N1830">
        <v>1829</v>
      </c>
    </row>
    <row r="1831" spans="1:14" ht="15.75" thickBot="1">
      <c r="A1831">
        <v>1830</v>
      </c>
      <c r="B1831" t="s">
        <v>1964</v>
      </c>
      <c r="C1831" s="15">
        <f t="shared" si="28"/>
        <v>2994</v>
      </c>
      <c r="D1831" s="12"/>
      <c r="E1831" s="12"/>
      <c r="J1831" s="13"/>
      <c r="M1831" s="27" t="s">
        <v>760</v>
      </c>
      <c r="N1831">
        <v>1830</v>
      </c>
    </row>
    <row r="1832" spans="1:14" ht="15.75" thickBot="1">
      <c r="A1832">
        <v>1831</v>
      </c>
      <c r="B1832" t="s">
        <v>1680</v>
      </c>
      <c r="C1832" s="15">
        <f t="shared" si="28"/>
        <v>1719</v>
      </c>
      <c r="D1832" s="12"/>
      <c r="E1832" s="12"/>
      <c r="J1832" s="13"/>
      <c r="M1832" s="27" t="s">
        <v>232</v>
      </c>
      <c r="N1832">
        <v>1831</v>
      </c>
    </row>
    <row r="1833" spans="1:14" ht="15.75" thickBot="1">
      <c r="A1833">
        <v>1832</v>
      </c>
      <c r="B1833" t="s">
        <v>689</v>
      </c>
      <c r="C1833" s="15">
        <f t="shared" si="28"/>
        <v>1273</v>
      </c>
      <c r="D1833" s="12"/>
      <c r="E1833" s="12"/>
      <c r="J1833" s="13"/>
      <c r="M1833" s="27" t="s">
        <v>1081</v>
      </c>
      <c r="N1833">
        <v>1832</v>
      </c>
    </row>
    <row r="1834" spans="1:14" ht="15.75" thickBot="1">
      <c r="A1834">
        <v>1833</v>
      </c>
      <c r="B1834" t="s">
        <v>1714</v>
      </c>
      <c r="C1834" s="15">
        <f t="shared" si="28"/>
        <v>2762</v>
      </c>
      <c r="D1834" s="12"/>
      <c r="E1834" s="12"/>
      <c r="J1834" s="13"/>
      <c r="M1834" s="27" t="s">
        <v>289</v>
      </c>
      <c r="N1834">
        <v>1833</v>
      </c>
    </row>
    <row r="1835" spans="1:14" ht="15.75" thickBot="1">
      <c r="A1835">
        <v>1834</v>
      </c>
      <c r="B1835" t="s">
        <v>1186</v>
      </c>
      <c r="C1835" s="15">
        <f t="shared" si="28"/>
        <v>1892</v>
      </c>
      <c r="D1835" s="12"/>
      <c r="E1835" s="12"/>
      <c r="J1835" s="13"/>
      <c r="M1835" s="27" t="s">
        <v>1073</v>
      </c>
      <c r="N1835">
        <v>1834</v>
      </c>
    </row>
    <row r="1836" spans="1:14" ht="15.75" thickBot="1">
      <c r="A1836">
        <v>1835</v>
      </c>
      <c r="B1836" t="s">
        <v>1797</v>
      </c>
      <c r="C1836" s="15">
        <f t="shared" si="28"/>
        <v>1389</v>
      </c>
      <c r="D1836" s="12"/>
      <c r="E1836" s="12"/>
      <c r="J1836" s="13"/>
      <c r="M1836" s="27" t="s">
        <v>3056</v>
      </c>
      <c r="N1836">
        <v>1835</v>
      </c>
    </row>
    <row r="1837" spans="1:14" ht="15.75" thickBot="1">
      <c r="A1837">
        <v>1836</v>
      </c>
      <c r="B1837" t="s">
        <v>1001</v>
      </c>
      <c r="C1837" s="15">
        <f t="shared" si="28"/>
        <v>2188</v>
      </c>
      <c r="D1837" s="12"/>
      <c r="E1837" s="12"/>
      <c r="J1837" s="13"/>
      <c r="M1837" s="27" t="s">
        <v>3069</v>
      </c>
      <c r="N1837">
        <v>1836</v>
      </c>
    </row>
    <row r="1838" spans="1:14" ht="15.75" thickBot="1">
      <c r="A1838">
        <v>1837</v>
      </c>
      <c r="B1838" t="s">
        <v>1886</v>
      </c>
      <c r="C1838" s="15">
        <f t="shared" si="28"/>
        <v>1654</v>
      </c>
      <c r="D1838" s="12"/>
      <c r="E1838" s="12"/>
      <c r="J1838" s="13"/>
      <c r="M1838" s="27" t="s">
        <v>2766</v>
      </c>
      <c r="N1838">
        <v>1837</v>
      </c>
    </row>
    <row r="1839" spans="1:14" ht="15.75" thickBot="1">
      <c r="A1839">
        <v>1838</v>
      </c>
      <c r="B1839" t="s">
        <v>1067</v>
      </c>
      <c r="C1839" s="15">
        <f t="shared" si="28"/>
        <v>2541</v>
      </c>
      <c r="D1839" s="12"/>
      <c r="E1839" s="12"/>
      <c r="J1839" s="13"/>
      <c r="M1839" s="27" t="s">
        <v>3150</v>
      </c>
      <c r="N1839">
        <v>1838</v>
      </c>
    </row>
    <row r="1840" spans="1:14" ht="15.75" thickBot="1">
      <c r="A1840">
        <v>1839</v>
      </c>
      <c r="B1840" t="s">
        <v>3110</v>
      </c>
      <c r="C1840" s="15">
        <f t="shared" si="28"/>
        <v>911</v>
      </c>
      <c r="D1840" s="12"/>
      <c r="E1840" s="12"/>
      <c r="J1840" s="13"/>
      <c r="M1840" s="27" t="s">
        <v>1711</v>
      </c>
      <c r="N1840">
        <v>1839</v>
      </c>
    </row>
    <row r="1841" spans="1:14" ht="15.75" thickBot="1">
      <c r="A1841">
        <v>1840</v>
      </c>
      <c r="B1841" t="s">
        <v>676</v>
      </c>
      <c r="C1841" s="15">
        <f t="shared" si="28"/>
        <v>2612</v>
      </c>
      <c r="D1841" s="12"/>
      <c r="E1841" s="12"/>
      <c r="J1841" s="13"/>
      <c r="M1841" s="27" t="s">
        <v>2124</v>
      </c>
      <c r="N1841">
        <v>1840</v>
      </c>
    </row>
    <row r="1842" spans="1:14" ht="15.75" thickBot="1">
      <c r="A1842">
        <v>1841</v>
      </c>
      <c r="B1842" t="s">
        <v>1843</v>
      </c>
      <c r="C1842" s="15">
        <f t="shared" si="28"/>
        <v>2144</v>
      </c>
      <c r="D1842" s="12"/>
      <c r="E1842" s="12"/>
      <c r="J1842" s="13"/>
      <c r="M1842" s="27" t="s">
        <v>3099</v>
      </c>
      <c r="N1842">
        <v>1841</v>
      </c>
    </row>
    <row r="1843" spans="1:14" ht="15.75" thickBot="1">
      <c r="A1843">
        <v>1842</v>
      </c>
      <c r="B1843" t="s">
        <v>979</v>
      </c>
      <c r="C1843" s="15">
        <f t="shared" si="28"/>
        <v>985</v>
      </c>
      <c r="D1843" s="12"/>
      <c r="E1843" s="12"/>
      <c r="J1843" s="13"/>
      <c r="M1843" s="27" t="s">
        <v>2422</v>
      </c>
      <c r="N1843">
        <v>1842</v>
      </c>
    </row>
    <row r="1844" spans="1:14" ht="15.75" thickBot="1">
      <c r="A1844">
        <v>1843</v>
      </c>
      <c r="B1844" t="s">
        <v>1573</v>
      </c>
      <c r="C1844" s="15">
        <f t="shared" si="28"/>
        <v>1126</v>
      </c>
      <c r="D1844" s="12"/>
      <c r="E1844" s="12"/>
      <c r="J1844" s="13"/>
      <c r="M1844" s="27" t="s">
        <v>322</v>
      </c>
      <c r="N1844">
        <v>1843</v>
      </c>
    </row>
    <row r="1845" spans="1:14" ht="15.75" thickBot="1">
      <c r="A1845">
        <v>1844</v>
      </c>
      <c r="B1845" t="s">
        <v>2636</v>
      </c>
      <c r="C1845" s="15">
        <f t="shared" si="28"/>
        <v>2476</v>
      </c>
      <c r="D1845" s="12"/>
      <c r="E1845" s="12"/>
      <c r="J1845" s="13"/>
      <c r="M1845" s="27" t="s">
        <v>1093</v>
      </c>
      <c r="N1845">
        <v>1844</v>
      </c>
    </row>
    <row r="1846" spans="1:14" ht="15.75" thickBot="1">
      <c r="A1846">
        <v>1845</v>
      </c>
      <c r="B1846" t="s">
        <v>2740</v>
      </c>
      <c r="C1846" s="15">
        <f t="shared" si="28"/>
        <v>841</v>
      </c>
      <c r="D1846" s="12"/>
      <c r="E1846" s="12"/>
      <c r="J1846" s="13"/>
      <c r="M1846" s="27" t="s">
        <v>1874</v>
      </c>
      <c r="N1846">
        <v>1845</v>
      </c>
    </row>
    <row r="1847" spans="1:14" ht="15.75" thickBot="1">
      <c r="A1847">
        <v>1846</v>
      </c>
      <c r="B1847" t="s">
        <v>626</v>
      </c>
      <c r="C1847" s="15">
        <f t="shared" si="28"/>
        <v>2081</v>
      </c>
      <c r="D1847" s="12"/>
      <c r="E1847" s="12"/>
      <c r="J1847" s="13"/>
      <c r="M1847" s="27" t="s">
        <v>1132</v>
      </c>
      <c r="N1847">
        <v>1846</v>
      </c>
    </row>
    <row r="1848" spans="1:14" ht="15.75" thickBot="1">
      <c r="A1848">
        <v>1847</v>
      </c>
      <c r="B1848" t="s">
        <v>1756</v>
      </c>
      <c r="C1848" s="15">
        <f t="shared" si="28"/>
        <v>2051</v>
      </c>
      <c r="D1848" s="12"/>
      <c r="E1848" s="12"/>
      <c r="J1848" s="13"/>
      <c r="M1848" s="27" t="s">
        <v>316</v>
      </c>
      <c r="N1848">
        <v>1847</v>
      </c>
    </row>
    <row r="1849" spans="1:14" ht="15.75" thickBot="1">
      <c r="A1849">
        <v>1848</v>
      </c>
      <c r="B1849" t="s">
        <v>1792</v>
      </c>
      <c r="C1849" s="15">
        <f t="shared" si="28"/>
        <v>2362</v>
      </c>
      <c r="D1849" s="12"/>
      <c r="E1849" s="12"/>
      <c r="J1849" s="13"/>
      <c r="M1849" s="27" t="s">
        <v>1850</v>
      </c>
      <c r="N1849">
        <v>1848</v>
      </c>
    </row>
    <row r="1850" spans="1:14" ht="15.75" thickBot="1">
      <c r="A1850">
        <v>1849</v>
      </c>
      <c r="B1850" t="s">
        <v>2911</v>
      </c>
      <c r="C1850" s="15">
        <f t="shared" si="28"/>
        <v>2663</v>
      </c>
      <c r="D1850" s="12"/>
      <c r="E1850" s="12"/>
      <c r="J1850" s="13"/>
      <c r="M1850" s="27" t="s">
        <v>214</v>
      </c>
      <c r="N1850">
        <v>1849</v>
      </c>
    </row>
    <row r="1851" spans="1:14" ht="15.75" thickBot="1">
      <c r="A1851">
        <v>1850</v>
      </c>
      <c r="B1851" t="s">
        <v>2762</v>
      </c>
      <c r="C1851" s="15">
        <f t="shared" si="28"/>
        <v>2719</v>
      </c>
      <c r="D1851" s="12"/>
      <c r="E1851" s="12"/>
      <c r="J1851" s="13"/>
      <c r="M1851" s="27" t="s">
        <v>2710</v>
      </c>
      <c r="N1851">
        <v>1850</v>
      </c>
    </row>
    <row r="1852" spans="1:14" ht="15.75" thickBot="1">
      <c r="A1852">
        <v>1851</v>
      </c>
      <c r="B1852" t="s">
        <v>1754</v>
      </c>
      <c r="C1852" s="15">
        <f t="shared" si="28"/>
        <v>2718</v>
      </c>
      <c r="D1852" s="12"/>
      <c r="E1852" s="12"/>
      <c r="J1852" s="13"/>
      <c r="M1852" s="27" t="s">
        <v>1683</v>
      </c>
      <c r="N1852">
        <v>1851</v>
      </c>
    </row>
    <row r="1853" spans="1:14" ht="15.75" thickBot="1">
      <c r="A1853">
        <v>1852</v>
      </c>
      <c r="B1853" t="s">
        <v>631</v>
      </c>
      <c r="C1853" s="15">
        <f t="shared" si="28"/>
        <v>83</v>
      </c>
      <c r="D1853" s="12"/>
      <c r="E1853" s="12"/>
      <c r="J1853" s="13"/>
      <c r="M1853" s="27" t="s">
        <v>1828</v>
      </c>
      <c r="N1853">
        <v>1852</v>
      </c>
    </row>
    <row r="1854" spans="1:14" ht="15.75" thickBot="1">
      <c r="A1854">
        <v>1853</v>
      </c>
      <c r="B1854" t="s">
        <v>2211</v>
      </c>
      <c r="C1854" s="15">
        <f t="shared" si="28"/>
        <v>1980</v>
      </c>
      <c r="D1854" s="12"/>
      <c r="E1854" s="12"/>
      <c r="J1854" s="13"/>
      <c r="M1854" s="27" t="s">
        <v>463</v>
      </c>
      <c r="N1854">
        <v>1853</v>
      </c>
    </row>
    <row r="1855" spans="1:14" ht="15.75" thickBot="1">
      <c r="A1855">
        <v>1854</v>
      </c>
      <c r="B1855" t="s">
        <v>873</v>
      </c>
      <c r="C1855" s="15">
        <f t="shared" si="28"/>
        <v>1794</v>
      </c>
      <c r="D1855" s="12"/>
      <c r="E1855" s="12"/>
      <c r="J1855" s="13"/>
      <c r="M1855" s="27" t="s">
        <v>9</v>
      </c>
      <c r="N1855">
        <v>1854</v>
      </c>
    </row>
    <row r="1856" spans="1:14" ht="15.75" thickBot="1">
      <c r="A1856">
        <v>1855</v>
      </c>
      <c r="B1856" t="s">
        <v>888</v>
      </c>
      <c r="C1856" s="15">
        <f t="shared" si="28"/>
        <v>2837</v>
      </c>
      <c r="D1856" s="12"/>
      <c r="E1856" s="12"/>
      <c r="J1856" s="13"/>
      <c r="M1856" s="27" t="s">
        <v>1236</v>
      </c>
      <c r="N1856">
        <v>1855</v>
      </c>
    </row>
    <row r="1857" spans="1:14" ht="15.75" thickBot="1">
      <c r="A1857">
        <v>1856</v>
      </c>
      <c r="B1857" t="s">
        <v>2573</v>
      </c>
      <c r="C1857" s="15">
        <f t="shared" si="28"/>
        <v>2486</v>
      </c>
      <c r="D1857" s="12"/>
      <c r="E1857" s="12"/>
      <c r="J1857" s="13"/>
      <c r="M1857" s="27" t="s">
        <v>3334</v>
      </c>
      <c r="N1857">
        <v>1856</v>
      </c>
    </row>
    <row r="1858" spans="1:14" ht="15.75" thickBot="1">
      <c r="A1858">
        <v>1857</v>
      </c>
      <c r="B1858" t="s">
        <v>3216</v>
      </c>
      <c r="C1858" s="15">
        <f t="shared" ref="C1858:C1921" si="29">VLOOKUP(B1858,$M:$N,2,FALSE)</f>
        <v>2984</v>
      </c>
      <c r="D1858" s="12"/>
      <c r="E1858" s="12"/>
      <c r="J1858" s="13"/>
      <c r="M1858" s="27" t="s">
        <v>2640</v>
      </c>
      <c r="N1858">
        <v>1857</v>
      </c>
    </row>
    <row r="1859" spans="1:14" ht="15.75" thickBot="1">
      <c r="A1859">
        <v>1858</v>
      </c>
      <c r="B1859" t="s">
        <v>2323</v>
      </c>
      <c r="C1859" s="15">
        <f t="shared" si="29"/>
        <v>2400</v>
      </c>
      <c r="D1859" s="12"/>
      <c r="E1859" s="12"/>
      <c r="J1859" s="13"/>
      <c r="M1859" s="27" t="s">
        <v>876</v>
      </c>
      <c r="N1859">
        <v>1858</v>
      </c>
    </row>
    <row r="1860" spans="1:14" ht="15.75" thickBot="1">
      <c r="A1860">
        <v>1859</v>
      </c>
      <c r="B1860" t="s">
        <v>3148</v>
      </c>
      <c r="C1860" s="15">
        <f t="shared" si="29"/>
        <v>2708</v>
      </c>
      <c r="D1860" s="12"/>
      <c r="E1860" s="12"/>
      <c r="J1860" s="13"/>
      <c r="M1860" s="27" t="s">
        <v>1376</v>
      </c>
      <c r="N1860">
        <v>1859</v>
      </c>
    </row>
    <row r="1861" spans="1:14" ht="15.75" thickBot="1">
      <c r="A1861">
        <v>1860</v>
      </c>
      <c r="B1861" t="s">
        <v>2362</v>
      </c>
      <c r="C1861" s="15">
        <f t="shared" si="29"/>
        <v>1747</v>
      </c>
      <c r="D1861" s="12"/>
      <c r="E1861" s="12"/>
      <c r="J1861" s="13"/>
      <c r="M1861" s="27" t="s">
        <v>1856</v>
      </c>
      <c r="N1861">
        <v>1860</v>
      </c>
    </row>
    <row r="1862" spans="1:14" ht="15.75" thickBot="1">
      <c r="A1862">
        <v>1861</v>
      </c>
      <c r="B1862" t="s">
        <v>1511</v>
      </c>
      <c r="C1862" s="15">
        <f t="shared" si="29"/>
        <v>1630</v>
      </c>
      <c r="D1862" s="12"/>
      <c r="E1862" s="12"/>
      <c r="J1862" s="13"/>
      <c r="M1862" s="27" t="s">
        <v>149</v>
      </c>
      <c r="N1862">
        <v>1861</v>
      </c>
    </row>
    <row r="1863" spans="1:14" ht="15.75" thickBot="1">
      <c r="A1863">
        <v>1862</v>
      </c>
      <c r="B1863" t="s">
        <v>2417</v>
      </c>
      <c r="C1863" s="15">
        <f t="shared" si="29"/>
        <v>2778</v>
      </c>
      <c r="D1863" s="12"/>
      <c r="E1863" s="12"/>
      <c r="J1863" s="13"/>
      <c r="M1863" s="27" t="s">
        <v>1369</v>
      </c>
      <c r="N1863">
        <v>1862</v>
      </c>
    </row>
    <row r="1864" spans="1:14" ht="15.75" thickBot="1">
      <c r="A1864">
        <v>1863</v>
      </c>
      <c r="B1864" t="s">
        <v>2820</v>
      </c>
      <c r="C1864" s="15">
        <f t="shared" si="29"/>
        <v>2755</v>
      </c>
      <c r="D1864" s="12"/>
      <c r="E1864" s="12"/>
      <c r="J1864" s="13"/>
      <c r="M1864" s="27" t="s">
        <v>1134</v>
      </c>
      <c r="N1864">
        <v>1863</v>
      </c>
    </row>
    <row r="1865" spans="1:14" ht="15.75" thickBot="1">
      <c r="A1865">
        <v>1864</v>
      </c>
      <c r="B1865" t="s">
        <v>3356</v>
      </c>
      <c r="C1865" s="15">
        <f t="shared" si="29"/>
        <v>657</v>
      </c>
      <c r="D1865" s="12"/>
      <c r="E1865" s="12"/>
      <c r="J1865" s="13"/>
      <c r="M1865" s="27" t="s">
        <v>1596</v>
      </c>
      <c r="N1865">
        <v>1864</v>
      </c>
    </row>
    <row r="1866" spans="1:14" ht="15.75" thickBot="1">
      <c r="A1866">
        <v>1865</v>
      </c>
      <c r="B1866" t="s">
        <v>2813</v>
      </c>
      <c r="C1866" s="15">
        <f t="shared" si="29"/>
        <v>882</v>
      </c>
      <c r="D1866" s="12"/>
      <c r="E1866" s="12"/>
      <c r="J1866" s="13"/>
      <c r="M1866" s="27" t="s">
        <v>208</v>
      </c>
      <c r="N1866">
        <v>1865</v>
      </c>
    </row>
    <row r="1867" spans="1:14" ht="15.75" thickBot="1">
      <c r="A1867">
        <v>1866</v>
      </c>
      <c r="B1867" t="s">
        <v>624</v>
      </c>
      <c r="C1867" s="15">
        <f t="shared" si="29"/>
        <v>2031</v>
      </c>
      <c r="D1867" s="12"/>
      <c r="E1867" s="12"/>
      <c r="J1867" s="13"/>
      <c r="M1867" s="27" t="s">
        <v>2592</v>
      </c>
      <c r="N1867">
        <v>1866</v>
      </c>
    </row>
    <row r="1868" spans="1:14" ht="15.75" thickBot="1">
      <c r="A1868">
        <v>1867</v>
      </c>
      <c r="B1868" t="s">
        <v>2929</v>
      </c>
      <c r="C1868" s="15">
        <f t="shared" si="29"/>
        <v>1608</v>
      </c>
      <c r="D1868" s="12"/>
      <c r="E1868" s="12"/>
      <c r="J1868" s="13"/>
      <c r="M1868" s="27" t="s">
        <v>1717</v>
      </c>
      <c r="N1868">
        <v>1867</v>
      </c>
    </row>
    <row r="1869" spans="1:14" ht="15.75" thickBot="1">
      <c r="A1869">
        <v>1868</v>
      </c>
      <c r="B1869" t="s">
        <v>2619</v>
      </c>
      <c r="C1869" s="15">
        <f t="shared" si="29"/>
        <v>1392</v>
      </c>
      <c r="D1869" s="12"/>
      <c r="E1869" s="12"/>
      <c r="J1869" s="13"/>
      <c r="M1869" s="27" t="s">
        <v>989</v>
      </c>
      <c r="N1869">
        <v>1868</v>
      </c>
    </row>
    <row r="1870" spans="1:14" ht="15.75" thickBot="1">
      <c r="A1870">
        <v>1869</v>
      </c>
      <c r="B1870" t="s">
        <v>621</v>
      </c>
      <c r="C1870" s="15">
        <f t="shared" si="29"/>
        <v>2377</v>
      </c>
      <c r="D1870" s="12"/>
      <c r="E1870" s="12"/>
      <c r="J1870" s="13"/>
      <c r="M1870" s="27" t="s">
        <v>2495</v>
      </c>
      <c r="N1870">
        <v>1869</v>
      </c>
    </row>
    <row r="1871" spans="1:14" ht="15.75" thickBot="1">
      <c r="A1871">
        <v>1870</v>
      </c>
      <c r="B1871" t="s">
        <v>2891</v>
      </c>
      <c r="C1871" s="15">
        <f t="shared" si="29"/>
        <v>1501</v>
      </c>
      <c r="D1871" s="12"/>
      <c r="E1871" s="12"/>
      <c r="J1871" s="13"/>
      <c r="M1871" s="27" t="s">
        <v>2900</v>
      </c>
      <c r="N1871">
        <v>1870</v>
      </c>
    </row>
    <row r="1872" spans="1:14" ht="15.75" thickBot="1">
      <c r="A1872">
        <v>1871</v>
      </c>
      <c r="B1872" t="s">
        <v>1107</v>
      </c>
      <c r="C1872" s="15">
        <f t="shared" si="29"/>
        <v>1333</v>
      </c>
      <c r="D1872" s="12"/>
      <c r="E1872" s="12"/>
      <c r="J1872" s="13"/>
      <c r="M1872" s="27" t="s">
        <v>1405</v>
      </c>
      <c r="N1872">
        <v>1871</v>
      </c>
    </row>
    <row r="1873" spans="1:14" ht="15.75" thickBot="1">
      <c r="A1873">
        <v>1872</v>
      </c>
      <c r="B1873" t="s">
        <v>133</v>
      </c>
      <c r="C1873" s="15">
        <f t="shared" si="29"/>
        <v>1691</v>
      </c>
      <c r="D1873" s="12"/>
      <c r="E1873" s="12"/>
      <c r="J1873" s="13"/>
      <c r="M1873" s="27" t="s">
        <v>1784</v>
      </c>
      <c r="N1873">
        <v>1872</v>
      </c>
    </row>
    <row r="1874" spans="1:14" ht="15.75" thickBot="1">
      <c r="A1874">
        <v>1873</v>
      </c>
      <c r="B1874" t="s">
        <v>1915</v>
      </c>
      <c r="C1874" s="15">
        <f t="shared" si="29"/>
        <v>1593</v>
      </c>
      <c r="D1874" s="12"/>
      <c r="E1874" s="12"/>
      <c r="J1874" s="13"/>
      <c r="M1874" s="27" t="s">
        <v>2764</v>
      </c>
      <c r="N1874">
        <v>1873</v>
      </c>
    </row>
    <row r="1875" spans="1:14" ht="15.75" thickBot="1">
      <c r="A1875">
        <v>1874</v>
      </c>
      <c r="B1875" t="s">
        <v>692</v>
      </c>
      <c r="C1875" s="15">
        <f t="shared" si="29"/>
        <v>2576</v>
      </c>
      <c r="D1875" s="12"/>
      <c r="E1875" s="12"/>
      <c r="J1875" s="13"/>
      <c r="M1875" s="27" t="s">
        <v>2077</v>
      </c>
      <c r="N1875">
        <v>1874</v>
      </c>
    </row>
    <row r="1876" spans="1:14" ht="15.75" thickBot="1">
      <c r="A1876">
        <v>1875</v>
      </c>
      <c r="B1876" t="s">
        <v>3300</v>
      </c>
      <c r="C1876" s="15">
        <f t="shared" si="29"/>
        <v>1915</v>
      </c>
      <c r="D1876" s="12"/>
      <c r="E1876" s="12"/>
      <c r="J1876" s="13"/>
      <c r="M1876" s="27" t="s">
        <v>2542</v>
      </c>
      <c r="N1876">
        <v>1875</v>
      </c>
    </row>
    <row r="1877" spans="1:14" ht="15.75" thickBot="1">
      <c r="A1877">
        <v>1876</v>
      </c>
      <c r="B1877" t="s">
        <v>2087</v>
      </c>
      <c r="C1877" s="15">
        <f t="shared" si="29"/>
        <v>1642</v>
      </c>
      <c r="D1877" s="12"/>
      <c r="E1877" s="12"/>
      <c r="J1877" s="13"/>
      <c r="M1877" s="27" t="s">
        <v>29</v>
      </c>
      <c r="N1877">
        <v>1876</v>
      </c>
    </row>
    <row r="1878" spans="1:14" ht="15.75" thickBot="1">
      <c r="A1878">
        <v>1877</v>
      </c>
      <c r="B1878" t="s">
        <v>1757</v>
      </c>
      <c r="C1878" s="15">
        <f t="shared" si="29"/>
        <v>721</v>
      </c>
      <c r="D1878" s="12"/>
      <c r="E1878" s="12"/>
      <c r="J1878" s="13"/>
      <c r="M1878" s="27" t="s">
        <v>2313</v>
      </c>
      <c r="N1878">
        <v>1877</v>
      </c>
    </row>
    <row r="1879" spans="1:14" ht="15.75" thickBot="1">
      <c r="A1879">
        <v>1878</v>
      </c>
      <c r="B1879" t="s">
        <v>1891</v>
      </c>
      <c r="C1879" s="15">
        <f t="shared" si="29"/>
        <v>2179</v>
      </c>
      <c r="D1879" s="12"/>
      <c r="E1879" s="12"/>
      <c r="J1879" s="13"/>
      <c r="M1879" s="27" t="s">
        <v>1605</v>
      </c>
      <c r="N1879">
        <v>1878</v>
      </c>
    </row>
    <row r="1880" spans="1:14" ht="15.75" thickBot="1">
      <c r="A1880">
        <v>1879</v>
      </c>
      <c r="B1880" t="s">
        <v>3143</v>
      </c>
      <c r="C1880" s="15">
        <f t="shared" si="29"/>
        <v>2366</v>
      </c>
      <c r="D1880" s="12"/>
      <c r="E1880" s="12"/>
      <c r="J1880" s="13"/>
      <c r="M1880" s="27" t="s">
        <v>1412</v>
      </c>
      <c r="N1880">
        <v>1879</v>
      </c>
    </row>
    <row r="1881" spans="1:14" ht="15.75" thickBot="1">
      <c r="A1881">
        <v>1880</v>
      </c>
      <c r="B1881" t="s">
        <v>2299</v>
      </c>
      <c r="C1881" s="15">
        <f t="shared" si="29"/>
        <v>1328</v>
      </c>
      <c r="D1881" s="12"/>
      <c r="E1881" s="12"/>
      <c r="J1881" s="13"/>
      <c r="M1881" s="27" t="s">
        <v>181</v>
      </c>
      <c r="N1881">
        <v>1880</v>
      </c>
    </row>
    <row r="1882" spans="1:14" ht="15.75" thickBot="1">
      <c r="A1882">
        <v>1881</v>
      </c>
      <c r="B1882" t="s">
        <v>1112</v>
      </c>
      <c r="C1882" s="15">
        <f t="shared" si="29"/>
        <v>851</v>
      </c>
      <c r="D1882" s="12"/>
      <c r="E1882" s="12"/>
      <c r="J1882" s="13"/>
      <c r="M1882" s="27" t="s">
        <v>1422</v>
      </c>
      <c r="N1882">
        <v>1881</v>
      </c>
    </row>
    <row r="1883" spans="1:14" ht="15.75" thickBot="1">
      <c r="A1883">
        <v>1882</v>
      </c>
      <c r="B1883" t="s">
        <v>2848</v>
      </c>
      <c r="C1883" s="15">
        <f t="shared" si="29"/>
        <v>1723</v>
      </c>
      <c r="D1883" s="12"/>
      <c r="E1883" s="12"/>
      <c r="J1883" s="13"/>
      <c r="M1883" s="27" t="s">
        <v>802</v>
      </c>
      <c r="N1883">
        <v>1882</v>
      </c>
    </row>
    <row r="1884" spans="1:14" ht="15.75" thickBot="1">
      <c r="A1884">
        <v>1883</v>
      </c>
      <c r="B1884" t="s">
        <v>1790</v>
      </c>
      <c r="C1884" s="15">
        <f t="shared" si="29"/>
        <v>839</v>
      </c>
      <c r="D1884" s="12"/>
      <c r="E1884" s="12"/>
      <c r="J1884" s="13"/>
      <c r="M1884" s="27" t="s">
        <v>3293</v>
      </c>
      <c r="N1884">
        <v>1883</v>
      </c>
    </row>
    <row r="1885" spans="1:14" ht="15.75" thickBot="1">
      <c r="A1885">
        <v>1884</v>
      </c>
      <c r="B1885" t="s">
        <v>2310</v>
      </c>
      <c r="C1885" s="15">
        <f t="shared" si="29"/>
        <v>1620</v>
      </c>
      <c r="D1885" s="12"/>
      <c r="E1885" s="12"/>
      <c r="J1885" s="13"/>
      <c r="M1885" s="27" t="s">
        <v>1442</v>
      </c>
      <c r="N1885">
        <v>1884</v>
      </c>
    </row>
    <row r="1886" spans="1:14" ht="15.75" thickBot="1">
      <c r="A1886">
        <v>1885</v>
      </c>
      <c r="B1886" t="s">
        <v>1564</v>
      </c>
      <c r="C1886" s="15">
        <f t="shared" si="29"/>
        <v>2046</v>
      </c>
      <c r="D1886" s="12"/>
      <c r="E1886" s="12"/>
      <c r="J1886" s="13"/>
      <c r="M1886" s="27" t="s">
        <v>2430</v>
      </c>
      <c r="N1886">
        <v>1885</v>
      </c>
    </row>
    <row r="1887" spans="1:14" ht="15.75" thickBot="1">
      <c r="A1887">
        <v>1886</v>
      </c>
      <c r="B1887" t="s">
        <v>2175</v>
      </c>
      <c r="C1887" s="15">
        <f t="shared" si="29"/>
        <v>2009</v>
      </c>
      <c r="D1887" s="12"/>
      <c r="E1887" s="12"/>
      <c r="J1887" s="13"/>
      <c r="M1887" s="27" t="s">
        <v>360</v>
      </c>
      <c r="N1887">
        <v>1886</v>
      </c>
    </row>
    <row r="1888" spans="1:14" ht="15.75" thickBot="1">
      <c r="A1888">
        <v>1887</v>
      </c>
      <c r="B1888" t="s">
        <v>186</v>
      </c>
      <c r="C1888" s="15">
        <f t="shared" si="29"/>
        <v>2737</v>
      </c>
      <c r="D1888" s="12"/>
      <c r="E1888" s="12"/>
      <c r="J1888" s="13"/>
      <c r="M1888" s="27" t="s">
        <v>1925</v>
      </c>
      <c r="N1888">
        <v>1887</v>
      </c>
    </row>
    <row r="1889" spans="1:14" ht="15.75" thickBot="1">
      <c r="A1889">
        <v>1888</v>
      </c>
      <c r="B1889" t="s">
        <v>719</v>
      </c>
      <c r="C1889" s="15">
        <f t="shared" si="29"/>
        <v>874</v>
      </c>
      <c r="D1889" s="12"/>
      <c r="E1889" s="12"/>
      <c r="J1889" s="13"/>
      <c r="M1889" s="27" t="s">
        <v>1020</v>
      </c>
      <c r="N1889">
        <v>1888</v>
      </c>
    </row>
    <row r="1890" spans="1:14" ht="15.75" thickBot="1">
      <c r="A1890">
        <v>1889</v>
      </c>
      <c r="B1890" t="s">
        <v>659</v>
      </c>
      <c r="C1890" s="15">
        <f t="shared" si="29"/>
        <v>1984</v>
      </c>
      <c r="D1890" s="12"/>
      <c r="E1890" s="12"/>
      <c r="J1890" s="13"/>
      <c r="M1890" s="27" t="s">
        <v>2504</v>
      </c>
      <c r="N1890">
        <v>1889</v>
      </c>
    </row>
    <row r="1891" spans="1:14" ht="15.75" thickBot="1">
      <c r="A1891">
        <v>1890</v>
      </c>
      <c r="B1891" t="s">
        <v>1322</v>
      </c>
      <c r="C1891" s="15">
        <f t="shared" si="29"/>
        <v>1761</v>
      </c>
      <c r="D1891" s="12"/>
      <c r="E1891" s="12"/>
      <c r="J1891" s="13"/>
      <c r="M1891" s="27" t="s">
        <v>3135</v>
      </c>
      <c r="N1891">
        <v>1890</v>
      </c>
    </row>
    <row r="1892" spans="1:14" ht="15.75" thickBot="1">
      <c r="A1892">
        <v>1891</v>
      </c>
      <c r="B1892" t="s">
        <v>2558</v>
      </c>
      <c r="C1892" s="15">
        <f t="shared" si="29"/>
        <v>3110</v>
      </c>
      <c r="D1892" s="12"/>
      <c r="E1892" s="12"/>
      <c r="J1892" s="13"/>
      <c r="M1892" s="27" t="s">
        <v>851</v>
      </c>
      <c r="N1892">
        <v>1891</v>
      </c>
    </row>
    <row r="1893" spans="1:14" ht="15.75" thickBot="1">
      <c r="A1893">
        <v>1892</v>
      </c>
      <c r="B1893" t="s">
        <v>2931</v>
      </c>
      <c r="C1893" s="15">
        <f t="shared" si="29"/>
        <v>1734</v>
      </c>
      <c r="D1893" s="12"/>
      <c r="E1893" s="12"/>
      <c r="J1893" s="13"/>
      <c r="M1893" s="27" t="s">
        <v>1186</v>
      </c>
      <c r="N1893">
        <v>1892</v>
      </c>
    </row>
    <row r="1894" spans="1:14" ht="15.75" thickBot="1">
      <c r="A1894">
        <v>1893</v>
      </c>
      <c r="B1894" t="s">
        <v>863</v>
      </c>
      <c r="C1894" s="15">
        <f t="shared" si="29"/>
        <v>2467</v>
      </c>
      <c r="D1894" s="12"/>
      <c r="E1894" s="12"/>
      <c r="J1894" s="13"/>
      <c r="M1894" s="27" t="s">
        <v>2012</v>
      </c>
      <c r="N1894">
        <v>1893</v>
      </c>
    </row>
    <row r="1895" spans="1:14" ht="15.75" thickBot="1">
      <c r="A1895">
        <v>1894</v>
      </c>
      <c r="B1895" t="s">
        <v>3382</v>
      </c>
      <c r="C1895" s="15">
        <f t="shared" si="29"/>
        <v>1743</v>
      </c>
      <c r="D1895" s="12"/>
      <c r="E1895" s="12"/>
      <c r="J1895" s="13"/>
      <c r="M1895" s="27" t="s">
        <v>1469</v>
      </c>
      <c r="N1895">
        <v>1894</v>
      </c>
    </row>
    <row r="1896" spans="1:14" ht="15.75" thickBot="1">
      <c r="A1896">
        <v>1895</v>
      </c>
      <c r="B1896" t="s">
        <v>449</v>
      </c>
      <c r="C1896" s="15">
        <f t="shared" si="29"/>
        <v>2470</v>
      </c>
      <c r="D1896" s="12"/>
      <c r="E1896" s="12"/>
      <c r="J1896" s="13"/>
      <c r="M1896" s="27" t="s">
        <v>142</v>
      </c>
      <c r="N1896">
        <v>1895</v>
      </c>
    </row>
    <row r="1897" spans="1:14" ht="15.75" thickBot="1">
      <c r="A1897">
        <v>1896</v>
      </c>
      <c r="B1897" t="s">
        <v>572</v>
      </c>
      <c r="C1897" s="15">
        <f t="shared" si="29"/>
        <v>1969</v>
      </c>
      <c r="D1897" s="12"/>
      <c r="E1897" s="12"/>
      <c r="J1897" s="13"/>
      <c r="M1897" s="27" t="s">
        <v>3055</v>
      </c>
      <c r="N1897">
        <v>1896</v>
      </c>
    </row>
    <row r="1898" spans="1:14" ht="15.75" thickBot="1">
      <c r="A1898">
        <v>1897</v>
      </c>
      <c r="B1898" t="s">
        <v>3391</v>
      </c>
      <c r="C1898" s="15">
        <f t="shared" si="29"/>
        <v>2960</v>
      </c>
      <c r="D1898" s="12"/>
      <c r="E1898" s="12"/>
      <c r="J1898" s="13"/>
      <c r="M1898" s="27" t="s">
        <v>236</v>
      </c>
      <c r="N1898">
        <v>1897</v>
      </c>
    </row>
    <row r="1899" spans="1:14" ht="15.75" thickBot="1">
      <c r="A1899">
        <v>1898</v>
      </c>
      <c r="B1899" t="s">
        <v>3272</v>
      </c>
      <c r="C1899" s="15">
        <f t="shared" si="29"/>
        <v>1527</v>
      </c>
      <c r="D1899" s="12"/>
      <c r="E1899" s="12"/>
      <c r="J1899" s="13"/>
      <c r="M1899" s="27" t="s">
        <v>637</v>
      </c>
      <c r="N1899">
        <v>1898</v>
      </c>
    </row>
    <row r="1900" spans="1:14" ht="15.75" thickBot="1">
      <c r="A1900">
        <v>1899</v>
      </c>
      <c r="B1900" t="s">
        <v>1429</v>
      </c>
      <c r="C1900" s="15">
        <f t="shared" si="29"/>
        <v>1756</v>
      </c>
      <c r="D1900" s="12"/>
      <c r="E1900" s="12"/>
      <c r="J1900" s="13"/>
      <c r="M1900" s="27" t="s">
        <v>1039</v>
      </c>
      <c r="N1900">
        <v>1899</v>
      </c>
    </row>
    <row r="1901" spans="1:14" ht="15.75" thickBot="1">
      <c r="A1901">
        <v>1900</v>
      </c>
      <c r="B1901" t="s">
        <v>268</v>
      </c>
      <c r="C1901" s="15">
        <f t="shared" si="29"/>
        <v>2593</v>
      </c>
      <c r="D1901" s="12"/>
      <c r="E1901" s="12"/>
      <c r="J1901" s="13"/>
      <c r="M1901" s="27" t="s">
        <v>548</v>
      </c>
      <c r="N1901">
        <v>1900</v>
      </c>
    </row>
    <row r="1902" spans="1:14" ht="15.75" thickBot="1">
      <c r="A1902">
        <v>1901</v>
      </c>
      <c r="B1902" t="s">
        <v>395</v>
      </c>
      <c r="C1902" s="15">
        <f t="shared" si="29"/>
        <v>2479</v>
      </c>
      <c r="D1902" s="12"/>
      <c r="E1902" s="12"/>
      <c r="J1902" s="13"/>
      <c r="M1902" s="27" t="s">
        <v>2861</v>
      </c>
      <c r="N1902">
        <v>1901</v>
      </c>
    </row>
    <row r="1903" spans="1:14" ht="15.75" thickBot="1">
      <c r="A1903">
        <v>1902</v>
      </c>
      <c r="B1903" t="s">
        <v>1230</v>
      </c>
      <c r="C1903" s="15">
        <f t="shared" si="29"/>
        <v>2211</v>
      </c>
      <c r="D1903" s="12"/>
      <c r="E1903" s="12"/>
      <c r="J1903" s="13"/>
      <c r="M1903" s="27" t="s">
        <v>2039</v>
      </c>
      <c r="N1903">
        <v>1902</v>
      </c>
    </row>
    <row r="1904" spans="1:14" ht="15.75" thickBot="1">
      <c r="A1904">
        <v>1903</v>
      </c>
      <c r="B1904" t="s">
        <v>951</v>
      </c>
      <c r="C1904" s="15">
        <f t="shared" si="29"/>
        <v>2049</v>
      </c>
      <c r="D1904" s="12"/>
      <c r="E1904" s="12"/>
      <c r="J1904" s="13"/>
      <c r="M1904" s="27" t="s">
        <v>1962</v>
      </c>
      <c r="N1904">
        <v>1903</v>
      </c>
    </row>
    <row r="1905" spans="1:14" ht="15.75" thickBot="1">
      <c r="A1905">
        <v>1904</v>
      </c>
      <c r="B1905" t="s">
        <v>423</v>
      </c>
      <c r="C1905" s="15">
        <f t="shared" si="29"/>
        <v>1379</v>
      </c>
      <c r="D1905" s="12"/>
      <c r="E1905" s="12"/>
      <c r="J1905" s="13"/>
      <c r="M1905" s="27" t="s">
        <v>597</v>
      </c>
      <c r="N1905">
        <v>1904</v>
      </c>
    </row>
    <row r="1906" spans="1:14" ht="15.75" thickBot="1">
      <c r="A1906">
        <v>1905</v>
      </c>
      <c r="B1906" t="s">
        <v>2631</v>
      </c>
      <c r="C1906" s="15">
        <f t="shared" si="29"/>
        <v>1592</v>
      </c>
      <c r="D1906" s="12"/>
      <c r="E1906" s="12"/>
      <c r="J1906" s="13"/>
      <c r="M1906" s="27" t="s">
        <v>1506</v>
      </c>
      <c r="N1906">
        <v>1905</v>
      </c>
    </row>
    <row r="1907" spans="1:14" ht="15.75" thickBot="1">
      <c r="A1907">
        <v>1906</v>
      </c>
      <c r="B1907" t="s">
        <v>2951</v>
      </c>
      <c r="C1907" s="15">
        <f t="shared" si="29"/>
        <v>2440</v>
      </c>
      <c r="D1907" s="12"/>
      <c r="E1907" s="12"/>
      <c r="J1907" s="13"/>
      <c r="M1907" s="27" t="s">
        <v>3016</v>
      </c>
      <c r="N1907">
        <v>1906</v>
      </c>
    </row>
    <row r="1908" spans="1:14" ht="15.75" thickBot="1">
      <c r="A1908">
        <v>1907</v>
      </c>
      <c r="B1908" t="s">
        <v>876</v>
      </c>
      <c r="C1908" s="15">
        <f t="shared" si="29"/>
        <v>1858</v>
      </c>
      <c r="D1908" s="12"/>
      <c r="E1908" s="12"/>
      <c r="J1908" s="13"/>
      <c r="M1908" s="27" t="s">
        <v>3374</v>
      </c>
      <c r="N1908">
        <v>1907</v>
      </c>
    </row>
    <row r="1909" spans="1:14" ht="15.75" thickBot="1">
      <c r="A1909">
        <v>1908</v>
      </c>
      <c r="B1909" t="s">
        <v>2222</v>
      </c>
      <c r="C1909" s="15">
        <f t="shared" si="29"/>
        <v>2021</v>
      </c>
      <c r="D1909" s="12"/>
      <c r="E1909" s="12"/>
      <c r="J1909" s="13"/>
      <c r="M1909" s="27" t="s">
        <v>2806</v>
      </c>
      <c r="N1909">
        <v>1908</v>
      </c>
    </row>
    <row r="1910" spans="1:14" ht="15.75" thickBot="1">
      <c r="A1910">
        <v>1909</v>
      </c>
      <c r="B1910" t="s">
        <v>1922</v>
      </c>
      <c r="C1910" s="15">
        <f t="shared" si="29"/>
        <v>3215</v>
      </c>
      <c r="D1910" s="12"/>
      <c r="E1910" s="12"/>
      <c r="J1910" s="13"/>
      <c r="M1910" s="27" t="s">
        <v>3188</v>
      </c>
      <c r="N1910">
        <v>1909</v>
      </c>
    </row>
    <row r="1911" spans="1:14" ht="15.75" thickBot="1">
      <c r="A1911">
        <v>1910</v>
      </c>
      <c r="B1911" t="s">
        <v>2229</v>
      </c>
      <c r="C1911" s="15">
        <f t="shared" si="29"/>
        <v>3082</v>
      </c>
      <c r="D1911" s="12"/>
      <c r="E1911" s="12"/>
      <c r="J1911" s="13"/>
      <c r="M1911" s="27" t="s">
        <v>3128</v>
      </c>
      <c r="N1911">
        <v>1910</v>
      </c>
    </row>
    <row r="1912" spans="1:14" ht="15.75" thickBot="1">
      <c r="A1912">
        <v>1911</v>
      </c>
      <c r="B1912" t="s">
        <v>1182</v>
      </c>
      <c r="C1912" s="15">
        <f t="shared" si="29"/>
        <v>2270</v>
      </c>
      <c r="D1912" s="12"/>
      <c r="E1912" s="12"/>
      <c r="J1912" s="13"/>
      <c r="M1912" s="27" t="s">
        <v>1924</v>
      </c>
      <c r="N1912">
        <v>1911</v>
      </c>
    </row>
    <row r="1913" spans="1:14" ht="15.75" thickBot="1">
      <c r="A1913">
        <v>1912</v>
      </c>
      <c r="B1913" t="s">
        <v>110</v>
      </c>
      <c r="C1913" s="15">
        <f t="shared" si="29"/>
        <v>824</v>
      </c>
      <c r="D1913" s="12"/>
      <c r="E1913" s="12"/>
      <c r="J1913" s="13"/>
      <c r="M1913" s="27" t="s">
        <v>1918</v>
      </c>
      <c r="N1913">
        <v>1912</v>
      </c>
    </row>
    <row r="1914" spans="1:14" ht="15.75" thickBot="1">
      <c r="A1914">
        <v>1913</v>
      </c>
      <c r="B1914" t="s">
        <v>1076</v>
      </c>
      <c r="C1914" s="15">
        <f t="shared" si="29"/>
        <v>1636</v>
      </c>
      <c r="D1914" s="12"/>
      <c r="E1914" s="12"/>
      <c r="J1914" s="13"/>
      <c r="M1914" s="27" t="s">
        <v>668</v>
      </c>
      <c r="N1914">
        <v>1913</v>
      </c>
    </row>
    <row r="1915" spans="1:14" ht="15.75" thickBot="1">
      <c r="A1915">
        <v>1914</v>
      </c>
      <c r="B1915" t="s">
        <v>2905</v>
      </c>
      <c r="C1915" s="15">
        <f t="shared" si="29"/>
        <v>1801</v>
      </c>
      <c r="D1915" s="12"/>
      <c r="E1915" s="12"/>
      <c r="J1915" s="13"/>
      <c r="M1915" s="27" t="s">
        <v>2458</v>
      </c>
      <c r="N1915">
        <v>1914</v>
      </c>
    </row>
    <row r="1916" spans="1:14" ht="15.75" thickBot="1">
      <c r="A1916">
        <v>1915</v>
      </c>
      <c r="B1916" t="s">
        <v>3276</v>
      </c>
      <c r="C1916" s="15">
        <f t="shared" si="29"/>
        <v>337</v>
      </c>
      <c r="D1916" s="12"/>
      <c r="E1916" s="12"/>
      <c r="J1916" s="13"/>
      <c r="M1916" s="27" t="s">
        <v>3300</v>
      </c>
      <c r="N1916">
        <v>1915</v>
      </c>
    </row>
    <row r="1917" spans="1:14" ht="15.75" thickBot="1">
      <c r="A1917">
        <v>1916</v>
      </c>
      <c r="B1917" t="s">
        <v>406</v>
      </c>
      <c r="C1917" s="15">
        <f t="shared" si="29"/>
        <v>1498</v>
      </c>
      <c r="D1917" s="12"/>
      <c r="E1917" s="12"/>
      <c r="J1917" s="13"/>
      <c r="M1917" s="27" t="s">
        <v>3251</v>
      </c>
      <c r="N1917">
        <v>1916</v>
      </c>
    </row>
    <row r="1918" spans="1:14" ht="15.75" thickBot="1">
      <c r="A1918">
        <v>1917</v>
      </c>
      <c r="B1918" t="s">
        <v>2108</v>
      </c>
      <c r="C1918" s="15">
        <f t="shared" si="29"/>
        <v>2675</v>
      </c>
      <c r="D1918" s="12"/>
      <c r="E1918" s="12"/>
      <c r="J1918" s="13"/>
      <c r="M1918" s="27" t="s">
        <v>3245</v>
      </c>
      <c r="N1918">
        <v>1917</v>
      </c>
    </row>
    <row r="1919" spans="1:14" ht="15.75" thickBot="1">
      <c r="A1919">
        <v>1918</v>
      </c>
      <c r="B1919" t="s">
        <v>1155</v>
      </c>
      <c r="C1919" s="15">
        <f t="shared" si="29"/>
        <v>3091</v>
      </c>
      <c r="D1919" s="12"/>
      <c r="E1919" s="12"/>
      <c r="J1919" s="13"/>
      <c r="M1919" s="27" t="s">
        <v>1441</v>
      </c>
      <c r="N1919">
        <v>1918</v>
      </c>
    </row>
    <row r="1920" spans="1:14" ht="15.75" thickBot="1">
      <c r="A1920">
        <v>1919</v>
      </c>
      <c r="B1920" t="s">
        <v>1784</v>
      </c>
      <c r="C1920" s="15">
        <f t="shared" si="29"/>
        <v>1872</v>
      </c>
      <c r="D1920" s="12"/>
      <c r="E1920" s="12"/>
      <c r="J1920" s="13"/>
      <c r="M1920" s="27" t="s">
        <v>2950</v>
      </c>
      <c r="N1920">
        <v>1919</v>
      </c>
    </row>
    <row r="1921" spans="1:14" ht="15.75" thickBot="1">
      <c r="A1921">
        <v>1920</v>
      </c>
      <c r="B1921" t="s">
        <v>902</v>
      </c>
      <c r="C1921" s="15">
        <f t="shared" si="29"/>
        <v>1374</v>
      </c>
      <c r="D1921" s="12"/>
      <c r="E1921" s="12"/>
      <c r="J1921" s="13"/>
      <c r="M1921" s="27" t="s">
        <v>804</v>
      </c>
      <c r="N1921">
        <v>1920</v>
      </c>
    </row>
    <row r="1922" spans="1:14" ht="15.75" thickBot="1">
      <c r="A1922">
        <v>1921</v>
      </c>
      <c r="B1922" t="s">
        <v>2881</v>
      </c>
      <c r="C1922" s="15">
        <f t="shared" ref="C1922:C1985" si="30">VLOOKUP(B1922,$M:$N,2,FALSE)</f>
        <v>1676</v>
      </c>
      <c r="D1922" s="12"/>
      <c r="E1922" s="12"/>
      <c r="J1922" s="13"/>
      <c r="M1922" s="27" t="s">
        <v>982</v>
      </c>
      <c r="N1922">
        <v>1921</v>
      </c>
    </row>
    <row r="1923" spans="1:14" ht="15.75" thickBot="1">
      <c r="A1923">
        <v>1922</v>
      </c>
      <c r="B1923" t="s">
        <v>1040</v>
      </c>
      <c r="C1923" s="15">
        <f t="shared" si="30"/>
        <v>2461</v>
      </c>
      <c r="D1923" s="12"/>
      <c r="E1923" s="12"/>
      <c r="J1923" s="13"/>
      <c r="M1923" s="27" t="s">
        <v>961</v>
      </c>
      <c r="N1923">
        <v>1922</v>
      </c>
    </row>
    <row r="1924" spans="1:14" ht="15.75" thickBot="1">
      <c r="A1924">
        <v>1923</v>
      </c>
      <c r="B1924" t="s">
        <v>2926</v>
      </c>
      <c r="C1924" s="15">
        <f t="shared" si="30"/>
        <v>1463</v>
      </c>
      <c r="D1924" s="12"/>
      <c r="E1924" s="12"/>
      <c r="J1924" s="13"/>
      <c r="M1924" s="27" t="s">
        <v>217</v>
      </c>
      <c r="N1924">
        <v>1923</v>
      </c>
    </row>
    <row r="1925" spans="1:14" ht="15.75" thickBot="1">
      <c r="A1925">
        <v>1924</v>
      </c>
      <c r="B1925" t="s">
        <v>1712</v>
      </c>
      <c r="C1925" s="15">
        <f t="shared" si="30"/>
        <v>1714</v>
      </c>
      <c r="D1925" s="12"/>
      <c r="E1925" s="12"/>
      <c r="J1925" s="13"/>
      <c r="M1925" s="27" t="s">
        <v>2715</v>
      </c>
      <c r="N1925">
        <v>1924</v>
      </c>
    </row>
    <row r="1926" spans="1:14" ht="15.75" thickBot="1">
      <c r="A1926">
        <v>1925</v>
      </c>
      <c r="B1926" t="s">
        <v>904</v>
      </c>
      <c r="C1926" s="15">
        <f t="shared" si="30"/>
        <v>2177</v>
      </c>
      <c r="D1926" s="12"/>
      <c r="E1926" s="12"/>
      <c r="J1926" s="13"/>
      <c r="M1926" s="27" t="s">
        <v>26</v>
      </c>
      <c r="N1926">
        <v>1925</v>
      </c>
    </row>
    <row r="1927" spans="1:14" ht="15.75" thickBot="1">
      <c r="A1927">
        <v>1926</v>
      </c>
      <c r="B1927" t="s">
        <v>3198</v>
      </c>
      <c r="C1927" s="15">
        <f t="shared" si="30"/>
        <v>1768</v>
      </c>
      <c r="D1927" s="12"/>
      <c r="E1927" s="12"/>
      <c r="J1927" s="13"/>
      <c r="M1927" s="27" t="s">
        <v>1966</v>
      </c>
      <c r="N1927">
        <v>1926</v>
      </c>
    </row>
    <row r="1928" spans="1:14" ht="15.75" thickBot="1">
      <c r="A1928">
        <v>1927</v>
      </c>
      <c r="B1928" t="s">
        <v>1048</v>
      </c>
      <c r="C1928" s="15">
        <f t="shared" si="30"/>
        <v>3068</v>
      </c>
      <c r="D1928" s="12"/>
      <c r="E1928" s="12"/>
      <c r="J1928" s="13"/>
      <c r="M1928" s="27" t="s">
        <v>830</v>
      </c>
      <c r="N1928">
        <v>1927</v>
      </c>
    </row>
    <row r="1929" spans="1:14" ht="15.75" thickBot="1">
      <c r="A1929">
        <v>1928</v>
      </c>
      <c r="B1929" t="s">
        <v>2684</v>
      </c>
      <c r="C1929" s="15">
        <f t="shared" si="30"/>
        <v>2082</v>
      </c>
      <c r="D1929" s="12"/>
      <c r="E1929" s="12"/>
      <c r="J1929" s="13"/>
      <c r="M1929" s="27" t="s">
        <v>128</v>
      </c>
      <c r="N1929">
        <v>1928</v>
      </c>
    </row>
    <row r="1930" spans="1:14" ht="15.75" thickBot="1">
      <c r="A1930">
        <v>1929</v>
      </c>
      <c r="B1930" t="s">
        <v>1739</v>
      </c>
      <c r="C1930" s="15">
        <f t="shared" si="30"/>
        <v>331</v>
      </c>
      <c r="D1930" s="12"/>
      <c r="E1930" s="12"/>
      <c r="J1930" s="13"/>
      <c r="M1930" s="27" t="s">
        <v>2041</v>
      </c>
      <c r="N1930">
        <v>1929</v>
      </c>
    </row>
    <row r="1931" spans="1:14" ht="15.75" thickBot="1">
      <c r="A1931">
        <v>1930</v>
      </c>
      <c r="B1931" t="s">
        <v>1916</v>
      </c>
      <c r="C1931" s="15">
        <f t="shared" si="30"/>
        <v>2869</v>
      </c>
      <c r="D1931" s="12"/>
      <c r="E1931" s="12"/>
      <c r="J1931" s="13"/>
      <c r="M1931" s="27" t="s">
        <v>3283</v>
      </c>
      <c r="N1931">
        <v>1930</v>
      </c>
    </row>
    <row r="1932" spans="1:14" ht="15.75" thickBot="1">
      <c r="A1932">
        <v>1931</v>
      </c>
      <c r="B1932" t="s">
        <v>1235</v>
      </c>
      <c r="C1932" s="15">
        <f t="shared" si="30"/>
        <v>1509</v>
      </c>
      <c r="D1932" s="12"/>
      <c r="E1932" s="12"/>
      <c r="J1932" s="13"/>
      <c r="M1932" s="27" t="s">
        <v>2771</v>
      </c>
      <c r="N1932">
        <v>1931</v>
      </c>
    </row>
    <row r="1933" spans="1:14" ht="15.75" thickBot="1">
      <c r="A1933">
        <v>1932</v>
      </c>
      <c r="B1933" t="s">
        <v>2379</v>
      </c>
      <c r="C1933" s="15">
        <f t="shared" si="30"/>
        <v>1517</v>
      </c>
      <c r="D1933" s="12"/>
      <c r="E1933" s="12"/>
      <c r="J1933" s="13"/>
      <c r="M1933" s="27" t="s">
        <v>2340</v>
      </c>
      <c r="N1933">
        <v>1932</v>
      </c>
    </row>
    <row r="1934" spans="1:14" ht="15.75" thickBot="1">
      <c r="A1934">
        <v>1933</v>
      </c>
      <c r="B1934" t="s">
        <v>1263</v>
      </c>
      <c r="C1934" s="15">
        <f t="shared" si="30"/>
        <v>1456</v>
      </c>
      <c r="D1934" s="12"/>
      <c r="E1934" s="12"/>
      <c r="J1934" s="13"/>
      <c r="M1934" s="27" t="s">
        <v>2775</v>
      </c>
      <c r="N1934">
        <v>1933</v>
      </c>
    </row>
    <row r="1935" spans="1:14" ht="15.75" thickBot="1">
      <c r="A1935">
        <v>1934</v>
      </c>
      <c r="B1935" t="s">
        <v>242</v>
      </c>
      <c r="C1935" s="15">
        <f t="shared" si="30"/>
        <v>2243</v>
      </c>
      <c r="D1935" s="12"/>
      <c r="E1935" s="12"/>
      <c r="J1935" s="13"/>
      <c r="M1935" s="27" t="s">
        <v>1642</v>
      </c>
      <c r="N1935">
        <v>1934</v>
      </c>
    </row>
    <row r="1936" spans="1:14" ht="15.75" thickBot="1">
      <c r="A1936">
        <v>1935</v>
      </c>
      <c r="B1936" t="s">
        <v>799</v>
      </c>
      <c r="C1936" s="15">
        <f t="shared" si="30"/>
        <v>2176</v>
      </c>
      <c r="D1936" s="12"/>
      <c r="E1936" s="12"/>
      <c r="J1936" s="13"/>
      <c r="M1936" s="27" t="s">
        <v>471</v>
      </c>
      <c r="N1936">
        <v>1935</v>
      </c>
    </row>
    <row r="1937" spans="1:14" ht="15.75" thickBot="1">
      <c r="A1937">
        <v>1936</v>
      </c>
      <c r="B1937" t="s">
        <v>1787</v>
      </c>
      <c r="C1937" s="15">
        <f t="shared" si="30"/>
        <v>1571</v>
      </c>
      <c r="D1937" s="12"/>
      <c r="E1937" s="12"/>
      <c r="J1937" s="13"/>
      <c r="M1937" s="27" t="s">
        <v>1434</v>
      </c>
      <c r="N1937">
        <v>1936</v>
      </c>
    </row>
    <row r="1938" spans="1:14" ht="15.75" thickBot="1">
      <c r="A1938">
        <v>1937</v>
      </c>
      <c r="B1938" t="s">
        <v>2587</v>
      </c>
      <c r="C1938" s="15">
        <f t="shared" si="30"/>
        <v>2153</v>
      </c>
      <c r="D1938" s="12"/>
      <c r="E1938" s="12"/>
      <c r="J1938" s="13"/>
      <c r="M1938" s="27" t="s">
        <v>1879</v>
      </c>
      <c r="N1938">
        <v>1937</v>
      </c>
    </row>
    <row r="1939" spans="1:14" ht="15.75" thickBot="1">
      <c r="A1939">
        <v>1938</v>
      </c>
      <c r="B1939" t="s">
        <v>3366</v>
      </c>
      <c r="C1939" s="15">
        <f t="shared" si="30"/>
        <v>1556</v>
      </c>
      <c r="D1939" s="12"/>
      <c r="E1939" s="12"/>
      <c r="J1939" s="13"/>
      <c r="M1939" s="27" t="s">
        <v>2927</v>
      </c>
      <c r="N1939">
        <v>1938</v>
      </c>
    </row>
    <row r="1940" spans="1:14" ht="15.75" thickBot="1">
      <c r="A1940">
        <v>1939</v>
      </c>
      <c r="B1940" t="s">
        <v>1259</v>
      </c>
      <c r="C1940" s="15">
        <f t="shared" si="30"/>
        <v>2614</v>
      </c>
      <c r="D1940" s="12"/>
      <c r="E1940" s="12"/>
      <c r="J1940" s="13"/>
      <c r="M1940" s="27" t="s">
        <v>3358</v>
      </c>
      <c r="N1940">
        <v>1939</v>
      </c>
    </row>
    <row r="1941" spans="1:14" ht="15.75" thickBot="1">
      <c r="A1941">
        <v>1940</v>
      </c>
      <c r="B1941" t="s">
        <v>1897</v>
      </c>
      <c r="C1941" s="15">
        <f t="shared" si="30"/>
        <v>1580</v>
      </c>
      <c r="D1941" s="12"/>
      <c r="E1941" s="12"/>
      <c r="J1941" s="13"/>
      <c r="M1941" s="27" t="s">
        <v>468</v>
      </c>
      <c r="N1941">
        <v>1940</v>
      </c>
    </row>
    <row r="1942" spans="1:14" ht="15.75" thickBot="1">
      <c r="A1942">
        <v>1941</v>
      </c>
      <c r="B1942" t="s">
        <v>2041</v>
      </c>
      <c r="C1942" s="15">
        <f t="shared" si="30"/>
        <v>1929</v>
      </c>
      <c r="D1942" s="12"/>
      <c r="E1942" s="12"/>
      <c r="J1942" s="13"/>
      <c r="M1942" s="27" t="s">
        <v>533</v>
      </c>
      <c r="N1942">
        <v>1941</v>
      </c>
    </row>
    <row r="1943" spans="1:14" ht="15.75" thickBot="1">
      <c r="A1943">
        <v>1942</v>
      </c>
      <c r="B1943" t="s">
        <v>2385</v>
      </c>
      <c r="C1943" s="15">
        <f t="shared" si="30"/>
        <v>2037</v>
      </c>
      <c r="D1943" s="12"/>
      <c r="E1943" s="12"/>
      <c r="J1943" s="13"/>
      <c r="M1943" s="27" t="s">
        <v>741</v>
      </c>
      <c r="N1943">
        <v>1942</v>
      </c>
    </row>
    <row r="1944" spans="1:14" ht="15.75" thickBot="1">
      <c r="A1944">
        <v>1943</v>
      </c>
      <c r="B1944" t="s">
        <v>1780</v>
      </c>
      <c r="C1944" s="15">
        <f t="shared" si="30"/>
        <v>2833</v>
      </c>
      <c r="D1944" s="12"/>
      <c r="E1944" s="12"/>
      <c r="J1944" s="13"/>
      <c r="M1944" s="27" t="s">
        <v>2199</v>
      </c>
      <c r="N1944">
        <v>1943</v>
      </c>
    </row>
    <row r="1945" spans="1:14" ht="15.75" thickBot="1">
      <c r="A1945">
        <v>1944</v>
      </c>
      <c r="B1945" t="s">
        <v>1658</v>
      </c>
      <c r="C1945" s="15">
        <f t="shared" si="30"/>
        <v>2409</v>
      </c>
      <c r="D1945" s="12"/>
      <c r="E1945" s="12"/>
      <c r="J1945" s="13"/>
      <c r="M1945" s="27" t="s">
        <v>660</v>
      </c>
      <c r="N1945">
        <v>1944</v>
      </c>
    </row>
    <row r="1946" spans="1:14" ht="15.75" thickBot="1">
      <c r="A1946">
        <v>1945</v>
      </c>
      <c r="B1946" t="s">
        <v>1501</v>
      </c>
      <c r="C1946" s="15">
        <f t="shared" si="30"/>
        <v>1958</v>
      </c>
      <c r="D1946" s="12"/>
      <c r="E1946" s="12"/>
      <c r="J1946" s="13"/>
      <c r="M1946" s="27" t="s">
        <v>2739</v>
      </c>
      <c r="N1946">
        <v>1945</v>
      </c>
    </row>
    <row r="1947" spans="1:14" ht="15.75" thickBot="1">
      <c r="A1947">
        <v>1946</v>
      </c>
      <c r="B1947" t="s">
        <v>2099</v>
      </c>
      <c r="C1947" s="15">
        <f t="shared" si="30"/>
        <v>2202</v>
      </c>
      <c r="D1947" s="12"/>
      <c r="E1947" s="12"/>
      <c r="J1947" s="13"/>
      <c r="M1947" s="27" t="s">
        <v>2393</v>
      </c>
      <c r="N1947">
        <v>1946</v>
      </c>
    </row>
    <row r="1948" spans="1:14" ht="15.75" thickBot="1">
      <c r="A1948">
        <v>1947</v>
      </c>
      <c r="B1948" t="s">
        <v>1722</v>
      </c>
      <c r="C1948" s="15">
        <f t="shared" si="30"/>
        <v>1696</v>
      </c>
      <c r="D1948" s="12"/>
      <c r="E1948" s="12"/>
      <c r="J1948" s="13"/>
      <c r="M1948" s="27" t="s">
        <v>2984</v>
      </c>
      <c r="N1948">
        <v>1947</v>
      </c>
    </row>
    <row r="1949" spans="1:14" ht="15.75" thickBot="1">
      <c r="A1949">
        <v>1948</v>
      </c>
      <c r="B1949" t="s">
        <v>2054</v>
      </c>
      <c r="C1949" s="15">
        <f t="shared" si="30"/>
        <v>1818</v>
      </c>
      <c r="D1949" s="12"/>
      <c r="E1949" s="12"/>
      <c r="J1949" s="13"/>
      <c r="M1949" s="27" t="s">
        <v>577</v>
      </c>
      <c r="N1949">
        <v>1948</v>
      </c>
    </row>
    <row r="1950" spans="1:14" ht="15.75" thickBot="1">
      <c r="A1950">
        <v>1949</v>
      </c>
      <c r="B1950" t="s">
        <v>1416</v>
      </c>
      <c r="C1950" s="15">
        <f t="shared" si="30"/>
        <v>2545</v>
      </c>
      <c r="D1950" s="12"/>
      <c r="E1950" s="12"/>
      <c r="J1950" s="13"/>
      <c r="M1950" s="27" t="s">
        <v>1947</v>
      </c>
      <c r="N1950">
        <v>1949</v>
      </c>
    </row>
    <row r="1951" spans="1:14" ht="15.75" thickBot="1">
      <c r="A1951">
        <v>1950</v>
      </c>
      <c r="B1951" t="s">
        <v>2198</v>
      </c>
      <c r="C1951" s="15">
        <f t="shared" si="30"/>
        <v>2247</v>
      </c>
      <c r="D1951" s="12"/>
      <c r="E1951" s="12"/>
      <c r="J1951" s="13"/>
      <c r="M1951" s="27" t="s">
        <v>2671</v>
      </c>
      <c r="N1951">
        <v>1950</v>
      </c>
    </row>
    <row r="1952" spans="1:14" ht="15.75" thickBot="1">
      <c r="A1952">
        <v>1951</v>
      </c>
      <c r="B1952" t="s">
        <v>1932</v>
      </c>
      <c r="C1952" s="15">
        <f t="shared" si="30"/>
        <v>2123</v>
      </c>
      <c r="D1952" s="12"/>
      <c r="E1952" s="12"/>
      <c r="J1952" s="13"/>
      <c r="M1952" s="27" t="s">
        <v>573</v>
      </c>
      <c r="N1952">
        <v>1951</v>
      </c>
    </row>
    <row r="1953" spans="1:14" ht="15.75" thickBot="1">
      <c r="A1953">
        <v>1952</v>
      </c>
      <c r="B1953" t="s">
        <v>2209</v>
      </c>
      <c r="C1953" s="15">
        <f t="shared" si="30"/>
        <v>1120</v>
      </c>
      <c r="D1953" s="12"/>
      <c r="E1953" s="12"/>
      <c r="J1953" s="13"/>
      <c r="M1953" s="27" t="s">
        <v>2749</v>
      </c>
      <c r="N1953">
        <v>1952</v>
      </c>
    </row>
    <row r="1954" spans="1:14" ht="15.75" thickBot="1">
      <c r="A1954">
        <v>1953</v>
      </c>
      <c r="B1954" t="s">
        <v>2764</v>
      </c>
      <c r="C1954" s="15">
        <f t="shared" si="30"/>
        <v>1873</v>
      </c>
      <c r="D1954" s="12"/>
      <c r="E1954" s="12"/>
      <c r="J1954" s="13"/>
      <c r="M1954" s="27" t="s">
        <v>3349</v>
      </c>
      <c r="N1954">
        <v>1953</v>
      </c>
    </row>
    <row r="1955" spans="1:14" ht="15.75" thickBot="1">
      <c r="A1955">
        <v>1954</v>
      </c>
      <c r="B1955" t="s">
        <v>822</v>
      </c>
      <c r="C1955" s="15">
        <f t="shared" si="30"/>
        <v>2063</v>
      </c>
      <c r="D1955" s="12"/>
      <c r="E1955" s="12"/>
      <c r="J1955" s="13"/>
      <c r="M1955" s="27" t="s">
        <v>2747</v>
      </c>
      <c r="N1955">
        <v>1954</v>
      </c>
    </row>
    <row r="1956" spans="1:14" ht="15.75" thickBot="1">
      <c r="A1956">
        <v>1955</v>
      </c>
      <c r="B1956" t="s">
        <v>2953</v>
      </c>
      <c r="C1956" s="15">
        <f t="shared" si="30"/>
        <v>984</v>
      </c>
      <c r="D1956" s="12"/>
      <c r="E1956" s="12"/>
      <c r="J1956" s="13"/>
      <c r="M1956" s="27" t="s">
        <v>771</v>
      </c>
      <c r="N1956">
        <v>1955</v>
      </c>
    </row>
    <row r="1957" spans="1:14" ht="15.75" thickBot="1">
      <c r="A1957">
        <v>1956</v>
      </c>
      <c r="B1957" t="s">
        <v>503</v>
      </c>
      <c r="C1957" s="15">
        <f t="shared" si="30"/>
        <v>2369</v>
      </c>
      <c r="D1957" s="12"/>
      <c r="E1957" s="12"/>
      <c r="J1957" s="13"/>
      <c r="M1957" s="27" t="s">
        <v>474</v>
      </c>
      <c r="N1957">
        <v>1956</v>
      </c>
    </row>
    <row r="1958" spans="1:14" ht="15.75" thickBot="1">
      <c r="A1958">
        <v>1957</v>
      </c>
      <c r="B1958" t="s">
        <v>1092</v>
      </c>
      <c r="C1958" s="15">
        <f t="shared" si="30"/>
        <v>2091</v>
      </c>
      <c r="D1958" s="12"/>
      <c r="E1958" s="12"/>
      <c r="J1958" s="13"/>
      <c r="M1958" s="27" t="s">
        <v>2555</v>
      </c>
      <c r="N1958">
        <v>1957</v>
      </c>
    </row>
    <row r="1959" spans="1:14" ht="15.75" thickBot="1">
      <c r="A1959">
        <v>1958</v>
      </c>
      <c r="B1959" t="s">
        <v>3351</v>
      </c>
      <c r="C1959" s="15">
        <f t="shared" si="30"/>
        <v>2433</v>
      </c>
      <c r="D1959" s="12"/>
      <c r="E1959" s="12"/>
      <c r="J1959" s="13"/>
      <c r="M1959" s="27" t="s">
        <v>1501</v>
      </c>
      <c r="N1959">
        <v>1958</v>
      </c>
    </row>
    <row r="1960" spans="1:14" ht="15.75" thickBot="1">
      <c r="A1960">
        <v>1959</v>
      </c>
      <c r="B1960" t="s">
        <v>1395</v>
      </c>
      <c r="C1960" s="15">
        <f t="shared" si="30"/>
        <v>2710</v>
      </c>
      <c r="D1960" s="12"/>
      <c r="E1960" s="12"/>
      <c r="J1960" s="13"/>
      <c r="M1960" s="27" t="s">
        <v>3035</v>
      </c>
      <c r="N1960">
        <v>1959</v>
      </c>
    </row>
    <row r="1961" spans="1:14" ht="15.75" thickBot="1">
      <c r="A1961">
        <v>1960</v>
      </c>
      <c r="B1961" t="s">
        <v>1625</v>
      </c>
      <c r="C1961" s="15">
        <f t="shared" si="30"/>
        <v>2346</v>
      </c>
      <c r="D1961" s="12"/>
      <c r="E1961" s="12"/>
      <c r="J1961" s="13"/>
      <c r="M1961" s="27" t="s">
        <v>1540</v>
      </c>
      <c r="N1961">
        <v>1960</v>
      </c>
    </row>
    <row r="1962" spans="1:14" ht="15.75" thickBot="1">
      <c r="A1962">
        <v>1961</v>
      </c>
      <c r="B1962" t="s">
        <v>569</v>
      </c>
      <c r="C1962" s="15">
        <f t="shared" si="30"/>
        <v>2105</v>
      </c>
      <c r="D1962" s="12"/>
      <c r="E1962" s="12"/>
      <c r="J1962" s="13"/>
      <c r="M1962" s="27" t="s">
        <v>1430</v>
      </c>
      <c r="N1962">
        <v>1961</v>
      </c>
    </row>
    <row r="1963" spans="1:14" ht="15.75" thickBot="1">
      <c r="A1963">
        <v>1962</v>
      </c>
      <c r="B1963" t="s">
        <v>258</v>
      </c>
      <c r="C1963" s="15">
        <f t="shared" si="30"/>
        <v>175</v>
      </c>
      <c r="D1963" s="12"/>
      <c r="E1963" s="12"/>
      <c r="J1963" s="13"/>
      <c r="M1963" s="27" t="s">
        <v>1726</v>
      </c>
      <c r="N1963">
        <v>1962</v>
      </c>
    </row>
    <row r="1964" spans="1:14" ht="15.75" thickBot="1">
      <c r="A1964">
        <v>1963</v>
      </c>
      <c r="B1964" t="s">
        <v>369</v>
      </c>
      <c r="C1964" s="15">
        <f t="shared" si="30"/>
        <v>2763</v>
      </c>
      <c r="D1964" s="12"/>
      <c r="E1964" s="12"/>
      <c r="J1964" s="13"/>
      <c r="M1964" s="27" t="s">
        <v>2250</v>
      </c>
      <c r="N1964">
        <v>1963</v>
      </c>
    </row>
    <row r="1965" spans="1:14" ht="15.75" thickBot="1">
      <c r="A1965">
        <v>1964</v>
      </c>
      <c r="B1965" t="s">
        <v>77</v>
      </c>
      <c r="C1965" s="15">
        <f t="shared" si="30"/>
        <v>2835</v>
      </c>
      <c r="D1965" s="12"/>
      <c r="E1965" s="12"/>
      <c r="J1965" s="13"/>
      <c r="M1965" s="27" t="s">
        <v>497</v>
      </c>
      <c r="N1965">
        <v>1964</v>
      </c>
    </row>
    <row r="1966" spans="1:14" ht="15.75" thickBot="1">
      <c r="A1966">
        <v>1965</v>
      </c>
      <c r="B1966" t="s">
        <v>2298</v>
      </c>
      <c r="C1966" s="15">
        <f t="shared" si="30"/>
        <v>2495</v>
      </c>
      <c r="D1966" s="12"/>
      <c r="E1966" s="12"/>
      <c r="J1966" s="13"/>
      <c r="M1966" s="27" t="s">
        <v>2805</v>
      </c>
      <c r="N1966">
        <v>1965</v>
      </c>
    </row>
    <row r="1967" spans="1:14" ht="15.75" thickBot="1">
      <c r="A1967">
        <v>1966</v>
      </c>
      <c r="B1967" t="s">
        <v>185</v>
      </c>
      <c r="C1967" s="15">
        <f t="shared" si="30"/>
        <v>1131</v>
      </c>
      <c r="D1967" s="12"/>
      <c r="E1967" s="12"/>
      <c r="J1967" s="13"/>
      <c r="M1967" s="27" t="s">
        <v>244</v>
      </c>
      <c r="N1967">
        <v>1966</v>
      </c>
    </row>
    <row r="1968" spans="1:14" ht="15.75" thickBot="1">
      <c r="A1968">
        <v>1967</v>
      </c>
      <c r="B1968" t="s">
        <v>1742</v>
      </c>
      <c r="C1968" s="15">
        <f t="shared" si="30"/>
        <v>1764</v>
      </c>
      <c r="D1968" s="12"/>
      <c r="E1968" s="12"/>
      <c r="J1968" s="13"/>
      <c r="M1968" s="27" t="s">
        <v>455</v>
      </c>
      <c r="N1968">
        <v>1967</v>
      </c>
    </row>
    <row r="1969" spans="1:14" ht="15.75" thickBot="1">
      <c r="A1969">
        <v>1968</v>
      </c>
      <c r="B1969" t="s">
        <v>725</v>
      </c>
      <c r="C1969" s="15">
        <f t="shared" si="30"/>
        <v>1079</v>
      </c>
      <c r="D1969" s="12"/>
      <c r="E1969" s="12"/>
      <c r="J1969" s="13"/>
      <c r="M1969" s="27" t="s">
        <v>2486</v>
      </c>
      <c r="N1969">
        <v>1968</v>
      </c>
    </row>
    <row r="1970" spans="1:14" ht="15.75" thickBot="1">
      <c r="A1970">
        <v>1969</v>
      </c>
      <c r="B1970" t="s">
        <v>2780</v>
      </c>
      <c r="C1970" s="15">
        <f t="shared" si="30"/>
        <v>1803</v>
      </c>
      <c r="D1970" s="12"/>
      <c r="E1970" s="12"/>
      <c r="J1970" s="13"/>
      <c r="M1970" s="27" t="s">
        <v>572</v>
      </c>
      <c r="N1970">
        <v>1969</v>
      </c>
    </row>
    <row r="1971" spans="1:14" ht="15.75" thickBot="1">
      <c r="A1971">
        <v>1970</v>
      </c>
      <c r="B1971" t="s">
        <v>2593</v>
      </c>
      <c r="C1971" s="15">
        <f t="shared" si="30"/>
        <v>2444</v>
      </c>
      <c r="D1971" s="12"/>
      <c r="E1971" s="12"/>
      <c r="J1971" s="13"/>
      <c r="M1971" s="27" t="s">
        <v>193</v>
      </c>
      <c r="N1971">
        <v>1970</v>
      </c>
    </row>
    <row r="1972" spans="1:14" ht="15.75" thickBot="1">
      <c r="A1972">
        <v>1971</v>
      </c>
      <c r="B1972" t="s">
        <v>943</v>
      </c>
      <c r="C1972" s="15">
        <f t="shared" si="30"/>
        <v>2808</v>
      </c>
      <c r="D1972" s="12"/>
      <c r="E1972" s="12"/>
      <c r="J1972" s="13"/>
      <c r="M1972" s="27" t="s">
        <v>1131</v>
      </c>
      <c r="N1972">
        <v>1971</v>
      </c>
    </row>
    <row r="1973" spans="1:14" ht="15.75" thickBot="1">
      <c r="A1973">
        <v>1972</v>
      </c>
      <c r="B1973" t="s">
        <v>2302</v>
      </c>
      <c r="C1973" s="15">
        <f t="shared" si="30"/>
        <v>938</v>
      </c>
      <c r="D1973" s="12"/>
      <c r="E1973" s="12"/>
      <c r="J1973" s="13"/>
      <c r="M1973" s="27" t="s">
        <v>1481</v>
      </c>
      <c r="N1973">
        <v>1972</v>
      </c>
    </row>
    <row r="1974" spans="1:14" ht="15.75" thickBot="1">
      <c r="A1974">
        <v>1973</v>
      </c>
      <c r="B1974" t="s">
        <v>2058</v>
      </c>
      <c r="C1974" s="15">
        <f t="shared" si="30"/>
        <v>2995</v>
      </c>
      <c r="D1974" s="12"/>
      <c r="E1974" s="12"/>
      <c r="J1974" s="13"/>
      <c r="M1974" s="27" t="s">
        <v>977</v>
      </c>
      <c r="N1974">
        <v>1973</v>
      </c>
    </row>
    <row r="1975" spans="1:14" ht="15.75" thickBot="1">
      <c r="A1975">
        <v>1974</v>
      </c>
      <c r="B1975" t="s">
        <v>1073</v>
      </c>
      <c r="C1975" s="15">
        <f t="shared" si="30"/>
        <v>1834</v>
      </c>
      <c r="D1975" s="12"/>
      <c r="E1975" s="12"/>
      <c r="J1975" s="13"/>
      <c r="M1975" s="27" t="s">
        <v>458</v>
      </c>
      <c r="N1975">
        <v>1974</v>
      </c>
    </row>
    <row r="1976" spans="1:14" ht="15.75" thickBot="1">
      <c r="A1976">
        <v>1975</v>
      </c>
      <c r="B1976" t="s">
        <v>1441</v>
      </c>
      <c r="C1976" s="15">
        <f t="shared" si="30"/>
        <v>1918</v>
      </c>
      <c r="D1976" s="12"/>
      <c r="E1976" s="12"/>
      <c r="J1976" s="13"/>
      <c r="M1976" s="27" t="s">
        <v>2080</v>
      </c>
      <c r="N1976">
        <v>1975</v>
      </c>
    </row>
    <row r="1977" spans="1:14" ht="15.75" thickBot="1">
      <c r="A1977">
        <v>1976</v>
      </c>
      <c r="B1977" t="s">
        <v>1554</v>
      </c>
      <c r="C1977" s="15">
        <f t="shared" si="30"/>
        <v>732</v>
      </c>
      <c r="D1977" s="12"/>
      <c r="E1977" s="12"/>
      <c r="J1977" s="13"/>
      <c r="M1977" s="27" t="s">
        <v>1826</v>
      </c>
      <c r="N1977">
        <v>1976</v>
      </c>
    </row>
    <row r="1978" spans="1:14" ht="15.75" thickBot="1">
      <c r="A1978">
        <v>1977</v>
      </c>
      <c r="B1978" t="s">
        <v>462</v>
      </c>
      <c r="C1978" s="15">
        <f t="shared" si="30"/>
        <v>1781</v>
      </c>
      <c r="D1978" s="12"/>
      <c r="E1978" s="12"/>
      <c r="J1978" s="13"/>
      <c r="M1978" s="27" t="s">
        <v>1772</v>
      </c>
      <c r="N1978">
        <v>1977</v>
      </c>
    </row>
    <row r="1979" spans="1:14" ht="15.75" thickBot="1">
      <c r="A1979">
        <v>1978</v>
      </c>
      <c r="B1979" t="s">
        <v>2191</v>
      </c>
      <c r="C1979" s="15">
        <f t="shared" si="30"/>
        <v>2557</v>
      </c>
      <c r="D1979" s="12"/>
      <c r="E1979" s="12"/>
      <c r="J1979" s="13"/>
      <c r="M1979" s="27" t="s">
        <v>2081</v>
      </c>
      <c r="N1979">
        <v>1978</v>
      </c>
    </row>
    <row r="1980" spans="1:14" ht="15.75" thickBot="1">
      <c r="A1980">
        <v>1979</v>
      </c>
      <c r="B1980" t="s">
        <v>3318</v>
      </c>
      <c r="C1980" s="15">
        <f t="shared" si="30"/>
        <v>2620</v>
      </c>
      <c r="D1980" s="12"/>
      <c r="E1980" s="12"/>
      <c r="J1980" s="13"/>
      <c r="M1980" s="27" t="s">
        <v>2214</v>
      </c>
      <c r="N1980">
        <v>1979</v>
      </c>
    </row>
    <row r="1981" spans="1:14" ht="15.75" thickBot="1">
      <c r="A1981">
        <v>1980</v>
      </c>
      <c r="B1981" t="s">
        <v>1130</v>
      </c>
      <c r="C1981" s="15">
        <f t="shared" si="30"/>
        <v>1807</v>
      </c>
      <c r="D1981" s="12"/>
      <c r="E1981" s="12"/>
      <c r="J1981" s="13"/>
      <c r="M1981" s="27" t="s">
        <v>2211</v>
      </c>
      <c r="N1981">
        <v>1980</v>
      </c>
    </row>
    <row r="1982" spans="1:14" ht="15.75" thickBot="1">
      <c r="A1982">
        <v>1981</v>
      </c>
      <c r="B1982" t="s">
        <v>2495</v>
      </c>
      <c r="C1982" s="15">
        <f t="shared" si="30"/>
        <v>1869</v>
      </c>
      <c r="D1982" s="12"/>
      <c r="E1982" s="12"/>
      <c r="J1982" s="13"/>
      <c r="M1982" s="27" t="s">
        <v>63</v>
      </c>
      <c r="N1982">
        <v>1981</v>
      </c>
    </row>
    <row r="1983" spans="1:14" ht="15.75" thickBot="1">
      <c r="A1983">
        <v>1982</v>
      </c>
      <c r="B1983" t="s">
        <v>2408</v>
      </c>
      <c r="C1983" s="15">
        <f t="shared" si="30"/>
        <v>2383</v>
      </c>
      <c r="D1983" s="12"/>
      <c r="E1983" s="12"/>
      <c r="J1983" s="13"/>
      <c r="M1983" s="27" t="s">
        <v>1571</v>
      </c>
      <c r="N1983">
        <v>1982</v>
      </c>
    </row>
    <row r="1984" spans="1:14" ht="15.75" thickBot="1">
      <c r="A1984">
        <v>1983</v>
      </c>
      <c r="B1984" t="s">
        <v>1887</v>
      </c>
      <c r="C1984" s="15">
        <f t="shared" si="30"/>
        <v>2565</v>
      </c>
      <c r="D1984" s="12"/>
      <c r="E1984" s="12"/>
      <c r="J1984" s="13"/>
      <c r="M1984" s="27" t="s">
        <v>2532</v>
      </c>
      <c r="N1984">
        <v>1983</v>
      </c>
    </row>
    <row r="1985" spans="1:14" ht="15.75" thickBot="1">
      <c r="A1985">
        <v>1984</v>
      </c>
      <c r="B1985" t="s">
        <v>2370</v>
      </c>
      <c r="C1985" s="15">
        <f t="shared" si="30"/>
        <v>1535</v>
      </c>
      <c r="D1985" s="12"/>
      <c r="E1985" s="12"/>
      <c r="J1985" s="13"/>
      <c r="M1985" s="27" t="s">
        <v>659</v>
      </c>
      <c r="N1985">
        <v>1984</v>
      </c>
    </row>
    <row r="1986" spans="1:14" ht="15.75" thickBot="1">
      <c r="A1986">
        <v>1985</v>
      </c>
      <c r="B1986" t="s">
        <v>1039</v>
      </c>
      <c r="C1986" s="15">
        <f t="shared" ref="C1986:C2049" si="31">VLOOKUP(B1986,$M:$N,2,FALSE)</f>
        <v>1899</v>
      </c>
      <c r="D1986" s="12"/>
      <c r="E1986" s="12"/>
      <c r="J1986" s="13"/>
      <c r="M1986" s="27" t="s">
        <v>1616</v>
      </c>
      <c r="N1986">
        <v>1985</v>
      </c>
    </row>
    <row r="1987" spans="1:14" ht="15.75" thickBot="1">
      <c r="A1987">
        <v>1986</v>
      </c>
      <c r="B1987" t="s">
        <v>1781</v>
      </c>
      <c r="C1987" s="15">
        <f t="shared" si="31"/>
        <v>1049</v>
      </c>
      <c r="D1987" s="12"/>
      <c r="E1987" s="12"/>
      <c r="J1987" s="13"/>
      <c r="M1987" s="27" t="s">
        <v>37</v>
      </c>
      <c r="N1987">
        <v>1986</v>
      </c>
    </row>
    <row r="1988" spans="1:14" ht="15.75" thickBot="1">
      <c r="A1988">
        <v>1987</v>
      </c>
      <c r="B1988" t="s">
        <v>2411</v>
      </c>
      <c r="C1988" s="15">
        <f t="shared" si="31"/>
        <v>2028</v>
      </c>
      <c r="D1988" s="12"/>
      <c r="E1988" s="12"/>
      <c r="J1988" s="13"/>
      <c r="M1988" s="27" t="s">
        <v>3007</v>
      </c>
      <c r="N1988">
        <v>1987</v>
      </c>
    </row>
    <row r="1989" spans="1:14" ht="15.75" thickBot="1">
      <c r="A1989">
        <v>1988</v>
      </c>
      <c r="B1989" t="s">
        <v>533</v>
      </c>
      <c r="C1989" s="15">
        <f t="shared" si="31"/>
        <v>1941</v>
      </c>
      <c r="D1989" s="12"/>
      <c r="E1989" s="12"/>
      <c r="J1989" s="13"/>
      <c r="M1989" s="27" t="s">
        <v>1567</v>
      </c>
      <c r="N1989">
        <v>1988</v>
      </c>
    </row>
    <row r="1990" spans="1:14" ht="15.75" thickBot="1">
      <c r="A1990">
        <v>1989</v>
      </c>
      <c r="B1990" t="s">
        <v>3166</v>
      </c>
      <c r="C1990" s="15">
        <f t="shared" si="31"/>
        <v>1802</v>
      </c>
      <c r="D1990" s="12"/>
      <c r="E1990" s="12"/>
      <c r="J1990" s="13"/>
      <c r="M1990" s="27" t="s">
        <v>1173</v>
      </c>
      <c r="N1990">
        <v>1989</v>
      </c>
    </row>
    <row r="1991" spans="1:14" ht="15.75" thickBot="1">
      <c r="A1991">
        <v>1990</v>
      </c>
      <c r="B1991" t="s">
        <v>438</v>
      </c>
      <c r="C1991" s="15">
        <f t="shared" si="31"/>
        <v>3014</v>
      </c>
      <c r="D1991" s="12"/>
      <c r="E1991" s="12"/>
      <c r="J1991" s="13"/>
      <c r="M1991" s="27" t="s">
        <v>1094</v>
      </c>
      <c r="N1991">
        <v>1990</v>
      </c>
    </row>
    <row r="1992" spans="1:14" ht="15.75" thickBot="1">
      <c r="A1992">
        <v>1991</v>
      </c>
      <c r="B1992" t="s">
        <v>3270</v>
      </c>
      <c r="C1992" s="15">
        <f t="shared" si="31"/>
        <v>871</v>
      </c>
      <c r="D1992" s="12"/>
      <c r="E1992" s="12"/>
      <c r="J1992" s="13"/>
      <c r="M1992" s="27" t="s">
        <v>3185</v>
      </c>
      <c r="N1992">
        <v>1991</v>
      </c>
    </row>
    <row r="1993" spans="1:14" ht="15.75" thickBot="1">
      <c r="A1993">
        <v>1992</v>
      </c>
      <c r="B1993" t="s">
        <v>1594</v>
      </c>
      <c r="C1993" s="15">
        <f t="shared" si="31"/>
        <v>1648</v>
      </c>
      <c r="D1993" s="12"/>
      <c r="E1993" s="12"/>
      <c r="J1993" s="13"/>
      <c r="M1993" s="27" t="s">
        <v>1125</v>
      </c>
      <c r="N1993">
        <v>1992</v>
      </c>
    </row>
    <row r="1994" spans="1:14" ht="15.75" thickBot="1">
      <c r="A1994">
        <v>1993</v>
      </c>
      <c r="B1994" t="s">
        <v>2936</v>
      </c>
      <c r="C1994" s="15">
        <f t="shared" si="31"/>
        <v>2309</v>
      </c>
      <c r="D1994" s="12"/>
      <c r="E1994" s="12"/>
      <c r="J1994" s="13"/>
      <c r="M1994" s="27" t="s">
        <v>2384</v>
      </c>
      <c r="N1994">
        <v>1993</v>
      </c>
    </row>
    <row r="1995" spans="1:14" ht="15.75" thickBot="1">
      <c r="A1995">
        <v>1994</v>
      </c>
      <c r="B1995" t="s">
        <v>2044</v>
      </c>
      <c r="C1995" s="15">
        <f t="shared" si="31"/>
        <v>1276</v>
      </c>
      <c r="D1995" s="12"/>
      <c r="E1995" s="12"/>
      <c r="J1995" s="13"/>
      <c r="M1995" s="27" t="s">
        <v>1643</v>
      </c>
      <c r="N1995">
        <v>1994</v>
      </c>
    </row>
    <row r="1996" spans="1:14" ht="15.75" thickBot="1">
      <c r="A1996">
        <v>1995</v>
      </c>
      <c r="B1996" t="s">
        <v>962</v>
      </c>
      <c r="C1996" s="15">
        <f t="shared" si="31"/>
        <v>1255</v>
      </c>
      <c r="D1996" s="12"/>
      <c r="E1996" s="12"/>
      <c r="J1996" s="13"/>
      <c r="M1996" s="27" t="s">
        <v>1889</v>
      </c>
      <c r="N1996">
        <v>1995</v>
      </c>
    </row>
    <row r="1997" spans="1:14" ht="15.75" thickBot="1">
      <c r="A1997">
        <v>1996</v>
      </c>
      <c r="B1997" t="s">
        <v>928</v>
      </c>
      <c r="C1997" s="15">
        <f t="shared" si="31"/>
        <v>3138</v>
      </c>
      <c r="D1997" s="12"/>
      <c r="E1997" s="12"/>
      <c r="J1997" s="13"/>
      <c r="M1997" s="27" t="s">
        <v>1004</v>
      </c>
      <c r="N1997">
        <v>1996</v>
      </c>
    </row>
    <row r="1998" spans="1:14" ht="15.75" thickBot="1">
      <c r="A1998">
        <v>1997</v>
      </c>
      <c r="B1998" t="s">
        <v>3225</v>
      </c>
      <c r="C1998" s="15">
        <f t="shared" si="31"/>
        <v>3088</v>
      </c>
      <c r="D1998" s="12"/>
      <c r="E1998" s="12"/>
      <c r="J1998" s="13"/>
      <c r="M1998" s="27" t="s">
        <v>1701</v>
      </c>
      <c r="N1998">
        <v>1997</v>
      </c>
    </row>
    <row r="1999" spans="1:14" ht="15.75" thickBot="1">
      <c r="A1999">
        <v>1998</v>
      </c>
      <c r="B1999" t="s">
        <v>1751</v>
      </c>
      <c r="C1999" s="15">
        <f t="shared" si="31"/>
        <v>1701</v>
      </c>
      <c r="D1999" s="12"/>
      <c r="E1999" s="12"/>
      <c r="J1999" s="13"/>
      <c r="M1999" s="27" t="s">
        <v>949</v>
      </c>
      <c r="N1999">
        <v>1998</v>
      </c>
    </row>
    <row r="2000" spans="1:14" ht="15.75" thickBot="1">
      <c r="A2000">
        <v>1999</v>
      </c>
      <c r="B2000" t="s">
        <v>3262</v>
      </c>
      <c r="C2000" s="15">
        <f t="shared" si="31"/>
        <v>3002</v>
      </c>
      <c r="D2000" s="12"/>
      <c r="E2000" s="12"/>
      <c r="J2000" s="13"/>
      <c r="M2000" s="27" t="s">
        <v>2398</v>
      </c>
      <c r="N2000">
        <v>1999</v>
      </c>
    </row>
    <row r="2001" spans="1:14" ht="15.75" thickBot="1">
      <c r="A2001">
        <v>2000</v>
      </c>
      <c r="B2001" t="s">
        <v>390</v>
      </c>
      <c r="C2001" s="15">
        <f t="shared" si="31"/>
        <v>1726</v>
      </c>
      <c r="D2001" s="12"/>
      <c r="E2001" s="12"/>
      <c r="J2001" s="13"/>
      <c r="M2001" s="27" t="s">
        <v>1389</v>
      </c>
      <c r="N2001">
        <v>2000</v>
      </c>
    </row>
    <row r="2002" spans="1:14" ht="15.75" thickBot="1">
      <c r="A2002">
        <v>2001</v>
      </c>
      <c r="B2002" t="s">
        <v>43</v>
      </c>
      <c r="C2002" s="15">
        <f t="shared" si="31"/>
        <v>2487</v>
      </c>
      <c r="D2002" s="12"/>
      <c r="E2002" s="12"/>
      <c r="J2002" s="13"/>
      <c r="M2002" s="27" t="s">
        <v>49</v>
      </c>
      <c r="N2002">
        <v>2001</v>
      </c>
    </row>
    <row r="2003" spans="1:14" ht="15.75" thickBot="1">
      <c r="A2003">
        <v>2002</v>
      </c>
      <c r="B2003" t="s">
        <v>3217</v>
      </c>
      <c r="C2003" s="15">
        <f t="shared" si="31"/>
        <v>2119</v>
      </c>
      <c r="D2003" s="12"/>
      <c r="E2003" s="12"/>
      <c r="J2003" s="13"/>
      <c r="M2003" s="27" t="s">
        <v>1976</v>
      </c>
      <c r="N2003">
        <v>2002</v>
      </c>
    </row>
    <row r="2004" spans="1:14" ht="15.75" thickBot="1">
      <c r="A2004">
        <v>2003</v>
      </c>
      <c r="B2004" t="s">
        <v>579</v>
      </c>
      <c r="C2004" s="15">
        <f t="shared" si="31"/>
        <v>653</v>
      </c>
      <c r="D2004" s="12"/>
      <c r="E2004" s="12"/>
      <c r="J2004" s="13"/>
      <c r="M2004" s="27" t="s">
        <v>2443</v>
      </c>
      <c r="N2004">
        <v>2003</v>
      </c>
    </row>
    <row r="2005" spans="1:14" ht="15.75" thickBot="1">
      <c r="A2005">
        <v>2004</v>
      </c>
      <c r="B2005" t="s">
        <v>3263</v>
      </c>
      <c r="C2005" s="15">
        <f t="shared" si="31"/>
        <v>1409</v>
      </c>
      <c r="D2005" s="12"/>
      <c r="E2005" s="12"/>
      <c r="J2005" s="13"/>
      <c r="M2005" s="27" t="s">
        <v>2879</v>
      </c>
      <c r="N2005">
        <v>2004</v>
      </c>
    </row>
    <row r="2006" spans="1:14" ht="15.75" thickBot="1">
      <c r="A2006">
        <v>2005</v>
      </c>
      <c r="B2006" t="s">
        <v>2409</v>
      </c>
      <c r="C2006" s="15">
        <f t="shared" si="31"/>
        <v>1745</v>
      </c>
      <c r="D2006" s="12"/>
      <c r="E2006" s="12"/>
      <c r="J2006" s="13"/>
      <c r="M2006" s="27" t="s">
        <v>1619</v>
      </c>
      <c r="N2006">
        <v>2005</v>
      </c>
    </row>
    <row r="2007" spans="1:14" ht="15.75" thickBot="1">
      <c r="A2007">
        <v>2006</v>
      </c>
      <c r="B2007" t="s">
        <v>2866</v>
      </c>
      <c r="C2007" s="15">
        <f t="shared" si="31"/>
        <v>1744</v>
      </c>
      <c r="D2007" s="12"/>
      <c r="E2007" s="12"/>
      <c r="J2007" s="13"/>
      <c r="M2007" s="27" t="s">
        <v>2711</v>
      </c>
      <c r="N2007">
        <v>2006</v>
      </c>
    </row>
    <row r="2008" spans="1:14" ht="15.75" thickBot="1">
      <c r="A2008">
        <v>2007</v>
      </c>
      <c r="B2008" t="s">
        <v>1993</v>
      </c>
      <c r="C2008" s="15">
        <f t="shared" si="31"/>
        <v>817</v>
      </c>
      <c r="D2008" s="12"/>
      <c r="E2008" s="12"/>
      <c r="J2008" s="13"/>
      <c r="M2008" s="27" t="s">
        <v>2782</v>
      </c>
      <c r="N2008">
        <v>2007</v>
      </c>
    </row>
    <row r="2009" spans="1:14" ht="15.75" thickBot="1">
      <c r="A2009">
        <v>2008</v>
      </c>
      <c r="B2009" t="s">
        <v>2105</v>
      </c>
      <c r="C2009" s="15">
        <f t="shared" si="31"/>
        <v>921</v>
      </c>
      <c r="D2009" s="12"/>
      <c r="E2009" s="12"/>
      <c r="J2009" s="13"/>
      <c r="M2009" s="27" t="s">
        <v>769</v>
      </c>
      <c r="N2009">
        <v>2008</v>
      </c>
    </row>
    <row r="2010" spans="1:14" ht="15.75" thickBot="1">
      <c r="A2010">
        <v>2009</v>
      </c>
      <c r="B2010" t="s">
        <v>3355</v>
      </c>
      <c r="C2010" s="15">
        <f t="shared" si="31"/>
        <v>1433</v>
      </c>
      <c r="D2010" s="12"/>
      <c r="E2010" s="12"/>
      <c r="J2010" s="13"/>
      <c r="M2010" s="27" t="s">
        <v>2175</v>
      </c>
      <c r="N2010">
        <v>2009</v>
      </c>
    </row>
    <row r="2011" spans="1:14" ht="15.75" thickBot="1">
      <c r="A2011">
        <v>2010</v>
      </c>
      <c r="B2011" t="s">
        <v>1894</v>
      </c>
      <c r="C2011" s="15">
        <f t="shared" si="31"/>
        <v>1639</v>
      </c>
      <c r="D2011" s="12"/>
      <c r="E2011" s="12"/>
      <c r="J2011" s="13"/>
      <c r="M2011" s="27" t="s">
        <v>310</v>
      </c>
      <c r="N2011">
        <v>2010</v>
      </c>
    </row>
    <row r="2012" spans="1:14" ht="15.75" thickBot="1">
      <c r="A2012">
        <v>2011</v>
      </c>
      <c r="B2012" t="s">
        <v>1078</v>
      </c>
      <c r="C2012" s="15">
        <f t="shared" si="31"/>
        <v>1708</v>
      </c>
      <c r="D2012" s="12"/>
      <c r="E2012" s="12"/>
      <c r="J2012" s="13"/>
      <c r="M2012" s="27" t="s">
        <v>720</v>
      </c>
      <c r="N2012">
        <v>2011</v>
      </c>
    </row>
    <row r="2013" spans="1:14" ht="15.75" thickBot="1">
      <c r="A2013">
        <v>2012</v>
      </c>
      <c r="B2013" t="s">
        <v>1965</v>
      </c>
      <c r="C2013" s="15">
        <f t="shared" si="31"/>
        <v>948</v>
      </c>
      <c r="D2013" s="12"/>
      <c r="E2013" s="12"/>
      <c r="J2013" s="13"/>
      <c r="M2013" s="27" t="s">
        <v>1807</v>
      </c>
      <c r="N2013">
        <v>2012</v>
      </c>
    </row>
    <row r="2014" spans="1:14" ht="15.75" thickBot="1">
      <c r="A2014">
        <v>2013</v>
      </c>
      <c r="B2014" t="s">
        <v>1996</v>
      </c>
      <c r="C2014" s="15">
        <f t="shared" si="31"/>
        <v>1731</v>
      </c>
      <c r="D2014" s="12"/>
      <c r="E2014" s="12"/>
      <c r="J2014" s="13"/>
      <c r="M2014" s="27" t="s">
        <v>785</v>
      </c>
      <c r="N2014">
        <v>2013</v>
      </c>
    </row>
    <row r="2015" spans="1:14" ht="15.75" thickBot="1">
      <c r="A2015">
        <v>2014</v>
      </c>
      <c r="B2015" t="s">
        <v>472</v>
      </c>
      <c r="C2015" s="15">
        <f t="shared" si="31"/>
        <v>1615</v>
      </c>
      <c r="D2015" s="12"/>
      <c r="E2015" s="12"/>
      <c r="J2015" s="13"/>
      <c r="M2015" s="27" t="s">
        <v>1124</v>
      </c>
      <c r="N2015">
        <v>2014</v>
      </c>
    </row>
    <row r="2016" spans="1:14" ht="15.75" thickBot="1">
      <c r="A2016">
        <v>2015</v>
      </c>
      <c r="B2016" t="s">
        <v>3152</v>
      </c>
      <c r="C2016" s="15">
        <f t="shared" si="31"/>
        <v>1542</v>
      </c>
      <c r="D2016" s="12"/>
      <c r="E2016" s="12"/>
      <c r="J2016" s="13"/>
      <c r="M2016" s="27" t="s">
        <v>2376</v>
      </c>
      <c r="N2016">
        <v>2015</v>
      </c>
    </row>
    <row r="2017" spans="1:14" ht="15.75" thickBot="1">
      <c r="A2017">
        <v>2016</v>
      </c>
      <c r="B2017" t="s">
        <v>2986</v>
      </c>
      <c r="C2017" s="15">
        <f t="shared" si="31"/>
        <v>2056</v>
      </c>
      <c r="D2017" s="12"/>
      <c r="E2017" s="12"/>
      <c r="J2017" s="13"/>
      <c r="M2017" s="27" t="s">
        <v>2206</v>
      </c>
      <c r="N2017">
        <v>2016</v>
      </c>
    </row>
    <row r="2018" spans="1:14" ht="15.75" thickBot="1">
      <c r="A2018">
        <v>2017</v>
      </c>
      <c r="B2018" t="s">
        <v>2791</v>
      </c>
      <c r="C2018" s="15">
        <f t="shared" si="31"/>
        <v>3118</v>
      </c>
      <c r="D2018" s="12"/>
      <c r="E2018" s="12"/>
      <c r="J2018" s="13"/>
      <c r="M2018" s="27" t="s">
        <v>2632</v>
      </c>
      <c r="N2018">
        <v>2017</v>
      </c>
    </row>
    <row r="2019" spans="1:14" ht="15.75" thickBot="1">
      <c r="A2019">
        <v>2018</v>
      </c>
      <c r="B2019" t="s">
        <v>1657</v>
      </c>
      <c r="C2019" s="15">
        <f t="shared" si="31"/>
        <v>786</v>
      </c>
      <c r="D2019" s="12"/>
      <c r="E2019" s="12"/>
      <c r="J2019" s="13"/>
      <c r="M2019" s="27" t="s">
        <v>3223</v>
      </c>
      <c r="N2019">
        <v>2018</v>
      </c>
    </row>
    <row r="2020" spans="1:14" ht="15.75" thickBot="1">
      <c r="A2020">
        <v>2019</v>
      </c>
      <c r="B2020" t="s">
        <v>1173</v>
      </c>
      <c r="C2020" s="15">
        <f t="shared" si="31"/>
        <v>1989</v>
      </c>
      <c r="D2020" s="12"/>
      <c r="E2020" s="12"/>
      <c r="J2020" s="13"/>
      <c r="M2020" s="27" t="s">
        <v>821</v>
      </c>
      <c r="N2020">
        <v>2019</v>
      </c>
    </row>
    <row r="2021" spans="1:14" ht="15.75" thickBot="1">
      <c r="A2021">
        <v>2020</v>
      </c>
      <c r="B2021" t="s">
        <v>2465</v>
      </c>
      <c r="C2021" s="15">
        <f t="shared" si="31"/>
        <v>1599</v>
      </c>
      <c r="D2021" s="12"/>
      <c r="E2021" s="12"/>
      <c r="J2021" s="13"/>
      <c r="M2021" s="27" t="s">
        <v>1655</v>
      </c>
      <c r="N2021">
        <v>2020</v>
      </c>
    </row>
    <row r="2022" spans="1:14" ht="15.75" thickBot="1">
      <c r="A2022">
        <v>2021</v>
      </c>
      <c r="B2022" t="s">
        <v>2380</v>
      </c>
      <c r="C2022" s="15">
        <f t="shared" si="31"/>
        <v>1748</v>
      </c>
      <c r="D2022" s="12"/>
      <c r="E2022" s="12"/>
      <c r="J2022" s="13"/>
      <c r="M2022" s="27" t="s">
        <v>2222</v>
      </c>
      <c r="N2022">
        <v>2021</v>
      </c>
    </row>
    <row r="2023" spans="1:14" ht="15.75" thickBot="1">
      <c r="A2023">
        <v>2022</v>
      </c>
      <c r="B2023" t="s">
        <v>1140</v>
      </c>
      <c r="C2023" s="15">
        <f t="shared" si="31"/>
        <v>3050</v>
      </c>
      <c r="D2023" s="12"/>
      <c r="E2023" s="12"/>
      <c r="J2023" s="13"/>
      <c r="M2023" s="27" t="s">
        <v>2000</v>
      </c>
      <c r="N2023">
        <v>2022</v>
      </c>
    </row>
    <row r="2024" spans="1:14" ht="15.75" thickBot="1">
      <c r="A2024">
        <v>2023</v>
      </c>
      <c r="B2024" t="s">
        <v>120</v>
      </c>
      <c r="C2024" s="15">
        <f t="shared" si="31"/>
        <v>740</v>
      </c>
      <c r="D2024" s="12"/>
      <c r="E2024" s="12"/>
      <c r="J2024" s="13"/>
      <c r="M2024" s="27" t="s">
        <v>916</v>
      </c>
      <c r="N2024">
        <v>2023</v>
      </c>
    </row>
    <row r="2025" spans="1:14" ht="15.75" thickBot="1">
      <c r="A2025">
        <v>2024</v>
      </c>
      <c r="B2025" t="s">
        <v>360</v>
      </c>
      <c r="C2025" s="15">
        <f t="shared" si="31"/>
        <v>1886</v>
      </c>
      <c r="D2025" s="12"/>
      <c r="E2025" s="12"/>
      <c r="J2025" s="13"/>
      <c r="M2025" s="27" t="s">
        <v>2010</v>
      </c>
      <c r="N2025">
        <v>2024</v>
      </c>
    </row>
    <row r="2026" spans="1:14" ht="15.75" thickBot="1">
      <c r="A2026">
        <v>2025</v>
      </c>
      <c r="B2026" t="s">
        <v>3132</v>
      </c>
      <c r="C2026" s="15">
        <f t="shared" si="31"/>
        <v>2350</v>
      </c>
      <c r="D2026" s="12"/>
      <c r="E2026" s="12"/>
      <c r="J2026" s="13"/>
      <c r="M2026" s="27" t="s">
        <v>2552</v>
      </c>
      <c r="N2026">
        <v>2025</v>
      </c>
    </row>
    <row r="2027" spans="1:14" ht="15.75" thickBot="1">
      <c r="A2027">
        <v>2026</v>
      </c>
      <c r="B2027" t="s">
        <v>1324</v>
      </c>
      <c r="C2027" s="15">
        <f t="shared" si="31"/>
        <v>2078</v>
      </c>
      <c r="D2027" s="12"/>
      <c r="E2027" s="12"/>
      <c r="J2027" s="13"/>
      <c r="M2027" s="27" t="s">
        <v>84</v>
      </c>
      <c r="N2027">
        <v>2026</v>
      </c>
    </row>
    <row r="2028" spans="1:14" ht="15.75" thickBot="1">
      <c r="A2028">
        <v>2027</v>
      </c>
      <c r="B2028" t="s">
        <v>290</v>
      </c>
      <c r="C2028" s="15">
        <f t="shared" si="31"/>
        <v>2359</v>
      </c>
      <c r="D2028" s="12"/>
      <c r="E2028" s="12"/>
      <c r="J2028" s="13"/>
      <c r="M2028" s="27" t="s">
        <v>3078</v>
      </c>
      <c r="N2028">
        <v>2027</v>
      </c>
    </row>
    <row r="2029" spans="1:14" ht="15.75" thickBot="1">
      <c r="A2029">
        <v>2028</v>
      </c>
      <c r="B2029" t="s">
        <v>1506</v>
      </c>
      <c r="C2029" s="15">
        <f t="shared" si="31"/>
        <v>1905</v>
      </c>
      <c r="D2029" s="12"/>
      <c r="E2029" s="12"/>
      <c r="J2029" s="13"/>
      <c r="M2029" s="27" t="s">
        <v>2411</v>
      </c>
      <c r="N2029">
        <v>2028</v>
      </c>
    </row>
    <row r="2030" spans="1:14" ht="15.75" thickBot="1">
      <c r="A2030">
        <v>2029</v>
      </c>
      <c r="B2030" t="s">
        <v>2771</v>
      </c>
      <c r="C2030" s="15">
        <f t="shared" si="31"/>
        <v>1931</v>
      </c>
      <c r="D2030" s="12"/>
      <c r="E2030" s="12"/>
      <c r="J2030" s="13"/>
      <c r="M2030" s="27" t="s">
        <v>1212</v>
      </c>
      <c r="N2030">
        <v>2029</v>
      </c>
    </row>
    <row r="2031" spans="1:14" ht="15.75" thickBot="1">
      <c r="A2031">
        <v>2030</v>
      </c>
      <c r="B2031" t="s">
        <v>2993</v>
      </c>
      <c r="C2031" s="15">
        <f t="shared" si="31"/>
        <v>934</v>
      </c>
      <c r="D2031" s="12"/>
      <c r="E2031" s="12"/>
      <c r="J2031" s="13"/>
      <c r="M2031" s="27" t="s">
        <v>187</v>
      </c>
      <c r="N2031">
        <v>2030</v>
      </c>
    </row>
    <row r="2032" spans="1:14" ht="15.75" thickBot="1">
      <c r="A2032">
        <v>2031</v>
      </c>
      <c r="B2032" t="s">
        <v>3293</v>
      </c>
      <c r="C2032" s="15">
        <f t="shared" si="31"/>
        <v>1883</v>
      </c>
      <c r="D2032" s="12"/>
      <c r="E2032" s="12"/>
      <c r="J2032" s="13"/>
      <c r="M2032" s="27" t="s">
        <v>624</v>
      </c>
      <c r="N2032">
        <v>2031</v>
      </c>
    </row>
    <row r="2033" spans="1:14" ht="15.75" thickBot="1">
      <c r="A2033">
        <v>2032</v>
      </c>
      <c r="B2033" t="s">
        <v>2530</v>
      </c>
      <c r="C2033" s="15">
        <f t="shared" si="31"/>
        <v>1737</v>
      </c>
      <c r="D2033" s="12"/>
      <c r="E2033" s="12"/>
      <c r="J2033" s="13"/>
      <c r="M2033" s="27" t="s">
        <v>210</v>
      </c>
      <c r="N2033">
        <v>2032</v>
      </c>
    </row>
    <row r="2034" spans="1:14" ht="15.75" thickBot="1">
      <c r="A2034">
        <v>2033</v>
      </c>
      <c r="B2034" t="s">
        <v>583</v>
      </c>
      <c r="C2034" s="15">
        <f t="shared" si="31"/>
        <v>1741</v>
      </c>
      <c r="D2034" s="12"/>
      <c r="E2034" s="12"/>
      <c r="J2034" s="13"/>
      <c r="M2034" s="27" t="s">
        <v>2194</v>
      </c>
      <c r="N2034">
        <v>2033</v>
      </c>
    </row>
    <row r="2035" spans="1:14" ht="15.75" thickBot="1">
      <c r="A2035">
        <v>2034</v>
      </c>
      <c r="B2035" t="s">
        <v>862</v>
      </c>
      <c r="C2035" s="15">
        <f t="shared" si="31"/>
        <v>2562</v>
      </c>
      <c r="D2035" s="12"/>
      <c r="E2035" s="12"/>
      <c r="J2035" s="13"/>
      <c r="M2035" s="27" t="s">
        <v>2131</v>
      </c>
      <c r="N2035">
        <v>2034</v>
      </c>
    </row>
    <row r="2036" spans="1:14" ht="15.75" thickBot="1">
      <c r="A2036">
        <v>2035</v>
      </c>
      <c r="B2036" t="s">
        <v>547</v>
      </c>
      <c r="C2036" s="15">
        <f t="shared" si="31"/>
        <v>2934</v>
      </c>
      <c r="D2036" s="12"/>
      <c r="E2036" s="12"/>
      <c r="J2036" s="13"/>
      <c r="M2036" s="27" t="s">
        <v>1038</v>
      </c>
      <c r="N2036">
        <v>2035</v>
      </c>
    </row>
    <row r="2037" spans="1:14" ht="15.75" thickBot="1">
      <c r="A2037">
        <v>2036</v>
      </c>
      <c r="B2037" t="s">
        <v>786</v>
      </c>
      <c r="C2037" s="15">
        <f t="shared" si="31"/>
        <v>813</v>
      </c>
      <c r="D2037" s="12"/>
      <c r="E2037" s="12"/>
      <c r="J2037" s="13"/>
      <c r="M2037" s="27" t="s">
        <v>628</v>
      </c>
      <c r="N2037">
        <v>2036</v>
      </c>
    </row>
    <row r="2038" spans="1:14" ht="15.75" thickBot="1">
      <c r="A2038">
        <v>2037</v>
      </c>
      <c r="B2038" t="s">
        <v>1485</v>
      </c>
      <c r="C2038" s="15">
        <f t="shared" si="31"/>
        <v>2656</v>
      </c>
      <c r="D2038" s="12"/>
      <c r="E2038" s="12"/>
      <c r="J2038" s="13"/>
      <c r="M2038" s="27" t="s">
        <v>2385</v>
      </c>
      <c r="N2038">
        <v>2037</v>
      </c>
    </row>
    <row r="2039" spans="1:14" ht="15.75" thickBot="1">
      <c r="A2039">
        <v>2038</v>
      </c>
      <c r="B2039" t="s">
        <v>652</v>
      </c>
      <c r="C2039" s="15">
        <f t="shared" si="31"/>
        <v>2816</v>
      </c>
      <c r="D2039" s="12"/>
      <c r="E2039" s="12"/>
      <c r="J2039" s="13"/>
      <c r="M2039" s="27" t="s">
        <v>402</v>
      </c>
      <c r="N2039">
        <v>2038</v>
      </c>
    </row>
    <row r="2040" spans="1:14" ht="15.75" thickBot="1">
      <c r="A2040">
        <v>2039</v>
      </c>
      <c r="B2040" t="s">
        <v>2570</v>
      </c>
      <c r="C2040" s="15">
        <f t="shared" si="31"/>
        <v>2572</v>
      </c>
      <c r="D2040" s="12"/>
      <c r="E2040" s="12"/>
      <c r="J2040" s="13"/>
      <c r="M2040" s="27" t="s">
        <v>1738</v>
      </c>
      <c r="N2040">
        <v>2039</v>
      </c>
    </row>
    <row r="2041" spans="1:14" ht="15.75" thickBot="1">
      <c r="A2041">
        <v>2040</v>
      </c>
      <c r="B2041" t="s">
        <v>1020</v>
      </c>
      <c r="C2041" s="15">
        <f t="shared" si="31"/>
        <v>1888</v>
      </c>
      <c r="D2041" s="12"/>
      <c r="E2041" s="12"/>
      <c r="J2041" s="13"/>
      <c r="M2041" s="27" t="s">
        <v>2582</v>
      </c>
      <c r="N2041">
        <v>2040</v>
      </c>
    </row>
    <row r="2042" spans="1:14" ht="15.75" thickBot="1">
      <c r="A2042">
        <v>2041</v>
      </c>
      <c r="B2042" t="s">
        <v>3178</v>
      </c>
      <c r="C2042" s="15">
        <f t="shared" si="31"/>
        <v>1506</v>
      </c>
      <c r="D2042" s="12"/>
      <c r="E2042" s="12"/>
      <c r="J2042" s="13"/>
      <c r="M2042" s="27" t="s">
        <v>401</v>
      </c>
      <c r="N2042">
        <v>2041</v>
      </c>
    </row>
    <row r="2043" spans="1:14" ht="15.75" thickBot="1">
      <c r="A2043">
        <v>2042</v>
      </c>
      <c r="B2043" t="s">
        <v>2872</v>
      </c>
      <c r="C2043" s="15">
        <f t="shared" si="31"/>
        <v>2735</v>
      </c>
      <c r="D2043" s="12"/>
      <c r="E2043" s="12"/>
      <c r="J2043" s="13"/>
      <c r="M2043" s="27" t="s">
        <v>1016</v>
      </c>
      <c r="N2043">
        <v>2042</v>
      </c>
    </row>
    <row r="2044" spans="1:14" ht="15.75" thickBot="1">
      <c r="A2044">
        <v>2043</v>
      </c>
      <c r="B2044" t="s">
        <v>2855</v>
      </c>
      <c r="C2044" s="15">
        <f t="shared" si="31"/>
        <v>1646</v>
      </c>
      <c r="D2044" s="12"/>
      <c r="E2044" s="12"/>
      <c r="J2044" s="13"/>
      <c r="M2044" s="27" t="s">
        <v>3038</v>
      </c>
      <c r="N2044">
        <v>2043</v>
      </c>
    </row>
    <row r="2045" spans="1:14" ht="15.75" thickBot="1">
      <c r="A2045">
        <v>2044</v>
      </c>
      <c r="B2045" t="s">
        <v>1960</v>
      </c>
      <c r="C2045" s="15">
        <f t="shared" si="31"/>
        <v>1757</v>
      </c>
      <c r="D2045" s="12"/>
      <c r="E2045" s="12"/>
      <c r="J2045" s="13"/>
      <c r="M2045" s="27" t="s">
        <v>68</v>
      </c>
      <c r="N2045">
        <v>2044</v>
      </c>
    </row>
    <row r="2046" spans="1:14" ht="15.75" thickBot="1">
      <c r="A2046">
        <v>2045</v>
      </c>
      <c r="B2046" t="s">
        <v>403</v>
      </c>
      <c r="C2046" s="15">
        <f t="shared" si="31"/>
        <v>1667</v>
      </c>
      <c r="D2046" s="12"/>
      <c r="E2046" s="12"/>
      <c r="J2046" s="13"/>
      <c r="M2046" s="27" t="s">
        <v>153</v>
      </c>
      <c r="N2046">
        <v>2045</v>
      </c>
    </row>
    <row r="2047" spans="1:14" ht="15.75" thickBot="1">
      <c r="A2047">
        <v>2046</v>
      </c>
      <c r="B2047" t="s">
        <v>696</v>
      </c>
      <c r="C2047" s="15">
        <f t="shared" si="31"/>
        <v>2313</v>
      </c>
      <c r="D2047" s="12"/>
      <c r="E2047" s="12"/>
      <c r="J2047" s="13"/>
      <c r="M2047" s="27" t="s">
        <v>1564</v>
      </c>
      <c r="N2047">
        <v>2046</v>
      </c>
    </row>
    <row r="2048" spans="1:14" ht="15.75" thickBot="1">
      <c r="A2048">
        <v>2047</v>
      </c>
      <c r="B2048" t="s">
        <v>2204</v>
      </c>
      <c r="C2048" s="15">
        <f t="shared" si="31"/>
        <v>1442</v>
      </c>
      <c r="D2048" s="12"/>
      <c r="E2048" s="12"/>
      <c r="J2048" s="13"/>
      <c r="M2048" s="27" t="s">
        <v>704</v>
      </c>
      <c r="N2048">
        <v>2047</v>
      </c>
    </row>
    <row r="2049" spans="1:14" ht="15.75" thickBot="1">
      <c r="A2049">
        <v>2048</v>
      </c>
      <c r="B2049" t="s">
        <v>382</v>
      </c>
      <c r="C2049" s="15">
        <f t="shared" si="31"/>
        <v>2207</v>
      </c>
      <c r="D2049" s="12"/>
      <c r="E2049" s="12"/>
      <c r="J2049" s="13"/>
      <c r="M2049" s="27" t="s">
        <v>567</v>
      </c>
      <c r="N2049">
        <v>2048</v>
      </c>
    </row>
    <row r="2050" spans="1:14" ht="15.75" thickBot="1">
      <c r="A2050">
        <v>2049</v>
      </c>
      <c r="B2050" t="s">
        <v>2770</v>
      </c>
      <c r="C2050" s="15">
        <f t="shared" ref="C2050:C2113" si="32">VLOOKUP(B2050,$M:$N,2,FALSE)</f>
        <v>2744</v>
      </c>
      <c r="D2050" s="12"/>
      <c r="E2050" s="12"/>
      <c r="J2050" s="13"/>
      <c r="M2050" s="27" t="s">
        <v>951</v>
      </c>
      <c r="N2050">
        <v>2049</v>
      </c>
    </row>
    <row r="2051" spans="1:14" ht="15.75" thickBot="1">
      <c r="A2051">
        <v>2050</v>
      </c>
      <c r="B2051" t="s">
        <v>70</v>
      </c>
      <c r="C2051" s="15">
        <f t="shared" si="32"/>
        <v>1438</v>
      </c>
      <c r="D2051" s="12"/>
      <c r="E2051" s="12"/>
      <c r="J2051" s="13"/>
      <c r="M2051" s="27" t="s">
        <v>132</v>
      </c>
      <c r="N2051">
        <v>2050</v>
      </c>
    </row>
    <row r="2052" spans="1:14" ht="15.75" thickBot="1">
      <c r="A2052">
        <v>2051</v>
      </c>
      <c r="B2052" t="s">
        <v>1394</v>
      </c>
      <c r="C2052" s="15">
        <f t="shared" si="32"/>
        <v>2493</v>
      </c>
      <c r="D2052" s="12"/>
      <c r="E2052" s="12"/>
      <c r="J2052" s="13"/>
      <c r="M2052" s="27" t="s">
        <v>1756</v>
      </c>
      <c r="N2052">
        <v>2051</v>
      </c>
    </row>
    <row r="2053" spans="1:14" ht="15.75" thickBot="1">
      <c r="A2053">
        <v>2052</v>
      </c>
      <c r="B2053" t="s">
        <v>3063</v>
      </c>
      <c r="C2053" s="15">
        <f t="shared" si="32"/>
        <v>2067</v>
      </c>
      <c r="D2053" s="12"/>
      <c r="E2053" s="12"/>
      <c r="J2053" s="13"/>
      <c r="M2053" s="27" t="s">
        <v>1449</v>
      </c>
      <c r="N2053">
        <v>2052</v>
      </c>
    </row>
    <row r="2054" spans="1:14" ht="15.75" thickBot="1">
      <c r="A2054">
        <v>2053</v>
      </c>
      <c r="B2054" t="s">
        <v>480</v>
      </c>
      <c r="C2054" s="15">
        <f t="shared" si="32"/>
        <v>1050</v>
      </c>
      <c r="D2054" s="12"/>
      <c r="E2054" s="12"/>
      <c r="J2054" s="13"/>
      <c r="M2054" s="27" t="s">
        <v>1032</v>
      </c>
      <c r="N2054">
        <v>2053</v>
      </c>
    </row>
    <row r="2055" spans="1:14" ht="15.75" thickBot="1">
      <c r="A2055">
        <v>2054</v>
      </c>
      <c r="B2055" t="s">
        <v>773</v>
      </c>
      <c r="C2055" s="15">
        <f t="shared" si="32"/>
        <v>2530</v>
      </c>
      <c r="D2055" s="12"/>
      <c r="E2055" s="12"/>
      <c r="J2055" s="13"/>
      <c r="M2055" s="27" t="s">
        <v>507</v>
      </c>
      <c r="N2055">
        <v>2054</v>
      </c>
    </row>
    <row r="2056" spans="1:14" ht="15.75" thickBot="1">
      <c r="A2056">
        <v>2055</v>
      </c>
      <c r="B2056" t="s">
        <v>2937</v>
      </c>
      <c r="C2056" s="15">
        <f t="shared" si="32"/>
        <v>1406</v>
      </c>
      <c r="D2056" s="12"/>
      <c r="E2056" s="12"/>
      <c r="J2056" s="13"/>
      <c r="M2056" s="27" t="s">
        <v>2867</v>
      </c>
      <c r="N2056">
        <v>2055</v>
      </c>
    </row>
    <row r="2057" spans="1:14" ht="15.75" thickBot="1">
      <c r="A2057">
        <v>2056</v>
      </c>
      <c r="B2057" t="s">
        <v>1634</v>
      </c>
      <c r="C2057" s="15">
        <f t="shared" si="32"/>
        <v>2510</v>
      </c>
      <c r="D2057" s="12"/>
      <c r="E2057" s="12"/>
      <c r="J2057" s="13"/>
      <c r="M2057" s="27" t="s">
        <v>2986</v>
      </c>
      <c r="N2057">
        <v>2056</v>
      </c>
    </row>
    <row r="2058" spans="1:14" ht="15.75" thickBot="1">
      <c r="A2058">
        <v>2057</v>
      </c>
      <c r="B2058" t="s">
        <v>1540</v>
      </c>
      <c r="C2058" s="15">
        <f t="shared" si="32"/>
        <v>1960</v>
      </c>
      <c r="D2058" s="12"/>
      <c r="E2058" s="12"/>
      <c r="J2058" s="13"/>
      <c r="M2058" s="27" t="s">
        <v>3086</v>
      </c>
      <c r="N2058">
        <v>2057</v>
      </c>
    </row>
    <row r="2059" spans="1:14" ht="15.75" thickBot="1">
      <c r="A2059">
        <v>2058</v>
      </c>
      <c r="B2059" t="s">
        <v>374</v>
      </c>
      <c r="C2059" s="15">
        <f t="shared" si="32"/>
        <v>2677</v>
      </c>
      <c r="D2059" s="12"/>
      <c r="E2059" s="12"/>
      <c r="J2059" s="13"/>
      <c r="M2059" s="27" t="s">
        <v>2687</v>
      </c>
      <c r="N2059">
        <v>2058</v>
      </c>
    </row>
    <row r="2060" spans="1:14" ht="15.75" thickBot="1">
      <c r="A2060">
        <v>2059</v>
      </c>
      <c r="B2060" t="s">
        <v>2161</v>
      </c>
      <c r="C2060" s="15">
        <f t="shared" si="32"/>
        <v>2859</v>
      </c>
      <c r="D2060" s="12"/>
      <c r="E2060" s="12"/>
      <c r="J2060" s="13"/>
      <c r="M2060" s="27" t="s">
        <v>275</v>
      </c>
      <c r="N2060">
        <v>2059</v>
      </c>
    </row>
    <row r="2061" spans="1:14" ht="15.75" thickBot="1">
      <c r="A2061">
        <v>2060</v>
      </c>
      <c r="B2061" t="s">
        <v>1893</v>
      </c>
      <c r="C2061" s="15">
        <f t="shared" si="32"/>
        <v>2411</v>
      </c>
      <c r="D2061" s="12"/>
      <c r="E2061" s="12"/>
      <c r="J2061" s="13"/>
      <c r="M2061" s="27" t="s">
        <v>2960</v>
      </c>
      <c r="N2061">
        <v>2060</v>
      </c>
    </row>
    <row r="2062" spans="1:14" ht="15.75" thickBot="1">
      <c r="A2062">
        <v>2061</v>
      </c>
      <c r="B2062" t="s">
        <v>2854</v>
      </c>
      <c r="C2062" s="15">
        <f t="shared" si="32"/>
        <v>767</v>
      </c>
      <c r="D2062" s="12"/>
      <c r="E2062" s="12"/>
      <c r="J2062" s="13"/>
      <c r="M2062" s="27" t="s">
        <v>772</v>
      </c>
      <c r="N2062">
        <v>2061</v>
      </c>
    </row>
    <row r="2063" spans="1:14" ht="15.75" thickBot="1">
      <c r="A2063">
        <v>2062</v>
      </c>
      <c r="B2063" t="s">
        <v>2259</v>
      </c>
      <c r="C2063" s="15">
        <f t="shared" si="32"/>
        <v>2268</v>
      </c>
      <c r="D2063" s="12"/>
      <c r="E2063" s="12"/>
      <c r="J2063" s="13"/>
      <c r="M2063" s="27" t="s">
        <v>1327</v>
      </c>
      <c r="N2063">
        <v>2062</v>
      </c>
    </row>
    <row r="2064" spans="1:14" ht="15.75" thickBot="1">
      <c r="A2064">
        <v>2063</v>
      </c>
      <c r="B2064" t="s">
        <v>2485</v>
      </c>
      <c r="C2064" s="15">
        <f t="shared" si="32"/>
        <v>1750</v>
      </c>
      <c r="D2064" s="12"/>
      <c r="E2064" s="12"/>
      <c r="J2064" s="13"/>
      <c r="M2064" s="27" t="s">
        <v>822</v>
      </c>
      <c r="N2064">
        <v>2063</v>
      </c>
    </row>
    <row r="2065" spans="1:14" ht="15.75" thickBot="1">
      <c r="A2065">
        <v>2064</v>
      </c>
      <c r="B2065" t="s">
        <v>2051</v>
      </c>
      <c r="C2065" s="15">
        <f t="shared" si="32"/>
        <v>1444</v>
      </c>
      <c r="D2065" s="12"/>
      <c r="E2065" s="12"/>
      <c r="J2065" s="13"/>
      <c r="M2065" s="27" t="s">
        <v>759</v>
      </c>
      <c r="N2065">
        <v>2064</v>
      </c>
    </row>
    <row r="2066" spans="1:14" ht="15.75" thickBot="1">
      <c r="A2066">
        <v>2065</v>
      </c>
      <c r="B2066" t="s">
        <v>918</v>
      </c>
      <c r="C2066" s="15">
        <f t="shared" si="32"/>
        <v>1591</v>
      </c>
      <c r="D2066" s="12"/>
      <c r="E2066" s="12"/>
      <c r="J2066" s="13"/>
      <c r="M2066" s="27" t="s">
        <v>3202</v>
      </c>
      <c r="N2066">
        <v>2065</v>
      </c>
    </row>
    <row r="2067" spans="1:14" ht="15.75" thickBot="1">
      <c r="A2067">
        <v>2066</v>
      </c>
      <c r="B2067" t="s">
        <v>3315</v>
      </c>
      <c r="C2067" s="15">
        <f t="shared" si="32"/>
        <v>2881</v>
      </c>
      <c r="D2067" s="12"/>
      <c r="E2067" s="12"/>
      <c r="J2067" s="13"/>
      <c r="M2067" s="27" t="s">
        <v>1934</v>
      </c>
      <c r="N2067">
        <v>2066</v>
      </c>
    </row>
    <row r="2068" spans="1:14" ht="15.75" thickBot="1">
      <c r="A2068">
        <v>2067</v>
      </c>
      <c r="B2068" t="s">
        <v>49</v>
      </c>
      <c r="C2068" s="15">
        <f t="shared" si="32"/>
        <v>2001</v>
      </c>
      <c r="D2068" s="12"/>
      <c r="E2068" s="12"/>
      <c r="J2068" s="13"/>
      <c r="M2068" s="27" t="s">
        <v>3063</v>
      </c>
      <c r="N2068">
        <v>2067</v>
      </c>
    </row>
    <row r="2069" spans="1:14" ht="15.75" thickBot="1">
      <c r="A2069">
        <v>2068</v>
      </c>
      <c r="B2069" t="s">
        <v>575</v>
      </c>
      <c r="C2069" s="15">
        <f t="shared" si="32"/>
        <v>2295</v>
      </c>
      <c r="D2069" s="12"/>
      <c r="E2069" s="12"/>
      <c r="J2069" s="13"/>
      <c r="M2069" s="27" t="s">
        <v>2477</v>
      </c>
      <c r="N2069">
        <v>2068</v>
      </c>
    </row>
    <row r="2070" spans="1:14" ht="15.75" thickBot="1">
      <c r="A2070">
        <v>2069</v>
      </c>
      <c r="B2070" t="s">
        <v>1596</v>
      </c>
      <c r="C2070" s="15">
        <f t="shared" si="32"/>
        <v>1864</v>
      </c>
      <c r="D2070" s="12"/>
      <c r="E2070" s="12"/>
      <c r="J2070" s="13"/>
      <c r="M2070" s="27" t="s">
        <v>2075</v>
      </c>
      <c r="N2070">
        <v>2069</v>
      </c>
    </row>
    <row r="2071" spans="1:14" ht="15.75" thickBot="1">
      <c r="A2071">
        <v>2070</v>
      </c>
      <c r="B2071" t="s">
        <v>3122</v>
      </c>
      <c r="C2071" s="15">
        <f t="shared" si="32"/>
        <v>1020</v>
      </c>
      <c r="D2071" s="12"/>
      <c r="E2071" s="12"/>
      <c r="J2071" s="13"/>
      <c r="M2071" s="27" t="s">
        <v>2945</v>
      </c>
      <c r="N2071">
        <v>2070</v>
      </c>
    </row>
    <row r="2072" spans="1:14" ht="15.75" thickBot="1">
      <c r="A2072">
        <v>2071</v>
      </c>
      <c r="B2072" t="s">
        <v>647</v>
      </c>
      <c r="C2072" s="15">
        <f t="shared" si="32"/>
        <v>2879</v>
      </c>
      <c r="D2072" s="12"/>
      <c r="E2072" s="12"/>
      <c r="J2072" s="13"/>
      <c r="M2072" s="27" t="s">
        <v>1636</v>
      </c>
      <c r="N2072">
        <v>2071</v>
      </c>
    </row>
    <row r="2073" spans="1:14" ht="15.75" thickBot="1">
      <c r="A2073">
        <v>2072</v>
      </c>
      <c r="B2073" t="s">
        <v>1344</v>
      </c>
      <c r="C2073" s="15">
        <f t="shared" si="32"/>
        <v>866</v>
      </c>
      <c r="D2073" s="12"/>
      <c r="E2073" s="12"/>
      <c r="J2073" s="13"/>
      <c r="M2073" s="27" t="s">
        <v>747</v>
      </c>
      <c r="N2073">
        <v>2072</v>
      </c>
    </row>
    <row r="2074" spans="1:14" ht="15.75" thickBot="1">
      <c r="A2074">
        <v>2073</v>
      </c>
      <c r="B2074" t="s">
        <v>3252</v>
      </c>
      <c r="C2074" s="15">
        <f t="shared" si="32"/>
        <v>2094</v>
      </c>
      <c r="D2074" s="12"/>
      <c r="E2074" s="12"/>
      <c r="J2074" s="13"/>
      <c r="M2074" s="27" t="s">
        <v>551</v>
      </c>
      <c r="N2074">
        <v>2073</v>
      </c>
    </row>
    <row r="2075" spans="1:14" ht="15.75" thickBot="1">
      <c r="A2075">
        <v>2074</v>
      </c>
      <c r="B2075" t="s">
        <v>1236</v>
      </c>
      <c r="C2075" s="15">
        <f t="shared" si="32"/>
        <v>1855</v>
      </c>
      <c r="D2075" s="12"/>
      <c r="E2075" s="12"/>
      <c r="J2075" s="13"/>
      <c r="M2075" s="27" t="s">
        <v>269</v>
      </c>
      <c r="N2075">
        <v>2074</v>
      </c>
    </row>
    <row r="2076" spans="1:14" ht="15.75" thickBot="1">
      <c r="A2076">
        <v>2075</v>
      </c>
      <c r="B2076" t="s">
        <v>993</v>
      </c>
      <c r="C2076" s="15">
        <f t="shared" si="32"/>
        <v>2683</v>
      </c>
      <c r="D2076" s="12"/>
      <c r="E2076" s="12"/>
      <c r="J2076" s="13"/>
      <c r="M2076" s="27" t="s">
        <v>3153</v>
      </c>
      <c r="N2076">
        <v>2075</v>
      </c>
    </row>
    <row r="2077" spans="1:14" ht="15.75" thickBot="1">
      <c r="A2077">
        <v>2076</v>
      </c>
      <c r="B2077" t="s">
        <v>1783</v>
      </c>
      <c r="C2077" s="15">
        <f t="shared" si="32"/>
        <v>2405</v>
      </c>
      <c r="D2077" s="12"/>
      <c r="E2077" s="12"/>
      <c r="J2077" s="13"/>
      <c r="M2077" s="27" t="s">
        <v>2053</v>
      </c>
      <c r="N2077">
        <v>2076</v>
      </c>
    </row>
    <row r="2078" spans="1:14" ht="15.75" thickBot="1">
      <c r="A2078">
        <v>2077</v>
      </c>
      <c r="B2078" t="s">
        <v>1202</v>
      </c>
      <c r="C2078" s="15">
        <f t="shared" si="32"/>
        <v>2909</v>
      </c>
      <c r="D2078" s="12"/>
      <c r="E2078" s="12"/>
      <c r="J2078" s="13"/>
      <c r="M2078" s="27" t="s">
        <v>1423</v>
      </c>
      <c r="N2078">
        <v>2077</v>
      </c>
    </row>
    <row r="2079" spans="1:14" ht="15.75" thickBot="1">
      <c r="A2079">
        <v>2078</v>
      </c>
      <c r="B2079" t="s">
        <v>1962</v>
      </c>
      <c r="C2079" s="15">
        <f t="shared" si="32"/>
        <v>1903</v>
      </c>
      <c r="D2079" s="12"/>
      <c r="E2079" s="12"/>
      <c r="J2079" s="13"/>
      <c r="M2079" s="27" t="s">
        <v>1324</v>
      </c>
      <c r="N2079">
        <v>2078</v>
      </c>
    </row>
    <row r="2080" spans="1:14" ht="15.75" thickBot="1">
      <c r="A2080">
        <v>2079</v>
      </c>
      <c r="B2080" t="s">
        <v>2284</v>
      </c>
      <c r="C2080" s="15">
        <f t="shared" si="32"/>
        <v>1067</v>
      </c>
      <c r="D2080" s="12"/>
      <c r="E2080" s="12"/>
      <c r="J2080" s="13"/>
      <c r="M2080" s="27" t="s">
        <v>2234</v>
      </c>
      <c r="N2080">
        <v>2079</v>
      </c>
    </row>
    <row r="2081" spans="1:14" ht="15.75" thickBot="1">
      <c r="A2081">
        <v>2080</v>
      </c>
      <c r="B2081" t="s">
        <v>855</v>
      </c>
      <c r="C2081" s="15">
        <f t="shared" si="32"/>
        <v>3192</v>
      </c>
      <c r="D2081" s="12"/>
      <c r="E2081" s="12"/>
      <c r="J2081" s="13"/>
      <c r="M2081" s="27" t="s">
        <v>1491</v>
      </c>
      <c r="N2081">
        <v>2080</v>
      </c>
    </row>
    <row r="2082" spans="1:14" ht="15.75" thickBot="1">
      <c r="A2082">
        <v>2081</v>
      </c>
      <c r="B2082" t="s">
        <v>3029</v>
      </c>
      <c r="C2082" s="15">
        <f t="shared" si="32"/>
        <v>992</v>
      </c>
      <c r="D2082" s="12"/>
      <c r="E2082" s="12"/>
      <c r="J2082" s="13"/>
      <c r="M2082" s="27" t="s">
        <v>626</v>
      </c>
      <c r="N2082">
        <v>2081</v>
      </c>
    </row>
    <row r="2083" spans="1:14" ht="15.75" thickBot="1">
      <c r="A2083">
        <v>2082</v>
      </c>
      <c r="B2083" t="s">
        <v>2906</v>
      </c>
      <c r="C2083" s="15">
        <f t="shared" si="32"/>
        <v>1716</v>
      </c>
      <c r="D2083" s="12"/>
      <c r="E2083" s="12"/>
      <c r="J2083" s="13"/>
      <c r="M2083" s="27" t="s">
        <v>2684</v>
      </c>
      <c r="N2083">
        <v>2082</v>
      </c>
    </row>
    <row r="2084" spans="1:14" ht="15.75" thickBot="1">
      <c r="A2084">
        <v>2083</v>
      </c>
      <c r="B2084" t="s">
        <v>2022</v>
      </c>
      <c r="C2084" s="15">
        <f t="shared" si="32"/>
        <v>2999</v>
      </c>
      <c r="D2084" s="12"/>
      <c r="E2084" s="12"/>
      <c r="J2084" s="13"/>
      <c r="M2084" s="27" t="s">
        <v>216</v>
      </c>
      <c r="N2084">
        <v>2083</v>
      </c>
    </row>
    <row r="2085" spans="1:14" ht="15.75" thickBot="1">
      <c r="A2085">
        <v>2084</v>
      </c>
      <c r="B2085" t="s">
        <v>617</v>
      </c>
      <c r="C2085" s="15">
        <f t="shared" si="32"/>
        <v>2501</v>
      </c>
      <c r="D2085" s="12"/>
      <c r="E2085" s="12"/>
      <c r="J2085" s="13"/>
      <c r="M2085" s="27" t="s">
        <v>1940</v>
      </c>
      <c r="N2085">
        <v>2084</v>
      </c>
    </row>
    <row r="2086" spans="1:14" ht="15.75" thickBot="1">
      <c r="A2086">
        <v>2085</v>
      </c>
      <c r="B2086" t="s">
        <v>298</v>
      </c>
      <c r="C2086" s="15">
        <f t="shared" si="32"/>
        <v>748</v>
      </c>
      <c r="D2086" s="12"/>
      <c r="E2086" s="12"/>
      <c r="J2086" s="13"/>
      <c r="M2086" s="27" t="s">
        <v>256</v>
      </c>
      <c r="N2086">
        <v>2085</v>
      </c>
    </row>
    <row r="2087" spans="1:14" ht="15.75" thickBot="1">
      <c r="A2087">
        <v>2086</v>
      </c>
      <c r="B2087" t="s">
        <v>496</v>
      </c>
      <c r="C2087" s="15">
        <f t="shared" si="32"/>
        <v>2125</v>
      </c>
      <c r="D2087" s="12"/>
      <c r="E2087" s="12"/>
      <c r="J2087" s="13"/>
      <c r="M2087" s="27" t="s">
        <v>1384</v>
      </c>
      <c r="N2087">
        <v>2086</v>
      </c>
    </row>
    <row r="2088" spans="1:14" ht="15.75" thickBot="1">
      <c r="A2088">
        <v>2087</v>
      </c>
      <c r="B2088" t="s">
        <v>2184</v>
      </c>
      <c r="C2088" s="15">
        <f t="shared" si="32"/>
        <v>2374</v>
      </c>
      <c r="D2088" s="12"/>
      <c r="E2088" s="12"/>
      <c r="J2088" s="13"/>
      <c r="M2088" s="27" t="s">
        <v>810</v>
      </c>
      <c r="N2088">
        <v>2087</v>
      </c>
    </row>
    <row r="2089" spans="1:14" ht="15.75" thickBot="1">
      <c r="A2089">
        <v>2088</v>
      </c>
      <c r="B2089" t="s">
        <v>157</v>
      </c>
      <c r="C2089" s="15">
        <f t="shared" si="32"/>
        <v>2851</v>
      </c>
      <c r="D2089" s="12"/>
      <c r="E2089" s="12"/>
      <c r="J2089" s="13"/>
      <c r="M2089" s="27" t="s">
        <v>1706</v>
      </c>
      <c r="N2089">
        <v>2088</v>
      </c>
    </row>
    <row r="2090" spans="1:14" ht="15.75" thickBot="1">
      <c r="A2090">
        <v>2089</v>
      </c>
      <c r="B2090" t="s">
        <v>1024</v>
      </c>
      <c r="C2090" s="15">
        <f t="shared" si="32"/>
        <v>2330</v>
      </c>
      <c r="D2090" s="12"/>
      <c r="E2090" s="12"/>
      <c r="J2090" s="13"/>
      <c r="M2090" s="27" t="s">
        <v>1591</v>
      </c>
      <c r="N2090">
        <v>2089</v>
      </c>
    </row>
    <row r="2091" spans="1:14" ht="15.75" thickBot="1">
      <c r="A2091">
        <v>2090</v>
      </c>
      <c r="B2091" t="s">
        <v>2783</v>
      </c>
      <c r="C2091" s="15">
        <f t="shared" si="32"/>
        <v>2141</v>
      </c>
      <c r="D2091" s="12"/>
      <c r="E2091" s="12"/>
      <c r="J2091" s="13"/>
      <c r="M2091" s="27" t="s">
        <v>1648</v>
      </c>
      <c r="N2091">
        <v>2090</v>
      </c>
    </row>
    <row r="2092" spans="1:14" ht="15.75" thickBot="1">
      <c r="A2092">
        <v>2091</v>
      </c>
      <c r="B2092" t="s">
        <v>2070</v>
      </c>
      <c r="C2092" s="15">
        <f t="shared" si="32"/>
        <v>2150</v>
      </c>
      <c r="D2092" s="12"/>
      <c r="E2092" s="12"/>
      <c r="J2092" s="13"/>
      <c r="M2092" s="27" t="s">
        <v>1092</v>
      </c>
      <c r="N2092">
        <v>2091</v>
      </c>
    </row>
    <row r="2093" spans="1:14" ht="15.75" thickBot="1">
      <c r="A2093">
        <v>2092</v>
      </c>
      <c r="B2093" t="s">
        <v>432</v>
      </c>
      <c r="C2093" s="15">
        <f t="shared" si="32"/>
        <v>1300</v>
      </c>
      <c r="D2093" s="12"/>
      <c r="E2093" s="12"/>
      <c r="J2093" s="13"/>
      <c r="M2093" s="27" t="s">
        <v>1675</v>
      </c>
      <c r="N2093">
        <v>2092</v>
      </c>
    </row>
    <row r="2094" spans="1:14" ht="15.75" thickBot="1">
      <c r="A2094">
        <v>2093</v>
      </c>
      <c r="B2094" t="s">
        <v>2841</v>
      </c>
      <c r="C2094" s="15">
        <f t="shared" si="32"/>
        <v>1514</v>
      </c>
      <c r="D2094" s="12"/>
      <c r="E2094" s="12"/>
      <c r="J2094" s="13"/>
      <c r="M2094" s="27" t="s">
        <v>276</v>
      </c>
      <c r="N2094">
        <v>2093</v>
      </c>
    </row>
    <row r="2095" spans="1:14" ht="15.75" thickBot="1">
      <c r="A2095">
        <v>2094</v>
      </c>
      <c r="B2095" t="s">
        <v>128</v>
      </c>
      <c r="C2095" s="15">
        <f t="shared" si="32"/>
        <v>1928</v>
      </c>
      <c r="D2095" s="12"/>
      <c r="E2095" s="12"/>
      <c r="J2095" s="13"/>
      <c r="M2095" s="27" t="s">
        <v>3252</v>
      </c>
      <c r="N2095">
        <v>2094</v>
      </c>
    </row>
    <row r="2096" spans="1:14" ht="15.75" thickBot="1">
      <c r="A2096">
        <v>2095</v>
      </c>
      <c r="B2096" t="s">
        <v>444</v>
      </c>
      <c r="C2096" s="15">
        <f t="shared" si="32"/>
        <v>2450</v>
      </c>
      <c r="D2096" s="12"/>
      <c r="E2096" s="12"/>
      <c r="J2096" s="13"/>
      <c r="M2096" s="27" t="s">
        <v>1447</v>
      </c>
      <c r="N2096">
        <v>2095</v>
      </c>
    </row>
    <row r="2097" spans="1:14" ht="15.75" thickBot="1">
      <c r="A2097">
        <v>2096</v>
      </c>
      <c r="B2097" t="s">
        <v>2117</v>
      </c>
      <c r="C2097" s="15">
        <f t="shared" si="32"/>
        <v>3052</v>
      </c>
      <c r="D2097" s="12"/>
      <c r="E2097" s="12"/>
      <c r="J2097" s="13"/>
      <c r="M2097" s="27" t="s">
        <v>1827</v>
      </c>
      <c r="N2097">
        <v>2096</v>
      </c>
    </row>
    <row r="2098" spans="1:14" ht="15.75" thickBot="1">
      <c r="A2098">
        <v>2097</v>
      </c>
      <c r="B2098" t="s">
        <v>3015</v>
      </c>
      <c r="C2098" s="15">
        <f t="shared" si="32"/>
        <v>398</v>
      </c>
      <c r="D2098" s="12"/>
      <c r="E2098" s="12"/>
      <c r="J2098" s="13"/>
      <c r="M2098" s="27" t="s">
        <v>1119</v>
      </c>
      <c r="N2098">
        <v>2097</v>
      </c>
    </row>
    <row r="2099" spans="1:14" ht="15.75" thickBot="1">
      <c r="A2099">
        <v>2098</v>
      </c>
      <c r="B2099" t="s">
        <v>2123</v>
      </c>
      <c r="C2099" s="15">
        <f t="shared" si="32"/>
        <v>2788</v>
      </c>
      <c r="D2099" s="12"/>
      <c r="E2099" s="12"/>
      <c r="J2099" s="13"/>
      <c r="M2099" s="27" t="s">
        <v>1201</v>
      </c>
      <c r="N2099">
        <v>2098</v>
      </c>
    </row>
    <row r="2100" spans="1:14" ht="15.75" thickBot="1">
      <c r="A2100">
        <v>2099</v>
      </c>
      <c r="B2100" t="s">
        <v>1320</v>
      </c>
      <c r="C2100" s="15">
        <f t="shared" si="32"/>
        <v>1458</v>
      </c>
      <c r="D2100" s="12"/>
      <c r="E2100" s="12"/>
      <c r="J2100" s="13"/>
      <c r="M2100" s="27" t="s">
        <v>1474</v>
      </c>
      <c r="N2100">
        <v>2099</v>
      </c>
    </row>
    <row r="2101" spans="1:14" ht="15.75" thickBot="1">
      <c r="A2101">
        <v>2100</v>
      </c>
      <c r="B2101" t="s">
        <v>3235</v>
      </c>
      <c r="C2101" s="15">
        <f t="shared" si="32"/>
        <v>2395</v>
      </c>
      <c r="D2101" s="12"/>
      <c r="E2101" s="12"/>
      <c r="J2101" s="13"/>
      <c r="M2101" s="27" t="s">
        <v>213</v>
      </c>
      <c r="N2101">
        <v>2100</v>
      </c>
    </row>
    <row r="2102" spans="1:14" ht="15.75" thickBot="1">
      <c r="A2102">
        <v>2101</v>
      </c>
      <c r="B2102" t="s">
        <v>3047</v>
      </c>
      <c r="C2102" s="15">
        <f t="shared" si="32"/>
        <v>1475</v>
      </c>
      <c r="D2102" s="12"/>
      <c r="E2102" s="12"/>
      <c r="J2102" s="13"/>
      <c r="M2102" s="27" t="s">
        <v>159</v>
      </c>
      <c r="N2102">
        <v>2101</v>
      </c>
    </row>
    <row r="2103" spans="1:14" ht="15.75" thickBot="1">
      <c r="A2103">
        <v>2102</v>
      </c>
      <c r="B2103" t="s">
        <v>416</v>
      </c>
      <c r="C2103" s="15">
        <f t="shared" si="32"/>
        <v>1730</v>
      </c>
      <c r="D2103" s="12"/>
      <c r="E2103" s="12"/>
      <c r="J2103" s="13"/>
      <c r="M2103" s="27" t="s">
        <v>1456</v>
      </c>
      <c r="N2103">
        <v>2102</v>
      </c>
    </row>
    <row r="2104" spans="1:14" ht="15.75" thickBot="1">
      <c r="A2104">
        <v>2103</v>
      </c>
      <c r="B2104" t="s">
        <v>1219</v>
      </c>
      <c r="C2104" s="15">
        <f t="shared" si="32"/>
        <v>2112</v>
      </c>
      <c r="D2104" s="12"/>
      <c r="E2104" s="12"/>
      <c r="J2104" s="13"/>
      <c r="M2104" s="27" t="s">
        <v>2768</v>
      </c>
      <c r="N2104">
        <v>2103</v>
      </c>
    </row>
    <row r="2105" spans="1:14" ht="15.75" thickBot="1">
      <c r="A2105">
        <v>2104</v>
      </c>
      <c r="B2105" t="s">
        <v>1881</v>
      </c>
      <c r="C2105" s="15">
        <f t="shared" si="32"/>
        <v>2460</v>
      </c>
      <c r="D2105" s="12"/>
      <c r="E2105" s="12"/>
      <c r="J2105" s="13"/>
      <c r="M2105" s="27" t="s">
        <v>12</v>
      </c>
      <c r="N2105">
        <v>2104</v>
      </c>
    </row>
    <row r="2106" spans="1:14" ht="15.75" thickBot="1">
      <c r="A2106">
        <v>2105</v>
      </c>
      <c r="B2106" t="s">
        <v>2724</v>
      </c>
      <c r="C2106" s="15">
        <f t="shared" si="32"/>
        <v>2415</v>
      </c>
      <c r="D2106" s="12"/>
      <c r="E2106" s="12"/>
      <c r="J2106" s="13"/>
      <c r="M2106" s="27" t="s">
        <v>569</v>
      </c>
      <c r="N2106">
        <v>2105</v>
      </c>
    </row>
    <row r="2107" spans="1:14" ht="15.75" thickBot="1">
      <c r="A2107">
        <v>2106</v>
      </c>
      <c r="B2107" t="s">
        <v>2106</v>
      </c>
      <c r="C2107" s="15">
        <f t="shared" si="32"/>
        <v>1702</v>
      </c>
      <c r="D2107" s="12"/>
      <c r="E2107" s="12"/>
      <c r="J2107" s="13"/>
      <c r="M2107" s="27" t="s">
        <v>2453</v>
      </c>
      <c r="N2107">
        <v>2106</v>
      </c>
    </row>
    <row r="2108" spans="1:14" ht="15.75" thickBot="1">
      <c r="A2108">
        <v>2107</v>
      </c>
      <c r="B2108" t="s">
        <v>1211</v>
      </c>
      <c r="C2108" s="15">
        <f t="shared" si="32"/>
        <v>3156</v>
      </c>
      <c r="D2108" s="12"/>
      <c r="E2108" s="12"/>
      <c r="J2108" s="13"/>
      <c r="M2108" s="27" t="s">
        <v>2142</v>
      </c>
      <c r="N2108">
        <v>2107</v>
      </c>
    </row>
    <row r="2109" spans="1:14" ht="15.75" thickBot="1">
      <c r="A2109">
        <v>2108</v>
      </c>
      <c r="B2109" t="s">
        <v>2892</v>
      </c>
      <c r="C2109" s="15">
        <f t="shared" si="32"/>
        <v>2812</v>
      </c>
      <c r="D2109" s="12"/>
      <c r="E2109" s="12"/>
      <c r="J2109" s="13"/>
      <c r="M2109" s="27" t="s">
        <v>1896</v>
      </c>
      <c r="N2109">
        <v>2108</v>
      </c>
    </row>
    <row r="2110" spans="1:14" ht="15.75" thickBot="1">
      <c r="A2110">
        <v>2109</v>
      </c>
      <c r="B2110" t="s">
        <v>919</v>
      </c>
      <c r="C2110" s="15">
        <f t="shared" si="32"/>
        <v>2360</v>
      </c>
      <c r="D2110" s="12"/>
      <c r="E2110" s="12"/>
      <c r="J2110" s="13"/>
      <c r="M2110" s="27" t="s">
        <v>333</v>
      </c>
      <c r="N2110">
        <v>2109</v>
      </c>
    </row>
    <row r="2111" spans="1:14" ht="15.75" thickBot="1">
      <c r="A2111">
        <v>2110</v>
      </c>
      <c r="B2111" t="s">
        <v>785</v>
      </c>
      <c r="C2111" s="15">
        <f t="shared" si="32"/>
        <v>2013</v>
      </c>
      <c r="D2111" s="12"/>
      <c r="E2111" s="12"/>
      <c r="J2111" s="13"/>
      <c r="M2111" s="27" t="s">
        <v>1380</v>
      </c>
      <c r="N2111">
        <v>2110</v>
      </c>
    </row>
    <row r="2112" spans="1:14" ht="15.75" thickBot="1">
      <c r="A2112">
        <v>2111</v>
      </c>
      <c r="B2112" t="s">
        <v>3174</v>
      </c>
      <c r="C2112" s="15">
        <f t="shared" si="32"/>
        <v>279</v>
      </c>
      <c r="D2112" s="12"/>
      <c r="E2112" s="12"/>
      <c r="J2112" s="13"/>
      <c r="M2112" s="27" t="s">
        <v>1409</v>
      </c>
      <c r="N2112">
        <v>2111</v>
      </c>
    </row>
    <row r="2113" spans="1:14" ht="15.75" thickBot="1">
      <c r="A2113">
        <v>2112</v>
      </c>
      <c r="B2113" t="s">
        <v>2586</v>
      </c>
      <c r="C2113" s="15">
        <f t="shared" si="32"/>
        <v>2711</v>
      </c>
      <c r="D2113" s="12"/>
      <c r="E2113" s="12"/>
      <c r="J2113" s="13"/>
      <c r="M2113" s="27" t="s">
        <v>1219</v>
      </c>
      <c r="N2113">
        <v>2112</v>
      </c>
    </row>
    <row r="2114" spans="1:14" ht="15.75" thickBot="1">
      <c r="A2114">
        <v>2113</v>
      </c>
      <c r="B2114" t="s">
        <v>987</v>
      </c>
      <c r="C2114" s="15">
        <f t="shared" ref="C2114:C2177" si="33">VLOOKUP(B2114,$M:$N,2,FALSE)</f>
        <v>2849</v>
      </c>
      <c r="D2114" s="12"/>
      <c r="E2114" s="12"/>
      <c r="J2114" s="13"/>
      <c r="M2114" s="27" t="s">
        <v>2177</v>
      </c>
      <c r="N2114">
        <v>2113</v>
      </c>
    </row>
    <row r="2115" spans="1:14" ht="15.75" thickBot="1">
      <c r="A2115">
        <v>2114</v>
      </c>
      <c r="B2115" t="s">
        <v>300</v>
      </c>
      <c r="C2115" s="15">
        <f t="shared" si="33"/>
        <v>2666</v>
      </c>
      <c r="D2115" s="12"/>
      <c r="E2115" s="12"/>
      <c r="J2115" s="13"/>
      <c r="M2115" s="27" t="s">
        <v>67</v>
      </c>
      <c r="N2115">
        <v>2114</v>
      </c>
    </row>
    <row r="2116" spans="1:14" ht="15.75" thickBot="1">
      <c r="A2116">
        <v>2115</v>
      </c>
      <c r="B2116" t="s">
        <v>2307</v>
      </c>
      <c r="C2116" s="15">
        <f t="shared" si="33"/>
        <v>2548</v>
      </c>
      <c r="D2116" s="12"/>
      <c r="E2116" s="12"/>
      <c r="J2116" s="13"/>
      <c r="M2116" s="27" t="s">
        <v>73</v>
      </c>
      <c r="N2116">
        <v>2115</v>
      </c>
    </row>
    <row r="2117" spans="1:14" ht="15.75" thickBot="1">
      <c r="A2117">
        <v>2116</v>
      </c>
      <c r="B2117" t="s">
        <v>2393</v>
      </c>
      <c r="C2117" s="15">
        <f t="shared" si="33"/>
        <v>1946</v>
      </c>
      <c r="D2117" s="12"/>
      <c r="E2117" s="12"/>
      <c r="J2117" s="13"/>
      <c r="M2117" s="27" t="s">
        <v>2901</v>
      </c>
      <c r="N2117">
        <v>2116</v>
      </c>
    </row>
    <row r="2118" spans="1:14" ht="15.75" thickBot="1">
      <c r="A2118">
        <v>2117</v>
      </c>
      <c r="B2118" t="s">
        <v>2777</v>
      </c>
      <c r="C2118" s="15">
        <f t="shared" si="33"/>
        <v>1617</v>
      </c>
      <c r="D2118" s="12"/>
      <c r="E2118" s="12"/>
      <c r="J2118" s="13"/>
      <c r="M2118" s="27" t="s">
        <v>2679</v>
      </c>
      <c r="N2118">
        <v>2117</v>
      </c>
    </row>
    <row r="2119" spans="1:14" ht="15.75" thickBot="1">
      <c r="A2119">
        <v>2118</v>
      </c>
      <c r="B2119" t="s">
        <v>1313</v>
      </c>
      <c r="C2119" s="15">
        <f t="shared" si="33"/>
        <v>900</v>
      </c>
      <c r="D2119" s="12"/>
      <c r="E2119" s="12"/>
      <c r="J2119" s="13"/>
      <c r="M2119" s="27" t="s">
        <v>281</v>
      </c>
      <c r="N2119">
        <v>2118</v>
      </c>
    </row>
    <row r="2120" spans="1:14" ht="15.75" thickBot="1">
      <c r="A2120">
        <v>2119</v>
      </c>
      <c r="B2120" t="s">
        <v>102</v>
      </c>
      <c r="C2120" s="15">
        <f t="shared" si="33"/>
        <v>2484</v>
      </c>
      <c r="D2120" s="12"/>
      <c r="E2120" s="12"/>
      <c r="J2120" s="13"/>
      <c r="M2120" s="27" t="s">
        <v>3217</v>
      </c>
      <c r="N2120">
        <v>2119</v>
      </c>
    </row>
    <row r="2121" spans="1:14" ht="15.75" thickBot="1">
      <c r="A2121">
        <v>2120</v>
      </c>
      <c r="B2121" t="s">
        <v>912</v>
      </c>
      <c r="C2121" s="15">
        <f t="shared" si="33"/>
        <v>1445</v>
      </c>
      <c r="D2121" s="12"/>
      <c r="E2121" s="12"/>
      <c r="J2121" s="13"/>
      <c r="M2121" s="27" t="s">
        <v>1371</v>
      </c>
      <c r="N2121">
        <v>2120</v>
      </c>
    </row>
    <row r="2122" spans="1:14" ht="15.75" thickBot="1">
      <c r="A2122">
        <v>2121</v>
      </c>
      <c r="B2122" t="s">
        <v>1627</v>
      </c>
      <c r="C2122" s="15">
        <f t="shared" si="33"/>
        <v>2253</v>
      </c>
      <c r="D2122" s="12"/>
      <c r="E2122" s="12"/>
      <c r="J2122" s="13"/>
      <c r="M2122" s="27" t="s">
        <v>1095</v>
      </c>
      <c r="N2122">
        <v>2121</v>
      </c>
    </row>
    <row r="2123" spans="1:14" ht="15.75" thickBot="1">
      <c r="A2123">
        <v>2122</v>
      </c>
      <c r="B2123" t="s">
        <v>181</v>
      </c>
      <c r="C2123" s="15">
        <f t="shared" si="33"/>
        <v>1880</v>
      </c>
      <c r="D2123" s="12"/>
      <c r="E2123" s="12"/>
      <c r="J2123" s="13"/>
      <c r="M2123" s="27" t="s">
        <v>1367</v>
      </c>
      <c r="N2123">
        <v>2122</v>
      </c>
    </row>
    <row r="2124" spans="1:14" ht="15.75" thickBot="1">
      <c r="A2124">
        <v>2123</v>
      </c>
      <c r="B2124" t="s">
        <v>3264</v>
      </c>
      <c r="C2124" s="15">
        <f t="shared" si="33"/>
        <v>1759</v>
      </c>
      <c r="D2124" s="12"/>
      <c r="E2124" s="12"/>
      <c r="J2124" s="13"/>
      <c r="M2124" s="27" t="s">
        <v>1932</v>
      </c>
      <c r="N2124">
        <v>2123</v>
      </c>
    </row>
    <row r="2125" spans="1:14" ht="15.75" thickBot="1">
      <c r="A2125">
        <v>2124</v>
      </c>
      <c r="B2125" t="s">
        <v>2080</v>
      </c>
      <c r="C2125" s="15">
        <f t="shared" si="33"/>
        <v>1975</v>
      </c>
      <c r="D2125" s="12"/>
      <c r="E2125" s="12"/>
      <c r="J2125" s="13"/>
      <c r="M2125" s="27" t="s">
        <v>2941</v>
      </c>
      <c r="N2125">
        <v>2124</v>
      </c>
    </row>
    <row r="2126" spans="1:14" ht="15.75" thickBot="1">
      <c r="A2126">
        <v>2125</v>
      </c>
      <c r="B2126" t="s">
        <v>2713</v>
      </c>
      <c r="C2126" s="15">
        <f t="shared" si="33"/>
        <v>3065</v>
      </c>
      <c r="D2126" s="12"/>
      <c r="E2126" s="12"/>
      <c r="J2126" s="13"/>
      <c r="M2126" s="27" t="s">
        <v>496</v>
      </c>
      <c r="N2126">
        <v>2125</v>
      </c>
    </row>
    <row r="2127" spans="1:14" ht="15.75" thickBot="1">
      <c r="A2127">
        <v>2126</v>
      </c>
      <c r="B2127" t="s">
        <v>519</v>
      </c>
      <c r="C2127" s="15">
        <f t="shared" si="33"/>
        <v>1628</v>
      </c>
      <c r="D2127" s="12"/>
      <c r="E2127" s="12"/>
      <c r="J2127" s="13"/>
      <c r="M2127" s="27" t="s">
        <v>1968</v>
      </c>
      <c r="N2127">
        <v>2126</v>
      </c>
    </row>
    <row r="2128" spans="1:14" ht="15.75" thickBot="1">
      <c r="A2128">
        <v>2127</v>
      </c>
      <c r="B2128" t="s">
        <v>3016</v>
      </c>
      <c r="C2128" s="15">
        <f t="shared" si="33"/>
        <v>1906</v>
      </c>
      <c r="D2128" s="12"/>
      <c r="E2128" s="12"/>
      <c r="J2128" s="13"/>
      <c r="M2128" s="27" t="s">
        <v>3317</v>
      </c>
      <c r="N2128">
        <v>2127</v>
      </c>
    </row>
    <row r="2129" spans="1:14" ht="15.75" thickBot="1">
      <c r="A2129">
        <v>2128</v>
      </c>
      <c r="B2129" t="s">
        <v>3247</v>
      </c>
      <c r="C2129" s="15">
        <f t="shared" si="33"/>
        <v>2511</v>
      </c>
      <c r="D2129" s="12"/>
      <c r="E2129" s="12"/>
      <c r="J2129" s="13"/>
      <c r="M2129" s="27" t="s">
        <v>1061</v>
      </c>
      <c r="N2129">
        <v>2128</v>
      </c>
    </row>
    <row r="2130" spans="1:14" ht="15.75" thickBot="1">
      <c r="A2130">
        <v>2129</v>
      </c>
      <c r="B2130" t="s">
        <v>3335</v>
      </c>
      <c r="C2130" s="15">
        <f t="shared" si="33"/>
        <v>1763</v>
      </c>
      <c r="D2130" s="12"/>
      <c r="E2130" s="12"/>
      <c r="J2130" s="13"/>
      <c r="M2130" s="27" t="s">
        <v>1390</v>
      </c>
      <c r="N2130">
        <v>2129</v>
      </c>
    </row>
    <row r="2131" spans="1:14" ht="15.75" thickBot="1">
      <c r="A2131">
        <v>2130</v>
      </c>
      <c r="B2131" t="s">
        <v>735</v>
      </c>
      <c r="C2131" s="15">
        <f t="shared" si="33"/>
        <v>2276</v>
      </c>
      <c r="D2131" s="12"/>
      <c r="E2131" s="12"/>
      <c r="J2131" s="13"/>
      <c r="M2131" s="27" t="s">
        <v>2769</v>
      </c>
      <c r="N2131">
        <v>2130</v>
      </c>
    </row>
    <row r="2132" spans="1:14" ht="15.75" thickBot="1">
      <c r="A2132">
        <v>2131</v>
      </c>
      <c r="B2132" t="s">
        <v>292</v>
      </c>
      <c r="C2132" s="15">
        <f t="shared" si="33"/>
        <v>2132</v>
      </c>
      <c r="D2132" s="12"/>
      <c r="E2132" s="12"/>
      <c r="J2132" s="13"/>
      <c r="M2132" s="27" t="s">
        <v>433</v>
      </c>
      <c r="N2132">
        <v>2131</v>
      </c>
    </row>
    <row r="2133" spans="1:14" ht="15.75" thickBot="1">
      <c r="A2133">
        <v>2132</v>
      </c>
      <c r="B2133" t="s">
        <v>2693</v>
      </c>
      <c r="C2133" s="15">
        <f t="shared" si="33"/>
        <v>1261</v>
      </c>
      <c r="D2133" s="12"/>
      <c r="E2133" s="12"/>
      <c r="J2133" s="13"/>
      <c r="M2133" s="27" t="s">
        <v>292</v>
      </c>
      <c r="N2133">
        <v>2132</v>
      </c>
    </row>
    <row r="2134" spans="1:14" ht="15.75" thickBot="1">
      <c r="A2134">
        <v>2133</v>
      </c>
      <c r="B2134" t="s">
        <v>1956</v>
      </c>
      <c r="C2134" s="15">
        <f t="shared" si="33"/>
        <v>2682</v>
      </c>
      <c r="D2134" s="12"/>
      <c r="E2134" s="12"/>
      <c r="J2134" s="13"/>
      <c r="M2134" s="27" t="s">
        <v>1209</v>
      </c>
      <c r="N2134">
        <v>2133</v>
      </c>
    </row>
    <row r="2135" spans="1:14" ht="15.75" thickBot="1">
      <c r="A2135">
        <v>2134</v>
      </c>
      <c r="B2135" t="s">
        <v>1124</v>
      </c>
      <c r="C2135" s="15">
        <f t="shared" si="33"/>
        <v>2014</v>
      </c>
      <c r="D2135" s="12"/>
      <c r="E2135" s="12"/>
      <c r="J2135" s="13"/>
      <c r="M2135" s="27" t="s">
        <v>973</v>
      </c>
      <c r="N2135">
        <v>2134</v>
      </c>
    </row>
    <row r="2136" spans="1:14" ht="15.75" thickBot="1">
      <c r="A2136">
        <v>2135</v>
      </c>
      <c r="B2136" t="s">
        <v>3328</v>
      </c>
      <c r="C2136" s="15">
        <f t="shared" si="33"/>
        <v>2347</v>
      </c>
      <c r="D2136" s="12"/>
      <c r="E2136" s="12"/>
      <c r="J2136" s="13"/>
      <c r="M2136" s="27" t="s">
        <v>234</v>
      </c>
      <c r="N2136">
        <v>2135</v>
      </c>
    </row>
    <row r="2137" spans="1:14" ht="15.75" thickBot="1">
      <c r="A2137">
        <v>2136</v>
      </c>
      <c r="B2137" t="s">
        <v>1363</v>
      </c>
      <c r="C2137" s="15">
        <f t="shared" si="33"/>
        <v>1377</v>
      </c>
      <c r="D2137" s="12"/>
      <c r="E2137" s="12"/>
      <c r="J2137" s="13"/>
      <c r="M2137" s="27" t="s">
        <v>2700</v>
      </c>
      <c r="N2137">
        <v>2136</v>
      </c>
    </row>
    <row r="2138" spans="1:14" ht="15.75" thickBot="1">
      <c r="A2138">
        <v>2137</v>
      </c>
      <c r="B2138" t="s">
        <v>837</v>
      </c>
      <c r="C2138" s="15">
        <f t="shared" si="33"/>
        <v>2500</v>
      </c>
      <c r="D2138" s="12"/>
      <c r="E2138" s="12"/>
      <c r="J2138" s="13"/>
      <c r="M2138" s="27" t="s">
        <v>674</v>
      </c>
      <c r="N2138">
        <v>2137</v>
      </c>
    </row>
    <row r="2139" spans="1:14" ht="15.75" thickBot="1">
      <c r="A2139">
        <v>2138</v>
      </c>
      <c r="B2139" t="s">
        <v>1015</v>
      </c>
      <c r="C2139" s="15">
        <f t="shared" si="33"/>
        <v>3224</v>
      </c>
      <c r="D2139" s="12"/>
      <c r="E2139" s="12"/>
      <c r="J2139" s="13"/>
      <c r="M2139" s="27" t="s">
        <v>761</v>
      </c>
      <c r="N2139">
        <v>2138</v>
      </c>
    </row>
    <row r="2140" spans="1:14" ht="15.75" thickBot="1">
      <c r="A2140">
        <v>2139</v>
      </c>
      <c r="B2140" t="s">
        <v>2201</v>
      </c>
      <c r="C2140" s="15">
        <f t="shared" si="33"/>
        <v>1411</v>
      </c>
      <c r="D2140" s="12"/>
      <c r="E2140" s="12"/>
      <c r="J2140" s="13"/>
      <c r="M2140" s="27" t="s">
        <v>2129</v>
      </c>
      <c r="N2140">
        <v>2139</v>
      </c>
    </row>
    <row r="2141" spans="1:14" ht="15.75" thickBot="1">
      <c r="A2141">
        <v>2140</v>
      </c>
      <c r="B2141" t="s">
        <v>3385</v>
      </c>
      <c r="C2141" s="15">
        <f t="shared" si="33"/>
        <v>3131</v>
      </c>
      <c r="D2141" s="12"/>
      <c r="E2141" s="12"/>
      <c r="J2141" s="13"/>
      <c r="M2141" s="27" t="s">
        <v>1788</v>
      </c>
      <c r="N2141">
        <v>2140</v>
      </c>
    </row>
    <row r="2142" spans="1:14" ht="15.75" thickBot="1">
      <c r="A2142">
        <v>2141</v>
      </c>
      <c r="B2142" t="s">
        <v>2873</v>
      </c>
      <c r="C2142" s="15">
        <f t="shared" si="33"/>
        <v>668</v>
      </c>
      <c r="D2142" s="12"/>
      <c r="E2142" s="12"/>
      <c r="J2142" s="13"/>
      <c r="M2142" s="27" t="s">
        <v>2783</v>
      </c>
      <c r="N2142">
        <v>2141</v>
      </c>
    </row>
    <row r="2143" spans="1:14" ht="15.75" thickBot="1">
      <c r="A2143">
        <v>2142</v>
      </c>
      <c r="B2143" t="s">
        <v>3389</v>
      </c>
      <c r="C2143" s="15">
        <f t="shared" si="33"/>
        <v>2705</v>
      </c>
      <c r="D2143" s="12"/>
      <c r="E2143" s="12"/>
      <c r="J2143" s="13"/>
      <c r="M2143" s="27" t="s">
        <v>568</v>
      </c>
      <c r="N2143">
        <v>2142</v>
      </c>
    </row>
    <row r="2144" spans="1:14" ht="15.75" thickBot="1">
      <c r="A2144">
        <v>2143</v>
      </c>
      <c r="B2144" t="s">
        <v>1106</v>
      </c>
      <c r="C2144" s="15">
        <f t="shared" si="33"/>
        <v>2602</v>
      </c>
      <c r="D2144" s="12"/>
      <c r="E2144" s="12"/>
      <c r="J2144" s="13"/>
      <c r="M2144" s="27" t="s">
        <v>1457</v>
      </c>
      <c r="N2144">
        <v>2143</v>
      </c>
    </row>
    <row r="2145" spans="1:14" ht="15.75" thickBot="1">
      <c r="A2145">
        <v>2144</v>
      </c>
      <c r="B2145" t="s">
        <v>2657</v>
      </c>
      <c r="C2145" s="15">
        <f t="shared" si="33"/>
        <v>1512</v>
      </c>
      <c r="D2145" s="12"/>
      <c r="E2145" s="12"/>
      <c r="J2145" s="13"/>
      <c r="M2145" s="27" t="s">
        <v>1843</v>
      </c>
      <c r="N2145">
        <v>2144</v>
      </c>
    </row>
    <row r="2146" spans="1:14" ht="15.75" thickBot="1">
      <c r="A2146">
        <v>2145</v>
      </c>
      <c r="B2146" t="s">
        <v>1405</v>
      </c>
      <c r="C2146" s="15">
        <f t="shared" si="33"/>
        <v>1871</v>
      </c>
      <c r="D2146" s="12"/>
      <c r="E2146" s="12"/>
      <c r="J2146" s="13"/>
      <c r="M2146" s="27" t="s">
        <v>65</v>
      </c>
      <c r="N2146">
        <v>2145</v>
      </c>
    </row>
    <row r="2147" spans="1:14" ht="15.75" thickBot="1">
      <c r="A2147">
        <v>2146</v>
      </c>
      <c r="B2147" t="s">
        <v>2332</v>
      </c>
      <c r="C2147" s="15">
        <f t="shared" si="33"/>
        <v>2594</v>
      </c>
      <c r="D2147" s="12"/>
      <c r="E2147" s="12"/>
      <c r="J2147" s="13"/>
      <c r="M2147" s="27" t="s">
        <v>1937</v>
      </c>
      <c r="N2147">
        <v>2146</v>
      </c>
    </row>
    <row r="2148" spans="1:14" ht="15.75" thickBot="1">
      <c r="A2148">
        <v>2147</v>
      </c>
      <c r="B2148" t="s">
        <v>1619</v>
      </c>
      <c r="C2148" s="15">
        <f t="shared" si="33"/>
        <v>2005</v>
      </c>
      <c r="D2148" s="12"/>
      <c r="E2148" s="12"/>
      <c r="J2148" s="13"/>
      <c r="M2148" s="27" t="s">
        <v>3187</v>
      </c>
      <c r="N2148">
        <v>2147</v>
      </c>
    </row>
    <row r="2149" spans="1:14" ht="15.75" thickBot="1">
      <c r="A2149">
        <v>2148</v>
      </c>
      <c r="B2149" t="s">
        <v>2103</v>
      </c>
      <c r="C2149" s="15">
        <f t="shared" si="33"/>
        <v>1186</v>
      </c>
      <c r="D2149" s="12"/>
      <c r="E2149" s="12"/>
      <c r="J2149" s="13"/>
      <c r="M2149" s="27" t="s">
        <v>212</v>
      </c>
      <c r="N2149">
        <v>2148</v>
      </c>
    </row>
    <row r="2150" spans="1:14" ht="15.75" thickBot="1">
      <c r="A2150">
        <v>2149</v>
      </c>
      <c r="B2150" t="s">
        <v>2318</v>
      </c>
      <c r="C2150" s="15">
        <f t="shared" si="33"/>
        <v>3071</v>
      </c>
      <c r="D2150" s="12"/>
      <c r="E2150" s="12"/>
      <c r="J2150" s="13"/>
      <c r="M2150" s="27" t="s">
        <v>2890</v>
      </c>
      <c r="N2150">
        <v>2149</v>
      </c>
    </row>
    <row r="2151" spans="1:14" ht="15.75" thickBot="1">
      <c r="A2151">
        <v>2150</v>
      </c>
      <c r="B2151" t="s">
        <v>728</v>
      </c>
      <c r="C2151" s="15">
        <f t="shared" si="33"/>
        <v>1607</v>
      </c>
      <c r="D2151" s="12"/>
      <c r="E2151" s="12"/>
      <c r="J2151" s="13"/>
      <c r="M2151" s="27" t="s">
        <v>2070</v>
      </c>
      <c r="N2151">
        <v>2150</v>
      </c>
    </row>
    <row r="2152" spans="1:14" ht="15.75" thickBot="1">
      <c r="A2152">
        <v>2151</v>
      </c>
      <c r="B2152" t="s">
        <v>2154</v>
      </c>
      <c r="C2152" s="15">
        <f t="shared" si="33"/>
        <v>2503</v>
      </c>
      <c r="D2152" s="12"/>
      <c r="E2152" s="12"/>
      <c r="J2152" s="13"/>
      <c r="M2152" s="27" t="s">
        <v>2007</v>
      </c>
      <c r="N2152">
        <v>2151</v>
      </c>
    </row>
    <row r="2153" spans="1:14" ht="15.75" thickBot="1">
      <c r="A2153">
        <v>2152</v>
      </c>
      <c r="B2153" t="s">
        <v>265</v>
      </c>
      <c r="C2153" s="15">
        <f t="shared" si="33"/>
        <v>1515</v>
      </c>
      <c r="D2153" s="12"/>
      <c r="E2153" s="12"/>
      <c r="J2153" s="13"/>
      <c r="M2153" s="27" t="s">
        <v>2274</v>
      </c>
      <c r="N2153">
        <v>2152</v>
      </c>
    </row>
    <row r="2154" spans="1:14" ht="15.75" thickBot="1">
      <c r="A2154">
        <v>2153</v>
      </c>
      <c r="B2154" t="s">
        <v>227</v>
      </c>
      <c r="C2154" s="15">
        <f t="shared" si="33"/>
        <v>216</v>
      </c>
      <c r="D2154" s="12"/>
      <c r="E2154" s="12"/>
      <c r="J2154" s="13"/>
      <c r="M2154" s="27" t="s">
        <v>2587</v>
      </c>
      <c r="N2154">
        <v>2153</v>
      </c>
    </row>
    <row r="2155" spans="1:14" ht="15.75" thickBot="1">
      <c r="A2155">
        <v>2154</v>
      </c>
      <c r="B2155" t="s">
        <v>2455</v>
      </c>
      <c r="C2155" s="15">
        <f t="shared" si="33"/>
        <v>3126</v>
      </c>
      <c r="D2155" s="12"/>
      <c r="E2155" s="12"/>
      <c r="J2155" s="13"/>
      <c r="M2155" s="27" t="s">
        <v>21</v>
      </c>
      <c r="N2155">
        <v>2154</v>
      </c>
    </row>
    <row r="2156" spans="1:14" ht="15.75" thickBot="1">
      <c r="A2156">
        <v>2155</v>
      </c>
      <c r="B2156" t="s">
        <v>2020</v>
      </c>
      <c r="C2156" s="15">
        <f t="shared" si="33"/>
        <v>1824</v>
      </c>
      <c r="D2156" s="12"/>
      <c r="E2156" s="12"/>
      <c r="J2156" s="13"/>
      <c r="M2156" s="27" t="s">
        <v>375</v>
      </c>
      <c r="N2156">
        <v>2155</v>
      </c>
    </row>
    <row r="2157" spans="1:14" ht="15.75" thickBot="1">
      <c r="A2157">
        <v>2156</v>
      </c>
      <c r="B2157" t="s">
        <v>3229</v>
      </c>
      <c r="C2157" s="15">
        <f t="shared" si="33"/>
        <v>1496</v>
      </c>
      <c r="D2157" s="12"/>
      <c r="E2157" s="12"/>
      <c r="J2157" s="13"/>
      <c r="M2157" s="27" t="s">
        <v>1271</v>
      </c>
      <c r="N2157">
        <v>2156</v>
      </c>
    </row>
    <row r="2158" spans="1:14" ht="15.75" thickBot="1">
      <c r="A2158">
        <v>2157</v>
      </c>
      <c r="B2158" t="s">
        <v>1105</v>
      </c>
      <c r="C2158" s="15">
        <f t="shared" si="33"/>
        <v>880</v>
      </c>
      <c r="D2158" s="12"/>
      <c r="E2158" s="12"/>
      <c r="J2158" s="13"/>
      <c r="M2158" s="27" t="s">
        <v>2166</v>
      </c>
      <c r="N2158">
        <v>2157</v>
      </c>
    </row>
    <row r="2159" spans="1:14" ht="15.75" thickBot="1">
      <c r="A2159">
        <v>2158</v>
      </c>
      <c r="B2159" t="s">
        <v>1232</v>
      </c>
      <c r="C2159" s="15">
        <f t="shared" si="33"/>
        <v>3074</v>
      </c>
      <c r="D2159" s="12"/>
      <c r="E2159" s="12"/>
      <c r="J2159" s="13"/>
      <c r="M2159" s="27" t="s">
        <v>623</v>
      </c>
      <c r="N2159">
        <v>2158</v>
      </c>
    </row>
    <row r="2160" spans="1:14" ht="15.75" thickBot="1">
      <c r="A2160">
        <v>2159</v>
      </c>
      <c r="B2160" t="s">
        <v>1979</v>
      </c>
      <c r="C2160" s="15">
        <f t="shared" si="33"/>
        <v>1078</v>
      </c>
      <c r="D2160" s="12"/>
      <c r="E2160" s="12"/>
      <c r="J2160" s="13"/>
      <c r="M2160" s="27" t="s">
        <v>1819</v>
      </c>
      <c r="N2160">
        <v>2159</v>
      </c>
    </row>
    <row r="2161" spans="1:14" ht="15.75" thickBot="1">
      <c r="A2161">
        <v>2160</v>
      </c>
      <c r="B2161" t="s">
        <v>578</v>
      </c>
      <c r="C2161" s="15">
        <f t="shared" si="33"/>
        <v>3039</v>
      </c>
      <c r="D2161" s="12"/>
      <c r="E2161" s="12"/>
      <c r="J2161" s="13"/>
      <c r="M2161" s="27" t="s">
        <v>1517</v>
      </c>
      <c r="N2161">
        <v>2160</v>
      </c>
    </row>
    <row r="2162" spans="1:14" ht="15.75" thickBot="1">
      <c r="A2162">
        <v>2161</v>
      </c>
      <c r="B2162" t="s">
        <v>2957</v>
      </c>
      <c r="C2162" s="15">
        <f t="shared" si="33"/>
        <v>1559</v>
      </c>
      <c r="D2162" s="12"/>
      <c r="E2162" s="12"/>
      <c r="J2162" s="13"/>
      <c r="M2162" s="27" t="s">
        <v>3200</v>
      </c>
      <c r="N2162">
        <v>2161</v>
      </c>
    </row>
    <row r="2163" spans="1:14" ht="15.75" thickBot="1">
      <c r="A2163">
        <v>2162</v>
      </c>
      <c r="B2163" t="s">
        <v>2900</v>
      </c>
      <c r="C2163" s="15">
        <f t="shared" si="33"/>
        <v>1870</v>
      </c>
      <c r="D2163" s="12"/>
      <c r="E2163" s="12"/>
      <c r="J2163" s="13"/>
      <c r="M2163" s="27" t="s">
        <v>1164</v>
      </c>
      <c r="N2163">
        <v>2162</v>
      </c>
    </row>
    <row r="2164" spans="1:14" ht="15.75" thickBot="1">
      <c r="A2164">
        <v>2163</v>
      </c>
      <c r="B2164" t="s">
        <v>1028</v>
      </c>
      <c r="C2164" s="15">
        <f t="shared" si="33"/>
        <v>2717</v>
      </c>
      <c r="D2164" s="12"/>
      <c r="E2164" s="12"/>
      <c r="J2164" s="13"/>
      <c r="M2164" s="27" t="s">
        <v>1188</v>
      </c>
      <c r="N2164">
        <v>2163</v>
      </c>
    </row>
    <row r="2165" spans="1:14" ht="15.75" thickBot="1">
      <c r="A2165">
        <v>2164</v>
      </c>
      <c r="B2165" t="s">
        <v>1362</v>
      </c>
      <c r="C2165" s="15">
        <f t="shared" si="33"/>
        <v>2799</v>
      </c>
      <c r="D2165" s="12"/>
      <c r="E2165" s="12"/>
      <c r="J2165" s="13"/>
      <c r="M2165" s="27" t="s">
        <v>308</v>
      </c>
      <c r="N2165">
        <v>2164</v>
      </c>
    </row>
    <row r="2166" spans="1:14" ht="15.75" thickBot="1">
      <c r="A2166">
        <v>2165</v>
      </c>
      <c r="B2166" t="s">
        <v>2944</v>
      </c>
      <c r="C2166" s="15">
        <f t="shared" si="33"/>
        <v>1594</v>
      </c>
      <c r="D2166" s="12"/>
      <c r="E2166" s="12"/>
      <c r="J2166" s="13"/>
      <c r="M2166" s="27" t="s">
        <v>595</v>
      </c>
      <c r="N2166">
        <v>2165</v>
      </c>
    </row>
    <row r="2167" spans="1:14" ht="15.75" thickBot="1">
      <c r="A2167">
        <v>2166</v>
      </c>
      <c r="B2167" t="s">
        <v>976</v>
      </c>
      <c r="C2167" s="15">
        <f t="shared" si="33"/>
        <v>2265</v>
      </c>
      <c r="D2167" s="12"/>
      <c r="E2167" s="12"/>
      <c r="J2167" s="13"/>
      <c r="M2167" s="27" t="s">
        <v>499</v>
      </c>
      <c r="N2167">
        <v>2166</v>
      </c>
    </row>
    <row r="2168" spans="1:14" ht="15.75" thickBot="1">
      <c r="A2168">
        <v>2167</v>
      </c>
      <c r="B2168" t="s">
        <v>826</v>
      </c>
      <c r="C2168" s="15">
        <f t="shared" si="33"/>
        <v>912</v>
      </c>
      <c r="D2168" s="12"/>
      <c r="E2168" s="12"/>
      <c r="J2168" s="13"/>
      <c r="M2168" s="27" t="s">
        <v>198</v>
      </c>
      <c r="N2168">
        <v>2167</v>
      </c>
    </row>
    <row r="2169" spans="1:14" ht="15.75" thickBot="1">
      <c r="A2169">
        <v>2168</v>
      </c>
      <c r="B2169" t="s">
        <v>815</v>
      </c>
      <c r="C2169" s="15">
        <f t="shared" si="33"/>
        <v>1777</v>
      </c>
      <c r="D2169" s="12"/>
      <c r="E2169" s="12"/>
      <c r="J2169" s="13"/>
      <c r="M2169" s="27" t="s">
        <v>2445</v>
      </c>
      <c r="N2169">
        <v>2168</v>
      </c>
    </row>
    <row r="2170" spans="1:14" ht="15.75" thickBot="1">
      <c r="A2170">
        <v>2169</v>
      </c>
      <c r="B2170" t="s">
        <v>2692</v>
      </c>
      <c r="C2170" s="15">
        <f t="shared" si="33"/>
        <v>1706</v>
      </c>
      <c r="D2170" s="12"/>
      <c r="E2170" s="12"/>
      <c r="J2170" s="13"/>
      <c r="M2170" s="27" t="s">
        <v>1122</v>
      </c>
      <c r="N2170">
        <v>2169</v>
      </c>
    </row>
    <row r="2171" spans="1:14" ht="15.75" thickBot="1">
      <c r="A2171">
        <v>2170</v>
      </c>
      <c r="B2171" t="s">
        <v>1826</v>
      </c>
      <c r="C2171" s="15">
        <f t="shared" si="33"/>
        <v>1976</v>
      </c>
      <c r="D2171" s="12"/>
      <c r="E2171" s="12"/>
      <c r="J2171" s="13"/>
      <c r="M2171" s="27" t="s">
        <v>2694</v>
      </c>
      <c r="N2171">
        <v>2170</v>
      </c>
    </row>
    <row r="2172" spans="1:14" ht="15.75" thickBot="1">
      <c r="A2172">
        <v>2171</v>
      </c>
      <c r="B2172" t="s">
        <v>1059</v>
      </c>
      <c r="C2172" s="15">
        <f t="shared" si="33"/>
        <v>1412</v>
      </c>
      <c r="D2172" s="12"/>
      <c r="E2172" s="12"/>
      <c r="J2172" s="13"/>
      <c r="M2172" s="27" t="s">
        <v>732</v>
      </c>
      <c r="N2172">
        <v>2171</v>
      </c>
    </row>
    <row r="2173" spans="1:14" ht="15.75" thickBot="1">
      <c r="A2173">
        <v>2172</v>
      </c>
      <c r="B2173" t="s">
        <v>2241</v>
      </c>
      <c r="C2173" s="15">
        <f t="shared" si="33"/>
        <v>2629</v>
      </c>
      <c r="D2173" s="12"/>
      <c r="E2173" s="12"/>
      <c r="J2173" s="13"/>
      <c r="M2173" s="27" t="s">
        <v>500</v>
      </c>
      <c r="N2173">
        <v>2172</v>
      </c>
    </row>
    <row r="2174" spans="1:14" ht="15.75" thickBot="1">
      <c r="A2174">
        <v>2173</v>
      </c>
      <c r="B2174" t="s">
        <v>1131</v>
      </c>
      <c r="C2174" s="15">
        <f t="shared" si="33"/>
        <v>1971</v>
      </c>
      <c r="D2174" s="12"/>
      <c r="E2174" s="12"/>
      <c r="J2174" s="13"/>
      <c r="M2174" s="27" t="s">
        <v>147</v>
      </c>
      <c r="N2174">
        <v>2173</v>
      </c>
    </row>
    <row r="2175" spans="1:14" ht="15.75" thickBot="1">
      <c r="A2175">
        <v>2174</v>
      </c>
      <c r="B2175" t="s">
        <v>1909</v>
      </c>
      <c r="C2175" s="15">
        <f t="shared" si="33"/>
        <v>307</v>
      </c>
      <c r="D2175" s="12"/>
      <c r="E2175" s="12"/>
      <c r="J2175" s="13"/>
      <c r="M2175" s="27" t="s">
        <v>1640</v>
      </c>
      <c r="N2175">
        <v>2174</v>
      </c>
    </row>
    <row r="2176" spans="1:14" ht="15.75" thickBot="1">
      <c r="A2176">
        <v>2175</v>
      </c>
      <c r="B2176" t="s">
        <v>155</v>
      </c>
      <c r="C2176" s="15">
        <f t="shared" si="33"/>
        <v>2331</v>
      </c>
      <c r="D2176" s="12"/>
      <c r="E2176" s="12"/>
      <c r="J2176" s="13"/>
      <c r="M2176" s="27" t="s">
        <v>1452</v>
      </c>
      <c r="N2176">
        <v>2175</v>
      </c>
    </row>
    <row r="2177" spans="1:14" ht="15.75" thickBot="1">
      <c r="A2177">
        <v>2176</v>
      </c>
      <c r="B2177" t="s">
        <v>2018</v>
      </c>
      <c r="C2177" s="15">
        <f t="shared" si="33"/>
        <v>1534</v>
      </c>
      <c r="D2177" s="12"/>
      <c r="E2177" s="12"/>
      <c r="J2177" s="13"/>
      <c r="M2177" s="27" t="s">
        <v>799</v>
      </c>
      <c r="N2177">
        <v>2176</v>
      </c>
    </row>
    <row r="2178" spans="1:14" ht="15.75" thickBot="1">
      <c r="A2178">
        <v>2177</v>
      </c>
      <c r="B2178" t="s">
        <v>821</v>
      </c>
      <c r="C2178" s="15">
        <f t="shared" ref="C2178:C2241" si="34">VLOOKUP(B2178,$M:$N,2,FALSE)</f>
        <v>2019</v>
      </c>
      <c r="D2178" s="12"/>
      <c r="E2178" s="12"/>
      <c r="J2178" s="13"/>
      <c r="M2178" s="27" t="s">
        <v>904</v>
      </c>
      <c r="N2178">
        <v>2177</v>
      </c>
    </row>
    <row r="2179" spans="1:14" ht="15.75" thickBot="1">
      <c r="A2179">
        <v>2178</v>
      </c>
      <c r="B2179" t="s">
        <v>1942</v>
      </c>
      <c r="C2179" s="15">
        <f t="shared" si="34"/>
        <v>3213</v>
      </c>
      <c r="D2179" s="12"/>
      <c r="E2179" s="12"/>
      <c r="J2179" s="13"/>
      <c r="M2179" s="27" t="s">
        <v>3060</v>
      </c>
      <c r="N2179">
        <v>2178</v>
      </c>
    </row>
    <row r="2180" spans="1:14" ht="15.75" thickBot="1">
      <c r="A2180">
        <v>2179</v>
      </c>
      <c r="B2180" t="s">
        <v>1430</v>
      </c>
      <c r="C2180" s="15">
        <f t="shared" si="34"/>
        <v>1961</v>
      </c>
      <c r="D2180" s="12"/>
      <c r="E2180" s="12"/>
      <c r="J2180" s="13"/>
      <c r="M2180" s="27" t="s">
        <v>1891</v>
      </c>
      <c r="N2180">
        <v>2179</v>
      </c>
    </row>
    <row r="2181" spans="1:14" ht="15.75" thickBot="1">
      <c r="A2181">
        <v>2180</v>
      </c>
      <c r="B2181" t="s">
        <v>1150</v>
      </c>
      <c r="C2181" s="15">
        <f t="shared" si="34"/>
        <v>2384</v>
      </c>
      <c r="D2181" s="12"/>
      <c r="E2181" s="12"/>
      <c r="J2181" s="13"/>
      <c r="M2181" s="27" t="s">
        <v>1100</v>
      </c>
      <c r="N2181">
        <v>2180</v>
      </c>
    </row>
    <row r="2182" spans="1:14" ht="15.75" thickBot="1">
      <c r="A2182">
        <v>2181</v>
      </c>
      <c r="B2182" t="s">
        <v>1333</v>
      </c>
      <c r="C2182" s="15">
        <f t="shared" si="34"/>
        <v>1644</v>
      </c>
      <c r="D2182" s="12"/>
      <c r="E2182" s="12"/>
      <c r="J2182" s="13"/>
      <c r="M2182" s="27" t="s">
        <v>1721</v>
      </c>
      <c r="N2182">
        <v>2181</v>
      </c>
    </row>
    <row r="2183" spans="1:14" ht="15.75" thickBot="1">
      <c r="A2183">
        <v>2182</v>
      </c>
      <c r="B2183" t="s">
        <v>1666</v>
      </c>
      <c r="C2183" s="15">
        <f t="shared" si="34"/>
        <v>1481</v>
      </c>
      <c r="D2183" s="12"/>
      <c r="E2183" s="12"/>
      <c r="J2183" s="13"/>
      <c r="M2183" s="27" t="s">
        <v>273</v>
      </c>
      <c r="N2183">
        <v>2182</v>
      </c>
    </row>
    <row r="2184" spans="1:14" ht="15.75" thickBot="1">
      <c r="A2184">
        <v>2183</v>
      </c>
      <c r="B2184" t="s">
        <v>2889</v>
      </c>
      <c r="C2184" s="15">
        <f t="shared" si="34"/>
        <v>1596</v>
      </c>
      <c r="D2184" s="12"/>
      <c r="E2184" s="12"/>
      <c r="J2184" s="13"/>
      <c r="M2184" s="27" t="s">
        <v>3088</v>
      </c>
      <c r="N2184">
        <v>2183</v>
      </c>
    </row>
    <row r="2185" spans="1:14" ht="15.75" thickBot="1">
      <c r="A2185">
        <v>2184</v>
      </c>
      <c r="B2185" t="s">
        <v>112</v>
      </c>
      <c r="C2185" s="15">
        <f t="shared" si="34"/>
        <v>3162</v>
      </c>
      <c r="D2185" s="12"/>
      <c r="E2185" s="12"/>
      <c r="J2185" s="13"/>
      <c r="M2185" s="27" t="s">
        <v>64</v>
      </c>
      <c r="N2185">
        <v>2184</v>
      </c>
    </row>
    <row r="2186" spans="1:14" ht="15.75" thickBot="1">
      <c r="A2186">
        <v>2185</v>
      </c>
      <c r="B2186" t="s">
        <v>73</v>
      </c>
      <c r="C2186" s="15">
        <f t="shared" si="34"/>
        <v>2115</v>
      </c>
      <c r="D2186" s="12"/>
      <c r="E2186" s="12"/>
      <c r="J2186" s="13"/>
      <c r="M2186" s="27" t="s">
        <v>1222</v>
      </c>
      <c r="N2186">
        <v>2185</v>
      </c>
    </row>
    <row r="2187" spans="1:14" ht="15.75" thickBot="1">
      <c r="A2187">
        <v>2186</v>
      </c>
      <c r="B2187" t="s">
        <v>1323</v>
      </c>
      <c r="C2187" s="15">
        <f t="shared" si="34"/>
        <v>2903</v>
      </c>
      <c r="D2187" s="12"/>
      <c r="E2187" s="12"/>
      <c r="J2187" s="13"/>
      <c r="M2187" s="27" t="s">
        <v>1665</v>
      </c>
      <c r="N2187">
        <v>2186</v>
      </c>
    </row>
    <row r="2188" spans="1:14" ht="15.75" thickBot="1">
      <c r="A2188">
        <v>2187</v>
      </c>
      <c r="B2188" t="s">
        <v>2282</v>
      </c>
      <c r="C2188" s="15">
        <f t="shared" si="34"/>
        <v>2456</v>
      </c>
      <c r="D2188" s="12"/>
      <c r="E2188" s="12"/>
      <c r="J2188" s="13"/>
      <c r="M2188" s="27" t="s">
        <v>486</v>
      </c>
      <c r="N2188">
        <v>2187</v>
      </c>
    </row>
    <row r="2189" spans="1:14" ht="15.75" thickBot="1">
      <c r="A2189">
        <v>2188</v>
      </c>
      <c r="B2189" t="s">
        <v>297</v>
      </c>
      <c r="C2189" s="15">
        <f t="shared" si="34"/>
        <v>2463</v>
      </c>
      <c r="D2189" s="12"/>
      <c r="E2189" s="12"/>
      <c r="J2189" s="13"/>
      <c r="M2189" s="27" t="s">
        <v>1001</v>
      </c>
      <c r="N2189">
        <v>2188</v>
      </c>
    </row>
    <row r="2190" spans="1:14" ht="15.75" thickBot="1">
      <c r="A2190">
        <v>2189</v>
      </c>
      <c r="B2190" t="s">
        <v>2858</v>
      </c>
      <c r="C2190" s="15">
        <f t="shared" si="34"/>
        <v>785</v>
      </c>
      <c r="D2190" s="12"/>
      <c r="E2190" s="12"/>
      <c r="J2190" s="13"/>
      <c r="M2190" s="27" t="s">
        <v>2537</v>
      </c>
      <c r="N2190">
        <v>2189</v>
      </c>
    </row>
    <row r="2191" spans="1:14" ht="15.75" thickBot="1">
      <c r="A2191">
        <v>2190</v>
      </c>
      <c r="B2191" t="s">
        <v>2521</v>
      </c>
      <c r="C2191" s="15">
        <f t="shared" si="34"/>
        <v>1799</v>
      </c>
      <c r="D2191" s="12"/>
      <c r="E2191" s="12"/>
      <c r="J2191" s="13"/>
      <c r="M2191" s="27" t="s">
        <v>3085</v>
      </c>
      <c r="N2191">
        <v>2190</v>
      </c>
    </row>
    <row r="2192" spans="1:14" ht="15.75" thickBot="1">
      <c r="A2192">
        <v>2191</v>
      </c>
      <c r="B2192" t="s">
        <v>925</v>
      </c>
      <c r="C2192" s="15">
        <f t="shared" si="34"/>
        <v>1749</v>
      </c>
      <c r="D2192" s="12"/>
      <c r="E2192" s="12"/>
      <c r="J2192" s="13"/>
      <c r="M2192" s="27" t="s">
        <v>2578</v>
      </c>
      <c r="N2192">
        <v>2191</v>
      </c>
    </row>
    <row r="2193" spans="1:14" ht="15.75" thickBot="1">
      <c r="A2193">
        <v>2192</v>
      </c>
      <c r="B2193" t="s">
        <v>1250</v>
      </c>
      <c r="C2193" s="15">
        <f t="shared" si="34"/>
        <v>2616</v>
      </c>
      <c r="D2193" s="12"/>
      <c r="E2193" s="12"/>
      <c r="J2193" s="13"/>
      <c r="M2193" s="27" t="s">
        <v>2981</v>
      </c>
      <c r="N2193">
        <v>2192</v>
      </c>
    </row>
    <row r="2194" spans="1:14" ht="15.75" thickBot="1">
      <c r="A2194">
        <v>2193</v>
      </c>
      <c r="B2194" t="s">
        <v>2313</v>
      </c>
      <c r="C2194" s="15">
        <f t="shared" si="34"/>
        <v>1877</v>
      </c>
      <c r="D2194" s="12"/>
      <c r="E2194" s="12"/>
      <c r="J2194" s="13"/>
      <c r="M2194" s="27" t="s">
        <v>673</v>
      </c>
      <c r="N2194">
        <v>2193</v>
      </c>
    </row>
    <row r="2195" spans="1:14" ht="15.75" thickBot="1">
      <c r="A2195">
        <v>2194</v>
      </c>
      <c r="B2195" t="s">
        <v>1951</v>
      </c>
      <c r="C2195" s="15">
        <f t="shared" si="34"/>
        <v>2216</v>
      </c>
      <c r="D2195" s="12"/>
      <c r="E2195" s="12"/>
      <c r="J2195" s="13"/>
      <c r="M2195" s="27" t="s">
        <v>3379</v>
      </c>
      <c r="N2195">
        <v>2194</v>
      </c>
    </row>
    <row r="2196" spans="1:14" ht="15.75" thickBot="1">
      <c r="A2196">
        <v>2195</v>
      </c>
      <c r="B2196" t="s">
        <v>1121</v>
      </c>
      <c r="C2196" s="15">
        <f t="shared" si="34"/>
        <v>1546</v>
      </c>
      <c r="D2196" s="12"/>
      <c r="E2196" s="12"/>
      <c r="J2196" s="13"/>
      <c r="M2196" s="27" t="s">
        <v>754</v>
      </c>
      <c r="N2196">
        <v>2195</v>
      </c>
    </row>
    <row r="2197" spans="1:14" ht="15.75" thickBot="1">
      <c r="A2197">
        <v>2196</v>
      </c>
      <c r="B2197" t="s">
        <v>1085</v>
      </c>
      <c r="C2197" s="15">
        <f t="shared" si="34"/>
        <v>1125</v>
      </c>
      <c r="D2197" s="12"/>
      <c r="E2197" s="12"/>
      <c r="J2197" s="13"/>
      <c r="M2197" s="27" t="s">
        <v>1427</v>
      </c>
      <c r="N2197">
        <v>2196</v>
      </c>
    </row>
    <row r="2198" spans="1:14" ht="15.75" thickBot="1">
      <c r="A2198">
        <v>2197</v>
      </c>
      <c r="B2198" t="s">
        <v>464</v>
      </c>
      <c r="C2198" s="15">
        <f t="shared" si="34"/>
        <v>2569</v>
      </c>
      <c r="D2198" s="12"/>
      <c r="E2198" s="12"/>
      <c r="J2198" s="13"/>
      <c r="M2198" s="27" t="s">
        <v>140</v>
      </c>
      <c r="N2198">
        <v>2197</v>
      </c>
    </row>
    <row r="2199" spans="1:14" ht="15.75" thickBot="1">
      <c r="A2199">
        <v>2198</v>
      </c>
      <c r="B2199" t="s">
        <v>1376</v>
      </c>
      <c r="C2199" s="15">
        <f t="shared" si="34"/>
        <v>1859</v>
      </c>
      <c r="D2199" s="12"/>
      <c r="E2199" s="12"/>
      <c r="J2199" s="13"/>
      <c r="M2199" s="27" t="s">
        <v>2599</v>
      </c>
      <c r="N2199">
        <v>2198</v>
      </c>
    </row>
    <row r="2200" spans="1:14" ht="15.75" thickBot="1">
      <c r="A2200">
        <v>2199</v>
      </c>
      <c r="B2200" t="s">
        <v>810</v>
      </c>
      <c r="C2200" s="15">
        <f t="shared" si="34"/>
        <v>2087</v>
      </c>
      <c r="D2200" s="12"/>
      <c r="E2200" s="12"/>
      <c r="J2200" s="13"/>
      <c r="M2200" s="27" t="s">
        <v>2703</v>
      </c>
      <c r="N2200">
        <v>2199</v>
      </c>
    </row>
    <row r="2201" spans="1:14" ht="15.75" thickBot="1">
      <c r="A2201">
        <v>2200</v>
      </c>
      <c r="B2201" t="s">
        <v>1398</v>
      </c>
      <c r="C2201" s="15">
        <f t="shared" si="34"/>
        <v>910</v>
      </c>
      <c r="D2201" s="12"/>
      <c r="E2201" s="12"/>
      <c r="J2201" s="13"/>
      <c r="M2201" s="27" t="s">
        <v>215</v>
      </c>
      <c r="N2201">
        <v>2200</v>
      </c>
    </row>
    <row r="2202" spans="1:14" ht="15.75" thickBot="1">
      <c r="A2202">
        <v>2201</v>
      </c>
      <c r="B2202" t="s">
        <v>2089</v>
      </c>
      <c r="C2202" s="15">
        <f t="shared" si="34"/>
        <v>2627</v>
      </c>
      <c r="D2202" s="12"/>
      <c r="E2202" s="12"/>
      <c r="J2202" s="13"/>
      <c r="M2202" s="27" t="s">
        <v>3310</v>
      </c>
      <c r="N2202">
        <v>2201</v>
      </c>
    </row>
    <row r="2203" spans="1:14" ht="15.75" thickBot="1">
      <c r="A2203">
        <v>2202</v>
      </c>
      <c r="B2203" t="s">
        <v>880</v>
      </c>
      <c r="C2203" s="15">
        <f t="shared" si="34"/>
        <v>1769</v>
      </c>
      <c r="D2203" s="12"/>
      <c r="E2203" s="12"/>
      <c r="J2203" s="13"/>
      <c r="M2203" s="27" t="s">
        <v>2099</v>
      </c>
      <c r="N2203">
        <v>2202</v>
      </c>
    </row>
    <row r="2204" spans="1:14" ht="15.75" thickBot="1">
      <c r="A2204">
        <v>2203</v>
      </c>
      <c r="B2204" t="s">
        <v>2981</v>
      </c>
      <c r="C2204" s="15">
        <f t="shared" si="34"/>
        <v>2192</v>
      </c>
      <c r="D2204" s="12"/>
      <c r="E2204" s="12"/>
      <c r="J2204" s="13"/>
      <c r="M2204" s="27" t="s">
        <v>2868</v>
      </c>
      <c r="N2204">
        <v>2203</v>
      </c>
    </row>
    <row r="2205" spans="1:14" ht="15.75" thickBot="1">
      <c r="A2205">
        <v>2204</v>
      </c>
      <c r="B2205" t="s">
        <v>140</v>
      </c>
      <c r="C2205" s="15">
        <f t="shared" si="34"/>
        <v>2197</v>
      </c>
      <c r="D2205" s="12"/>
      <c r="E2205" s="12"/>
      <c r="J2205" s="13"/>
      <c r="M2205" s="27" t="s">
        <v>172</v>
      </c>
      <c r="N2205">
        <v>2204</v>
      </c>
    </row>
    <row r="2206" spans="1:14" ht="15.75" thickBot="1">
      <c r="A2206">
        <v>2205</v>
      </c>
      <c r="B2206" t="s">
        <v>784</v>
      </c>
      <c r="C2206" s="15">
        <f t="shared" si="34"/>
        <v>1767</v>
      </c>
      <c r="D2206" s="12"/>
      <c r="E2206" s="12"/>
      <c r="J2206" s="13"/>
      <c r="M2206" s="27" t="s">
        <v>3045</v>
      </c>
      <c r="N2206">
        <v>2205</v>
      </c>
    </row>
    <row r="2207" spans="1:14" ht="15.75" thickBot="1">
      <c r="A2207">
        <v>2206</v>
      </c>
      <c r="B2207" t="s">
        <v>927</v>
      </c>
      <c r="C2207" s="15">
        <f t="shared" si="34"/>
        <v>1573</v>
      </c>
      <c r="D2207" s="12"/>
      <c r="E2207" s="12"/>
      <c r="J2207" s="13"/>
      <c r="M2207" s="27" t="s">
        <v>856</v>
      </c>
      <c r="N2207">
        <v>2206</v>
      </c>
    </row>
    <row r="2208" spans="1:14" ht="15.75" thickBot="1">
      <c r="A2208">
        <v>2207</v>
      </c>
      <c r="B2208" t="s">
        <v>2795</v>
      </c>
      <c r="C2208" s="15">
        <f t="shared" si="34"/>
        <v>2416</v>
      </c>
      <c r="D2208" s="12"/>
      <c r="E2208" s="12"/>
      <c r="J2208" s="13"/>
      <c r="M2208" s="27" t="s">
        <v>382</v>
      </c>
      <c r="N2208">
        <v>2207</v>
      </c>
    </row>
    <row r="2209" spans="1:14" ht="15.75" thickBot="1">
      <c r="A2209">
        <v>2208</v>
      </c>
      <c r="B2209" t="s">
        <v>540</v>
      </c>
      <c r="C2209" s="15">
        <f t="shared" si="34"/>
        <v>2810</v>
      </c>
      <c r="D2209" s="12"/>
      <c r="E2209" s="12"/>
      <c r="J2209" s="13"/>
      <c r="M2209" s="27" t="s">
        <v>2216</v>
      </c>
      <c r="N2209">
        <v>2208</v>
      </c>
    </row>
    <row r="2210" spans="1:14" ht="15.75" thickBot="1">
      <c r="A2210">
        <v>2209</v>
      </c>
      <c r="B2210" t="s">
        <v>1818</v>
      </c>
      <c r="C2210" s="15">
        <f t="shared" si="34"/>
        <v>1405</v>
      </c>
      <c r="D2210" s="12"/>
      <c r="E2210" s="12"/>
      <c r="J2210" s="13"/>
      <c r="M2210" s="27" t="s">
        <v>332</v>
      </c>
      <c r="N2210">
        <v>2209</v>
      </c>
    </row>
    <row r="2211" spans="1:14" ht="15.75" thickBot="1">
      <c r="A2211">
        <v>2210</v>
      </c>
      <c r="B2211" t="s">
        <v>1924</v>
      </c>
      <c r="C2211" s="15">
        <f t="shared" si="34"/>
        <v>1911</v>
      </c>
      <c r="D2211" s="12"/>
      <c r="E2211" s="12"/>
      <c r="J2211" s="13"/>
      <c r="M2211" s="27" t="s">
        <v>1678</v>
      </c>
      <c r="N2211">
        <v>2210</v>
      </c>
    </row>
    <row r="2212" spans="1:14" ht="15.75" thickBot="1">
      <c r="A2212">
        <v>2211</v>
      </c>
      <c r="B2212" t="s">
        <v>1502</v>
      </c>
      <c r="C2212" s="15">
        <f t="shared" si="34"/>
        <v>1464</v>
      </c>
      <c r="D2212" s="12"/>
      <c r="E2212" s="12"/>
      <c r="J2212" s="13"/>
      <c r="M2212" s="27" t="s">
        <v>1230</v>
      </c>
      <c r="N2212">
        <v>2211</v>
      </c>
    </row>
    <row r="2213" spans="1:14" ht="15.75" thickBot="1">
      <c r="A2213">
        <v>2212</v>
      </c>
      <c r="B2213" t="s">
        <v>14</v>
      </c>
      <c r="C2213" s="15">
        <f t="shared" si="34"/>
        <v>1188</v>
      </c>
      <c r="D2213" s="12"/>
      <c r="E2213" s="12"/>
      <c r="J2213" s="13"/>
      <c r="M2213" s="27" t="s">
        <v>1104</v>
      </c>
      <c r="N2213">
        <v>2212</v>
      </c>
    </row>
    <row r="2214" spans="1:14" ht="15.75" thickBot="1">
      <c r="A2214">
        <v>2213</v>
      </c>
      <c r="B2214" t="s">
        <v>1656</v>
      </c>
      <c r="C2214" s="15">
        <f t="shared" si="34"/>
        <v>2298</v>
      </c>
      <c r="D2214" s="12"/>
      <c r="E2214" s="12"/>
      <c r="J2214" s="13"/>
      <c r="M2214" s="27" t="s">
        <v>2778</v>
      </c>
      <c r="N2214">
        <v>2213</v>
      </c>
    </row>
    <row r="2215" spans="1:14" ht="15.75" thickBot="1">
      <c r="A2215">
        <v>2214</v>
      </c>
      <c r="B2215" t="s">
        <v>915</v>
      </c>
      <c r="C2215" s="15">
        <f t="shared" si="34"/>
        <v>2571</v>
      </c>
      <c r="D2215" s="12"/>
      <c r="E2215" s="12"/>
      <c r="J2215" s="13"/>
      <c r="M2215" s="27" t="s">
        <v>2005</v>
      </c>
      <c r="N2215">
        <v>2214</v>
      </c>
    </row>
    <row r="2216" spans="1:14" ht="15.75" thickBot="1">
      <c r="A2216">
        <v>2215</v>
      </c>
      <c r="B2216" t="s">
        <v>573</v>
      </c>
      <c r="C2216" s="15">
        <f t="shared" si="34"/>
        <v>1951</v>
      </c>
      <c r="D2216" s="12"/>
      <c r="E2216" s="12"/>
      <c r="J2216" s="13"/>
      <c r="M2216" s="27" t="s">
        <v>2534</v>
      </c>
      <c r="N2216">
        <v>2215</v>
      </c>
    </row>
    <row r="2217" spans="1:14" ht="15.75" thickBot="1">
      <c r="A2217">
        <v>2216</v>
      </c>
      <c r="B2217" t="s">
        <v>228</v>
      </c>
      <c r="C2217" s="15">
        <f t="shared" si="34"/>
        <v>1755</v>
      </c>
      <c r="D2217" s="12"/>
      <c r="E2217" s="12"/>
      <c r="J2217" s="13"/>
      <c r="M2217" s="27" t="s">
        <v>1951</v>
      </c>
      <c r="N2217">
        <v>2216</v>
      </c>
    </row>
    <row r="2218" spans="1:14" ht="15.75" thickBot="1">
      <c r="A2218">
        <v>2217</v>
      </c>
      <c r="B2218" t="s">
        <v>557</v>
      </c>
      <c r="C2218" s="15">
        <f t="shared" si="34"/>
        <v>2543</v>
      </c>
      <c r="D2218" s="12"/>
      <c r="E2218" s="12"/>
      <c r="J2218" s="13"/>
      <c r="M2218" s="27" t="s">
        <v>1626</v>
      </c>
      <c r="N2218">
        <v>2217</v>
      </c>
    </row>
    <row r="2219" spans="1:14" ht="15.75" thickBot="1">
      <c r="A2219">
        <v>2218</v>
      </c>
      <c r="B2219" t="s">
        <v>277</v>
      </c>
      <c r="C2219" s="15">
        <f t="shared" si="34"/>
        <v>1381</v>
      </c>
      <c r="D2219" s="12"/>
      <c r="E2219" s="12"/>
      <c r="J2219" s="13"/>
      <c r="M2219" s="27" t="s">
        <v>491</v>
      </c>
      <c r="N2219">
        <v>2218</v>
      </c>
    </row>
    <row r="2220" spans="1:14" ht="15.75" thickBot="1">
      <c r="A2220">
        <v>2219</v>
      </c>
      <c r="B2220" t="s">
        <v>1172</v>
      </c>
      <c r="C2220" s="15">
        <f t="shared" si="34"/>
        <v>2406</v>
      </c>
      <c r="D2220" s="12"/>
      <c r="E2220" s="12"/>
      <c r="J2220" s="13"/>
      <c r="M2220" s="27" t="s">
        <v>1821</v>
      </c>
      <c r="N2220">
        <v>2219</v>
      </c>
    </row>
    <row r="2221" spans="1:14" ht="15.75" thickBot="1">
      <c r="A2221">
        <v>2220</v>
      </c>
      <c r="B2221" t="s">
        <v>3290</v>
      </c>
      <c r="C2221" s="15">
        <f t="shared" si="34"/>
        <v>1598</v>
      </c>
      <c r="D2221" s="12"/>
      <c r="E2221" s="12"/>
      <c r="J2221" s="13"/>
      <c r="M2221" s="27" t="s">
        <v>1694</v>
      </c>
      <c r="N2221">
        <v>2220</v>
      </c>
    </row>
    <row r="2222" spans="1:14" ht="15.75" thickBot="1">
      <c r="A2222">
        <v>2221</v>
      </c>
      <c r="B2222" t="s">
        <v>3349</v>
      </c>
      <c r="C2222" s="15">
        <f t="shared" si="34"/>
        <v>1953</v>
      </c>
      <c r="D2222" s="12"/>
      <c r="E2222" s="12"/>
      <c r="J2222" s="13"/>
      <c r="M2222" s="27" t="s">
        <v>3297</v>
      </c>
      <c r="N2222">
        <v>2221</v>
      </c>
    </row>
    <row r="2223" spans="1:14" ht="15.75" thickBot="1">
      <c r="A2223">
        <v>2222</v>
      </c>
      <c r="B2223" t="s">
        <v>3044</v>
      </c>
      <c r="C2223" s="15">
        <f t="shared" si="34"/>
        <v>2792</v>
      </c>
      <c r="D2223" s="12"/>
      <c r="E2223" s="12"/>
      <c r="J2223" s="13"/>
      <c r="M2223" s="27" t="s">
        <v>818</v>
      </c>
      <c r="N2223">
        <v>2222</v>
      </c>
    </row>
    <row r="2224" spans="1:14" ht="15.75" thickBot="1">
      <c r="A2224">
        <v>2223</v>
      </c>
      <c r="B2224" t="s">
        <v>1101</v>
      </c>
      <c r="C2224" s="15">
        <f t="shared" si="34"/>
        <v>2976</v>
      </c>
      <c r="D2224" s="12"/>
      <c r="E2224" s="12"/>
      <c r="J2224" s="13"/>
      <c r="M2224" s="27" t="s">
        <v>1157</v>
      </c>
      <c r="N2224">
        <v>2223</v>
      </c>
    </row>
    <row r="2225" spans="1:14" ht="15.75" thickBot="1">
      <c r="A2225">
        <v>2224</v>
      </c>
      <c r="B2225" t="s">
        <v>85</v>
      </c>
      <c r="C2225" s="15">
        <f t="shared" si="34"/>
        <v>2820</v>
      </c>
      <c r="D2225" s="12"/>
      <c r="E2225" s="12"/>
      <c r="J2225" s="13"/>
      <c r="M2225" s="27" t="s">
        <v>356</v>
      </c>
      <c r="N2225">
        <v>2224</v>
      </c>
    </row>
    <row r="2226" spans="1:14" ht="15.75" thickBot="1">
      <c r="A2226">
        <v>2225</v>
      </c>
      <c r="B2226" t="s">
        <v>2143</v>
      </c>
      <c r="C2226" s="15">
        <f t="shared" si="34"/>
        <v>1491</v>
      </c>
      <c r="D2226" s="12"/>
      <c r="E2226" s="12"/>
      <c r="J2226" s="13"/>
      <c r="M2226" s="27" t="s">
        <v>1963</v>
      </c>
      <c r="N2226">
        <v>2225</v>
      </c>
    </row>
    <row r="2227" spans="1:14" ht="15.75" thickBot="1">
      <c r="A2227">
        <v>2226</v>
      </c>
      <c r="B2227" t="s">
        <v>893</v>
      </c>
      <c r="C2227" s="15">
        <f t="shared" si="34"/>
        <v>2387</v>
      </c>
      <c r="D2227" s="12"/>
      <c r="E2227" s="12"/>
      <c r="J2227" s="13"/>
      <c r="M2227" s="27" t="s">
        <v>3265</v>
      </c>
      <c r="N2227">
        <v>2226</v>
      </c>
    </row>
    <row r="2228" spans="1:14" ht="15.75" thickBot="1">
      <c r="A2228">
        <v>2227</v>
      </c>
      <c r="B2228" t="s">
        <v>2230</v>
      </c>
      <c r="C2228" s="15">
        <f t="shared" si="34"/>
        <v>1775</v>
      </c>
      <c r="D2228" s="12"/>
      <c r="E2228" s="12"/>
      <c r="J2228" s="13"/>
      <c r="M2228" s="27" t="s">
        <v>1509</v>
      </c>
      <c r="N2228">
        <v>2227</v>
      </c>
    </row>
    <row r="2229" spans="1:14" ht="15.75" thickBot="1">
      <c r="A2229">
        <v>2228</v>
      </c>
      <c r="B2229" t="s">
        <v>147</v>
      </c>
      <c r="C2229" s="15">
        <f t="shared" si="34"/>
        <v>2173</v>
      </c>
      <c r="D2229" s="12"/>
      <c r="E2229" s="12"/>
      <c r="J2229" s="13"/>
      <c r="M2229" s="27" t="s">
        <v>997</v>
      </c>
      <c r="N2229">
        <v>2228</v>
      </c>
    </row>
    <row r="2230" spans="1:14" ht="15.75" thickBot="1">
      <c r="A2230">
        <v>2229</v>
      </c>
      <c r="B2230" t="s">
        <v>2925</v>
      </c>
      <c r="C2230" s="15">
        <f t="shared" si="34"/>
        <v>2413</v>
      </c>
      <c r="D2230" s="12"/>
      <c r="E2230" s="12"/>
      <c r="J2230" s="13"/>
      <c r="M2230" s="27" t="s">
        <v>2807</v>
      </c>
      <c r="N2230">
        <v>2229</v>
      </c>
    </row>
    <row r="2231" spans="1:14" ht="15.75" thickBot="1">
      <c r="A2231">
        <v>2230</v>
      </c>
      <c r="B2231" t="s">
        <v>176</v>
      </c>
      <c r="C2231" s="15">
        <f t="shared" si="34"/>
        <v>3029</v>
      </c>
      <c r="D2231" s="12"/>
      <c r="E2231" s="12"/>
      <c r="J2231" s="13"/>
      <c r="M2231" s="27" t="s">
        <v>2526</v>
      </c>
      <c r="N2231">
        <v>2230</v>
      </c>
    </row>
    <row r="2232" spans="1:14" ht="15.75" thickBot="1">
      <c r="A2232">
        <v>2231</v>
      </c>
      <c r="B2232" t="s">
        <v>1044</v>
      </c>
      <c r="C2232" s="15">
        <f t="shared" si="34"/>
        <v>2475</v>
      </c>
      <c r="D2232" s="12"/>
      <c r="E2232" s="12"/>
      <c r="J2232" s="13"/>
      <c r="M2232" s="27" t="s">
        <v>2165</v>
      </c>
      <c r="N2232">
        <v>2231</v>
      </c>
    </row>
    <row r="2233" spans="1:14" ht="15.75" thickBot="1">
      <c r="A2233">
        <v>2232</v>
      </c>
      <c r="B2233" t="s">
        <v>828</v>
      </c>
      <c r="C2233" s="15">
        <f t="shared" si="34"/>
        <v>1634</v>
      </c>
      <c r="D2233" s="12"/>
      <c r="E2233" s="12"/>
      <c r="J2233" s="13"/>
      <c r="M2233" s="27" t="s">
        <v>523</v>
      </c>
      <c r="N2233">
        <v>2232</v>
      </c>
    </row>
    <row r="2234" spans="1:14" ht="15.75" thickBot="1">
      <c r="A2234">
        <v>2233</v>
      </c>
      <c r="B2234" t="s">
        <v>2779</v>
      </c>
      <c r="C2234" s="15">
        <f t="shared" si="34"/>
        <v>2281</v>
      </c>
      <c r="D2234" s="12"/>
      <c r="E2234" s="12"/>
      <c r="J2234" s="13"/>
      <c r="M2234" s="27" t="s">
        <v>3061</v>
      </c>
      <c r="N2234">
        <v>2233</v>
      </c>
    </row>
    <row r="2235" spans="1:14" ht="15.75" thickBot="1">
      <c r="A2235">
        <v>2234</v>
      </c>
      <c r="B2235" t="s">
        <v>2372</v>
      </c>
      <c r="C2235" s="15">
        <f t="shared" si="34"/>
        <v>2604</v>
      </c>
      <c r="D2235" s="12"/>
      <c r="E2235" s="12"/>
      <c r="J2235" s="13"/>
      <c r="M2235" s="27" t="s">
        <v>2069</v>
      </c>
      <c r="N2235">
        <v>2234</v>
      </c>
    </row>
    <row r="2236" spans="1:14" ht="15.75" thickBot="1">
      <c r="A2236">
        <v>2235</v>
      </c>
      <c r="B2236" t="s">
        <v>276</v>
      </c>
      <c r="C2236" s="15">
        <f t="shared" si="34"/>
        <v>2093</v>
      </c>
      <c r="D2236" s="12"/>
      <c r="E2236" s="12"/>
      <c r="J2236" s="13"/>
      <c r="M2236" s="27" t="s">
        <v>2637</v>
      </c>
      <c r="N2236">
        <v>2235</v>
      </c>
    </row>
    <row r="2237" spans="1:14" ht="15.75" thickBot="1">
      <c r="A2237">
        <v>2236</v>
      </c>
      <c r="B2237" t="s">
        <v>2085</v>
      </c>
      <c r="C2237" s="15">
        <f t="shared" si="34"/>
        <v>1780</v>
      </c>
      <c r="D2237" s="12"/>
      <c r="E2237" s="12"/>
      <c r="J2237" s="13"/>
      <c r="M2237" s="27" t="s">
        <v>50</v>
      </c>
      <c r="N2237">
        <v>2236</v>
      </c>
    </row>
    <row r="2238" spans="1:14" ht="15.75" thickBot="1">
      <c r="A2238">
        <v>2237</v>
      </c>
      <c r="B2238" t="s">
        <v>1706</v>
      </c>
      <c r="C2238" s="15">
        <f t="shared" si="34"/>
        <v>2088</v>
      </c>
      <c r="D2238" s="12"/>
      <c r="E2238" s="12"/>
      <c r="J2238" s="13"/>
      <c r="M2238" s="27" t="s">
        <v>2874</v>
      </c>
      <c r="N2238">
        <v>2237</v>
      </c>
    </row>
    <row r="2239" spans="1:14" ht="15.75" thickBot="1">
      <c r="A2239">
        <v>2238</v>
      </c>
      <c r="B2239" t="s">
        <v>3227</v>
      </c>
      <c r="C2239" s="15">
        <f t="shared" si="34"/>
        <v>2959</v>
      </c>
      <c r="D2239" s="12"/>
      <c r="E2239" s="12"/>
      <c r="J2239" s="13"/>
      <c r="M2239" s="27" t="s">
        <v>2732</v>
      </c>
      <c r="N2239">
        <v>2238</v>
      </c>
    </row>
    <row r="2240" spans="1:14" ht="15.75" thickBot="1">
      <c r="A2240">
        <v>2239</v>
      </c>
      <c r="B2240" t="s">
        <v>51</v>
      </c>
      <c r="C2240" s="15">
        <f t="shared" si="34"/>
        <v>2386</v>
      </c>
      <c r="D2240" s="12"/>
      <c r="E2240" s="12"/>
      <c r="J2240" s="13"/>
      <c r="M2240" s="27" t="s">
        <v>1644</v>
      </c>
      <c r="N2240">
        <v>2239</v>
      </c>
    </row>
    <row r="2241" spans="1:14" ht="15.75" thickBot="1">
      <c r="A2241">
        <v>2240</v>
      </c>
      <c r="B2241" t="s">
        <v>978</v>
      </c>
      <c r="C2241" s="15">
        <f t="shared" si="34"/>
        <v>2914</v>
      </c>
      <c r="D2241" s="12"/>
      <c r="E2241" s="12"/>
      <c r="J2241" s="13"/>
      <c r="M2241" s="27" t="s">
        <v>2538</v>
      </c>
      <c r="N2241">
        <v>2240</v>
      </c>
    </row>
    <row r="2242" spans="1:14" ht="15.75" thickBot="1">
      <c r="A2242">
        <v>2241</v>
      </c>
      <c r="B2242" t="s">
        <v>1500</v>
      </c>
      <c r="C2242" s="15">
        <f t="shared" ref="C2242:C2305" si="35">VLOOKUP(B2242,$M:$N,2,FALSE)</f>
        <v>3221</v>
      </c>
      <c r="D2242" s="12"/>
      <c r="E2242" s="12"/>
      <c r="J2242" s="13"/>
      <c r="M2242" s="27" t="s">
        <v>2531</v>
      </c>
      <c r="N2242">
        <v>2241</v>
      </c>
    </row>
    <row r="2243" spans="1:14" ht="15.75" thickBot="1">
      <c r="A2243">
        <v>2242</v>
      </c>
      <c r="B2243" t="s">
        <v>1419</v>
      </c>
      <c r="C2243" s="15">
        <f t="shared" si="35"/>
        <v>1223</v>
      </c>
      <c r="D2243" s="12"/>
      <c r="E2243" s="12"/>
      <c r="J2243" s="13"/>
      <c r="M2243" s="27" t="s">
        <v>2352</v>
      </c>
      <c r="N2243">
        <v>2242</v>
      </c>
    </row>
    <row r="2244" spans="1:14" ht="15.75" thickBot="1">
      <c r="A2244">
        <v>2243</v>
      </c>
      <c r="B2244" t="s">
        <v>1239</v>
      </c>
      <c r="C2244" s="15">
        <f t="shared" si="35"/>
        <v>1485</v>
      </c>
      <c r="D2244" s="12"/>
      <c r="E2244" s="12"/>
      <c r="J2244" s="13"/>
      <c r="M2244" s="27" t="s">
        <v>242</v>
      </c>
      <c r="N2244">
        <v>2243</v>
      </c>
    </row>
    <row r="2245" spans="1:14" ht="15.75" thickBot="1">
      <c r="A2245">
        <v>2244</v>
      </c>
      <c r="B2245" t="s">
        <v>50</v>
      </c>
      <c r="C2245" s="15">
        <f t="shared" si="35"/>
        <v>2236</v>
      </c>
      <c r="D2245" s="12"/>
      <c r="E2245" s="12"/>
      <c r="J2245" s="13"/>
      <c r="M2245" s="27" t="s">
        <v>740</v>
      </c>
      <c r="N2245">
        <v>2244</v>
      </c>
    </row>
    <row r="2246" spans="1:14" ht="15.75" thickBot="1">
      <c r="A2246">
        <v>2245</v>
      </c>
      <c r="B2246" t="s">
        <v>2962</v>
      </c>
      <c r="C2246" s="15">
        <f t="shared" si="35"/>
        <v>2728</v>
      </c>
      <c r="D2246" s="12"/>
      <c r="E2246" s="12"/>
      <c r="J2246" s="13"/>
      <c r="M2246" s="27" t="s">
        <v>1809</v>
      </c>
      <c r="N2246">
        <v>2245</v>
      </c>
    </row>
    <row r="2247" spans="1:14" ht="15.75" thickBot="1">
      <c r="A2247">
        <v>2246</v>
      </c>
      <c r="B2247" t="s">
        <v>40</v>
      </c>
      <c r="C2247" s="15">
        <f t="shared" si="35"/>
        <v>2333</v>
      </c>
      <c r="D2247" s="12"/>
      <c r="E2247" s="12"/>
      <c r="J2247" s="13"/>
      <c r="M2247" s="27" t="s">
        <v>448</v>
      </c>
      <c r="N2247">
        <v>2246</v>
      </c>
    </row>
    <row r="2248" spans="1:14" ht="15.75" thickBot="1">
      <c r="A2248">
        <v>2247</v>
      </c>
      <c r="B2248" t="s">
        <v>610</v>
      </c>
      <c r="C2248" s="15">
        <f t="shared" si="35"/>
        <v>1520</v>
      </c>
      <c r="D2248" s="12"/>
      <c r="E2248" s="12"/>
      <c r="J2248" s="13"/>
      <c r="M2248" s="27" t="s">
        <v>2198</v>
      </c>
      <c r="N2248">
        <v>2247</v>
      </c>
    </row>
    <row r="2249" spans="1:14" ht="15.75" thickBot="1">
      <c r="A2249">
        <v>2248</v>
      </c>
      <c r="B2249" t="s">
        <v>623</v>
      </c>
      <c r="C2249" s="15">
        <f t="shared" si="35"/>
        <v>2158</v>
      </c>
      <c r="D2249" s="12"/>
      <c r="E2249" s="12"/>
      <c r="J2249" s="13"/>
      <c r="M2249" s="27" t="s">
        <v>1198</v>
      </c>
      <c r="N2249">
        <v>2248</v>
      </c>
    </row>
    <row r="2250" spans="1:14" ht="15.75" thickBot="1">
      <c r="A2250">
        <v>2249</v>
      </c>
      <c r="B2250" t="s">
        <v>1523</v>
      </c>
      <c r="C2250" s="15">
        <f t="shared" si="35"/>
        <v>2826</v>
      </c>
      <c r="D2250" s="12"/>
      <c r="E2250" s="12"/>
      <c r="J2250" s="13"/>
      <c r="M2250" s="27" t="s">
        <v>412</v>
      </c>
      <c r="N2250">
        <v>2249</v>
      </c>
    </row>
    <row r="2251" spans="1:14" ht="15.75" thickBot="1">
      <c r="A2251">
        <v>2250</v>
      </c>
      <c r="B2251" t="s">
        <v>23</v>
      </c>
      <c r="C2251" s="15">
        <f t="shared" si="35"/>
        <v>1550</v>
      </c>
      <c r="D2251" s="12"/>
      <c r="E2251" s="12"/>
      <c r="J2251" s="13"/>
      <c r="M2251" s="27" t="s">
        <v>764</v>
      </c>
      <c r="N2251">
        <v>2250</v>
      </c>
    </row>
    <row r="2252" spans="1:14" ht="15.75" thickBot="1">
      <c r="A2252">
        <v>2251</v>
      </c>
      <c r="B2252" t="s">
        <v>1876</v>
      </c>
      <c r="C2252" s="15">
        <f t="shared" si="35"/>
        <v>2345</v>
      </c>
      <c r="D2252" s="12"/>
      <c r="E2252" s="12"/>
      <c r="J2252" s="13"/>
      <c r="M2252" s="27" t="s">
        <v>942</v>
      </c>
      <c r="N2252">
        <v>2251</v>
      </c>
    </row>
    <row r="2253" spans="1:14" ht="15.75" thickBot="1">
      <c r="A2253">
        <v>2252</v>
      </c>
      <c r="B2253" t="s">
        <v>1727</v>
      </c>
      <c r="C2253" s="15">
        <f t="shared" si="35"/>
        <v>1086</v>
      </c>
      <c r="D2253" s="12"/>
      <c r="E2253" s="12"/>
      <c r="J2253" s="13"/>
      <c r="M2253" s="27" t="s">
        <v>1285</v>
      </c>
      <c r="N2253">
        <v>2252</v>
      </c>
    </row>
    <row r="2254" spans="1:14" ht="15.75" thickBot="1">
      <c r="A2254">
        <v>2253</v>
      </c>
      <c r="B2254" t="s">
        <v>1603</v>
      </c>
      <c r="C2254" s="15">
        <f t="shared" si="35"/>
        <v>2424</v>
      </c>
      <c r="D2254" s="12"/>
      <c r="E2254" s="12"/>
      <c r="J2254" s="13"/>
      <c r="M2254" s="27" t="s">
        <v>1627</v>
      </c>
      <c r="N2254">
        <v>2253</v>
      </c>
    </row>
    <row r="2255" spans="1:14" ht="15.75" thickBot="1">
      <c r="A2255">
        <v>2254</v>
      </c>
      <c r="B2255" t="s">
        <v>2983</v>
      </c>
      <c r="C2255" s="15">
        <f t="shared" si="35"/>
        <v>2873</v>
      </c>
      <c r="D2255" s="12"/>
      <c r="E2255" s="12"/>
      <c r="J2255" s="13"/>
      <c r="M2255" s="27" t="s">
        <v>3127</v>
      </c>
      <c r="N2255">
        <v>2254</v>
      </c>
    </row>
    <row r="2256" spans="1:14" ht="15.75" thickBot="1">
      <c r="A2256">
        <v>2255</v>
      </c>
      <c r="B2256" t="s">
        <v>2958</v>
      </c>
      <c r="C2256" s="15">
        <f t="shared" si="35"/>
        <v>2818</v>
      </c>
      <c r="D2256" s="12"/>
      <c r="E2256" s="12"/>
      <c r="J2256" s="13"/>
      <c r="M2256" s="27" t="s">
        <v>3224</v>
      </c>
      <c r="N2256">
        <v>2255</v>
      </c>
    </row>
    <row r="2257" spans="1:14" ht="15.75" thickBot="1">
      <c r="A2257">
        <v>2256</v>
      </c>
      <c r="B2257" t="s">
        <v>1096</v>
      </c>
      <c r="C2257" s="15">
        <f t="shared" si="35"/>
        <v>1294</v>
      </c>
      <c r="D2257" s="12"/>
      <c r="E2257" s="12"/>
      <c r="J2257" s="13"/>
      <c r="M2257" s="27" t="s">
        <v>1215</v>
      </c>
      <c r="N2257">
        <v>2256</v>
      </c>
    </row>
    <row r="2258" spans="1:14" ht="15.75" thickBot="1">
      <c r="A2258">
        <v>2257</v>
      </c>
      <c r="B2258" t="s">
        <v>139</v>
      </c>
      <c r="C2258" s="15">
        <f t="shared" si="35"/>
        <v>2688</v>
      </c>
      <c r="D2258" s="12"/>
      <c r="E2258" s="12"/>
      <c r="J2258" s="13"/>
      <c r="M2258" s="27" t="s">
        <v>2263</v>
      </c>
      <c r="N2258">
        <v>2257</v>
      </c>
    </row>
    <row r="2259" spans="1:14" ht="15.75" thickBot="1">
      <c r="A2259">
        <v>2258</v>
      </c>
      <c r="B2259" t="s">
        <v>2092</v>
      </c>
      <c r="C2259" s="15">
        <f t="shared" si="35"/>
        <v>1447</v>
      </c>
      <c r="D2259" s="12"/>
      <c r="E2259" s="12"/>
      <c r="J2259" s="13"/>
      <c r="M2259" s="27" t="s">
        <v>1284</v>
      </c>
      <c r="N2259">
        <v>2258</v>
      </c>
    </row>
    <row r="2260" spans="1:14" ht="15.75" thickBot="1">
      <c r="A2260">
        <v>2259</v>
      </c>
      <c r="B2260" t="s">
        <v>2671</v>
      </c>
      <c r="C2260" s="15">
        <f t="shared" si="35"/>
        <v>1950</v>
      </c>
      <c r="D2260" s="12"/>
      <c r="E2260" s="12"/>
      <c r="J2260" s="13"/>
      <c r="M2260" s="27" t="s">
        <v>702</v>
      </c>
      <c r="N2260">
        <v>2259</v>
      </c>
    </row>
    <row r="2261" spans="1:14" ht="15.75" thickBot="1">
      <c r="A2261">
        <v>2260</v>
      </c>
      <c r="B2261" t="s">
        <v>1664</v>
      </c>
      <c r="C2261" s="15">
        <f t="shared" si="35"/>
        <v>2611</v>
      </c>
      <c r="D2261" s="12"/>
      <c r="E2261" s="12"/>
      <c r="J2261" s="13"/>
      <c r="M2261" s="27" t="s">
        <v>3193</v>
      </c>
      <c r="N2261">
        <v>2260</v>
      </c>
    </row>
    <row r="2262" spans="1:14" ht="15.75" thickBot="1">
      <c r="A2262">
        <v>2261</v>
      </c>
      <c r="B2262" t="s">
        <v>1699</v>
      </c>
      <c r="C2262" s="15">
        <f t="shared" si="35"/>
        <v>1167</v>
      </c>
      <c r="D2262" s="12"/>
      <c r="E2262" s="12"/>
      <c r="J2262" s="13"/>
      <c r="M2262" s="27" t="s">
        <v>1944</v>
      </c>
      <c r="N2262">
        <v>2261</v>
      </c>
    </row>
    <row r="2263" spans="1:14" ht="15.75" thickBot="1">
      <c r="A2263">
        <v>2262</v>
      </c>
      <c r="B2263" t="s">
        <v>1283</v>
      </c>
      <c r="C2263" s="15">
        <f t="shared" si="35"/>
        <v>1686</v>
      </c>
      <c r="D2263" s="12"/>
      <c r="E2263" s="12"/>
      <c r="J2263" s="13"/>
      <c r="M2263" s="27" t="s">
        <v>108</v>
      </c>
      <c r="N2263">
        <v>2262</v>
      </c>
    </row>
    <row r="2264" spans="1:14" ht="15.75" thickBot="1">
      <c r="A2264">
        <v>2263</v>
      </c>
      <c r="B2264" t="s">
        <v>1033</v>
      </c>
      <c r="C2264" s="15">
        <f t="shared" si="35"/>
        <v>2635</v>
      </c>
      <c r="D2264" s="12"/>
      <c r="E2264" s="12"/>
      <c r="J2264" s="13"/>
      <c r="M2264" s="27" t="s">
        <v>2600</v>
      </c>
      <c r="N2264">
        <v>2263</v>
      </c>
    </row>
    <row r="2265" spans="1:14" ht="15.75" thickBot="1">
      <c r="A2265">
        <v>2264</v>
      </c>
      <c r="B2265" t="s">
        <v>2149</v>
      </c>
      <c r="C2265" s="15">
        <f t="shared" si="35"/>
        <v>1315</v>
      </c>
      <c r="D2265" s="12"/>
      <c r="E2265" s="12"/>
      <c r="J2265" s="13"/>
      <c r="M2265" s="27" t="s">
        <v>2433</v>
      </c>
      <c r="N2265">
        <v>2264</v>
      </c>
    </row>
    <row r="2266" spans="1:14" ht="15.75" thickBot="1">
      <c r="A2266">
        <v>2265</v>
      </c>
      <c r="B2266" t="s">
        <v>1270</v>
      </c>
      <c r="C2266" s="15">
        <f t="shared" si="35"/>
        <v>2680</v>
      </c>
      <c r="D2266" s="12"/>
      <c r="E2266" s="12"/>
      <c r="J2266" s="13"/>
      <c r="M2266" s="27" t="s">
        <v>976</v>
      </c>
      <c r="N2266">
        <v>2265</v>
      </c>
    </row>
    <row r="2267" spans="1:14" ht="15.75" thickBot="1">
      <c r="A2267">
        <v>2266</v>
      </c>
      <c r="B2267" t="s">
        <v>1860</v>
      </c>
      <c r="C2267" s="15">
        <f t="shared" si="35"/>
        <v>1045</v>
      </c>
      <c r="D2267" s="12"/>
      <c r="E2267" s="12"/>
      <c r="J2267" s="13"/>
      <c r="M2267" s="27" t="s">
        <v>2406</v>
      </c>
      <c r="N2267">
        <v>2266</v>
      </c>
    </row>
    <row r="2268" spans="1:14" ht="15.75" thickBot="1">
      <c r="A2268">
        <v>2267</v>
      </c>
      <c r="B2268" t="s">
        <v>2395</v>
      </c>
      <c r="C2268" s="15">
        <f t="shared" si="35"/>
        <v>2352</v>
      </c>
      <c r="D2268" s="12"/>
      <c r="E2268" s="12"/>
      <c r="J2268" s="13"/>
      <c r="M2268" s="27" t="s">
        <v>891</v>
      </c>
      <c r="N2268">
        <v>2267</v>
      </c>
    </row>
    <row r="2269" spans="1:14" ht="15.75" thickBot="1">
      <c r="A2269">
        <v>2268</v>
      </c>
      <c r="B2269" t="s">
        <v>2574</v>
      </c>
      <c r="C2269" s="15">
        <f t="shared" si="35"/>
        <v>1732</v>
      </c>
      <c r="D2269" s="12"/>
      <c r="E2269" s="12"/>
      <c r="J2269" s="13"/>
      <c r="M2269" s="27" t="s">
        <v>2259</v>
      </c>
      <c r="N2269">
        <v>2268</v>
      </c>
    </row>
    <row r="2270" spans="1:14" ht="15.75" thickBot="1">
      <c r="A2270">
        <v>2269</v>
      </c>
      <c r="B2270" t="s">
        <v>1030</v>
      </c>
      <c r="C2270" s="15">
        <f t="shared" si="35"/>
        <v>2625</v>
      </c>
      <c r="D2270" s="12"/>
      <c r="E2270" s="12"/>
      <c r="J2270" s="13"/>
      <c r="M2270" s="27" t="s">
        <v>2980</v>
      </c>
      <c r="N2270">
        <v>2269</v>
      </c>
    </row>
    <row r="2271" spans="1:14" ht="15.75" thickBot="1">
      <c r="A2271">
        <v>2270</v>
      </c>
      <c r="B2271" t="s">
        <v>3344</v>
      </c>
      <c r="C2271" s="15">
        <f t="shared" si="35"/>
        <v>2621</v>
      </c>
      <c r="D2271" s="12"/>
      <c r="E2271" s="12"/>
      <c r="J2271" s="13"/>
      <c r="M2271" s="27" t="s">
        <v>1182</v>
      </c>
      <c r="N2271">
        <v>2270</v>
      </c>
    </row>
    <row r="2272" spans="1:14" ht="15.75" thickBot="1">
      <c r="A2272">
        <v>2271</v>
      </c>
      <c r="B2272" t="s">
        <v>2353</v>
      </c>
      <c r="C2272" s="15">
        <f t="shared" si="35"/>
        <v>2457</v>
      </c>
      <c r="D2272" s="12"/>
      <c r="E2272" s="12"/>
      <c r="J2272" s="13"/>
      <c r="M2272" s="27" t="s">
        <v>241</v>
      </c>
      <c r="N2272">
        <v>2271</v>
      </c>
    </row>
    <row r="2273" spans="1:14" ht="15.75" thickBot="1">
      <c r="A2273">
        <v>2272</v>
      </c>
      <c r="B2273" t="s">
        <v>2294</v>
      </c>
      <c r="C2273" s="15">
        <f t="shared" si="35"/>
        <v>1316</v>
      </c>
      <c r="D2273" s="12"/>
      <c r="E2273" s="12"/>
      <c r="J2273" s="13"/>
      <c r="M2273" s="27" t="s">
        <v>1300</v>
      </c>
      <c r="N2273">
        <v>2272</v>
      </c>
    </row>
    <row r="2274" spans="1:14" ht="15.75" thickBot="1">
      <c r="A2274">
        <v>2273</v>
      </c>
      <c r="B2274" t="s">
        <v>737</v>
      </c>
      <c r="C2274" s="15">
        <f t="shared" si="35"/>
        <v>1207</v>
      </c>
      <c r="D2274" s="12"/>
      <c r="E2274" s="12"/>
      <c r="J2274" s="13"/>
      <c r="M2274" s="27" t="s">
        <v>1387</v>
      </c>
      <c r="N2274">
        <v>2273</v>
      </c>
    </row>
    <row r="2275" spans="1:14" ht="15.75" thickBot="1">
      <c r="A2275">
        <v>2274</v>
      </c>
      <c r="B2275" t="s">
        <v>159</v>
      </c>
      <c r="C2275" s="15">
        <f t="shared" si="35"/>
        <v>2101</v>
      </c>
      <c r="D2275" s="12"/>
      <c r="E2275" s="12"/>
      <c r="J2275" s="13"/>
      <c r="M2275" s="27" t="s">
        <v>729</v>
      </c>
      <c r="N2275">
        <v>2274</v>
      </c>
    </row>
    <row r="2276" spans="1:14" ht="15.75" thickBot="1">
      <c r="A2276">
        <v>2275</v>
      </c>
      <c r="B2276" t="s">
        <v>2620</v>
      </c>
      <c r="C2276" s="15">
        <f t="shared" si="35"/>
        <v>2689</v>
      </c>
      <c r="D2276" s="12"/>
      <c r="E2276" s="12"/>
      <c r="J2276" s="13"/>
      <c r="M2276" s="27" t="s">
        <v>926</v>
      </c>
      <c r="N2276">
        <v>2275</v>
      </c>
    </row>
    <row r="2277" spans="1:14" ht="15.75" thickBot="1">
      <c r="A2277">
        <v>2276</v>
      </c>
      <c r="B2277" t="s">
        <v>1222</v>
      </c>
      <c r="C2277" s="15">
        <f t="shared" si="35"/>
        <v>2185</v>
      </c>
      <c r="D2277" s="12"/>
      <c r="E2277" s="12"/>
      <c r="J2277" s="13"/>
      <c r="M2277" s="27" t="s">
        <v>735</v>
      </c>
      <c r="N2277">
        <v>2276</v>
      </c>
    </row>
    <row r="2278" spans="1:14" ht="15.75" thickBot="1">
      <c r="A2278">
        <v>2277</v>
      </c>
      <c r="B2278" t="s">
        <v>1495</v>
      </c>
      <c r="C2278" s="15">
        <f t="shared" si="35"/>
        <v>2388</v>
      </c>
      <c r="D2278" s="12"/>
      <c r="E2278" s="12"/>
      <c r="J2278" s="13"/>
      <c r="M2278" s="27" t="s">
        <v>3258</v>
      </c>
      <c r="N2278">
        <v>2277</v>
      </c>
    </row>
    <row r="2279" spans="1:14" ht="15.75" thickBot="1">
      <c r="A2279">
        <v>2278</v>
      </c>
      <c r="B2279" t="s">
        <v>3041</v>
      </c>
      <c r="C2279" s="15">
        <f t="shared" si="35"/>
        <v>1418</v>
      </c>
      <c r="D2279" s="12"/>
      <c r="E2279" s="12"/>
      <c r="J2279" s="13"/>
      <c r="M2279" s="27" t="s">
        <v>2468</v>
      </c>
      <c r="N2279">
        <v>2278</v>
      </c>
    </row>
    <row r="2280" spans="1:14" ht="15.75" thickBot="1">
      <c r="A2280">
        <v>2279</v>
      </c>
      <c r="B2280" t="s">
        <v>512</v>
      </c>
      <c r="C2280" s="15">
        <f t="shared" si="35"/>
        <v>1210</v>
      </c>
      <c r="D2280" s="12"/>
      <c r="E2280" s="12"/>
      <c r="J2280" s="13"/>
      <c r="M2280" s="27" t="s">
        <v>253</v>
      </c>
      <c r="N2280">
        <v>2279</v>
      </c>
    </row>
    <row r="2281" spans="1:14" ht="15.75" thickBot="1">
      <c r="A2281">
        <v>2280</v>
      </c>
      <c r="B2281" t="s">
        <v>2461</v>
      </c>
      <c r="C2281" s="15">
        <f t="shared" si="35"/>
        <v>1589</v>
      </c>
      <c r="D2281" s="12"/>
      <c r="E2281" s="12"/>
      <c r="J2281" s="13"/>
      <c r="M2281" s="27" t="s">
        <v>558</v>
      </c>
      <c r="N2281">
        <v>2280</v>
      </c>
    </row>
    <row r="2282" spans="1:14" ht="15.75" thickBot="1">
      <c r="A2282">
        <v>2281</v>
      </c>
      <c r="B2282" t="s">
        <v>2617</v>
      </c>
      <c r="C2282" s="15">
        <f t="shared" si="35"/>
        <v>1396</v>
      </c>
      <c r="D2282" s="12"/>
      <c r="E2282" s="12"/>
      <c r="J2282" s="13"/>
      <c r="M2282" s="27" t="s">
        <v>2779</v>
      </c>
      <c r="N2282">
        <v>2281</v>
      </c>
    </row>
    <row r="2283" spans="1:14" ht="15.75" thickBot="1">
      <c r="A2283">
        <v>2282</v>
      </c>
      <c r="B2283" t="s">
        <v>3072</v>
      </c>
      <c r="C2283" s="15">
        <f t="shared" si="35"/>
        <v>2599</v>
      </c>
      <c r="D2283" s="12"/>
      <c r="E2283" s="12"/>
      <c r="J2283" s="13"/>
      <c r="M2283" s="27" t="s">
        <v>2621</v>
      </c>
      <c r="N2283">
        <v>2282</v>
      </c>
    </row>
    <row r="2284" spans="1:14" ht="15.75" thickBot="1">
      <c r="A2284">
        <v>2283</v>
      </c>
      <c r="B2284" t="s">
        <v>1102</v>
      </c>
      <c r="C2284" s="15">
        <f t="shared" si="35"/>
        <v>1733</v>
      </c>
      <c r="D2284" s="12"/>
      <c r="E2284" s="12"/>
      <c r="J2284" s="13"/>
      <c r="M2284" s="27" t="s">
        <v>391</v>
      </c>
      <c r="N2284">
        <v>2283</v>
      </c>
    </row>
    <row r="2285" spans="1:14" ht="15.75" thickBot="1">
      <c r="A2285">
        <v>2284</v>
      </c>
      <c r="B2285" t="s">
        <v>2714</v>
      </c>
      <c r="C2285" s="15">
        <f t="shared" si="35"/>
        <v>1398</v>
      </c>
      <c r="D2285" s="12"/>
      <c r="E2285" s="12"/>
      <c r="J2285" s="13"/>
      <c r="M2285" s="27" t="s">
        <v>1556</v>
      </c>
      <c r="N2285">
        <v>2284</v>
      </c>
    </row>
    <row r="2286" spans="1:14" ht="15.75" thickBot="1">
      <c r="A2286">
        <v>2285</v>
      </c>
      <c r="B2286" t="s">
        <v>2407</v>
      </c>
      <c r="C2286" s="15">
        <f t="shared" si="35"/>
        <v>1478</v>
      </c>
      <c r="D2286" s="12"/>
      <c r="E2286" s="12"/>
      <c r="J2286" s="13"/>
      <c r="M2286" s="27" t="s">
        <v>751</v>
      </c>
      <c r="N2286">
        <v>2285</v>
      </c>
    </row>
    <row r="2287" spans="1:14" ht="15.75" thickBot="1">
      <c r="A2287">
        <v>2286</v>
      </c>
      <c r="B2287" t="s">
        <v>490</v>
      </c>
      <c r="C2287" s="15">
        <f t="shared" si="35"/>
        <v>3123</v>
      </c>
      <c r="D2287" s="12"/>
      <c r="E2287" s="12"/>
      <c r="J2287" s="13"/>
      <c r="M2287" s="27" t="s">
        <v>3017</v>
      </c>
      <c r="N2287">
        <v>2286</v>
      </c>
    </row>
    <row r="2288" spans="1:14" ht="15.75" thickBot="1">
      <c r="A2288">
        <v>2287</v>
      </c>
      <c r="B2288" t="s">
        <v>3202</v>
      </c>
      <c r="C2288" s="15">
        <f t="shared" si="35"/>
        <v>2065</v>
      </c>
      <c r="D2288" s="12"/>
      <c r="E2288" s="12"/>
      <c r="J2288" s="13"/>
      <c r="M2288" s="27" t="s">
        <v>1014</v>
      </c>
      <c r="N2288">
        <v>2287</v>
      </c>
    </row>
    <row r="2289" spans="1:14" ht="15.75" thickBot="1">
      <c r="A2289">
        <v>2288</v>
      </c>
      <c r="B2289" t="s">
        <v>20</v>
      </c>
      <c r="C2289" s="15">
        <f t="shared" si="35"/>
        <v>1301</v>
      </c>
      <c r="D2289" s="12"/>
      <c r="E2289" s="12"/>
      <c r="J2289" s="13"/>
      <c r="M2289" s="27" t="s">
        <v>1426</v>
      </c>
      <c r="N2289">
        <v>2288</v>
      </c>
    </row>
    <row r="2290" spans="1:14" ht="15.75" thickBot="1">
      <c r="A2290">
        <v>2289</v>
      </c>
      <c r="B2290" t="s">
        <v>2223</v>
      </c>
      <c r="C2290" s="15">
        <f t="shared" si="35"/>
        <v>1335</v>
      </c>
      <c r="D2290" s="12"/>
      <c r="E2290" s="12"/>
      <c r="J2290" s="13"/>
      <c r="M2290" s="27" t="s">
        <v>738</v>
      </c>
      <c r="N2290">
        <v>2289</v>
      </c>
    </row>
    <row r="2291" spans="1:14" ht="15.75" thickBot="1">
      <c r="A2291">
        <v>2290</v>
      </c>
      <c r="B2291" t="s">
        <v>658</v>
      </c>
      <c r="C2291" s="15">
        <f t="shared" si="35"/>
        <v>2401</v>
      </c>
      <c r="D2291" s="12"/>
      <c r="E2291" s="12"/>
      <c r="J2291" s="13"/>
      <c r="M2291" s="27" t="s">
        <v>2876</v>
      </c>
      <c r="N2291">
        <v>2290</v>
      </c>
    </row>
    <row r="2292" spans="1:14" ht="15.75" thickBot="1">
      <c r="A2292">
        <v>2291</v>
      </c>
      <c r="B2292" t="s">
        <v>505</v>
      </c>
      <c r="C2292" s="15">
        <f t="shared" si="35"/>
        <v>2373</v>
      </c>
      <c r="D2292" s="12"/>
      <c r="E2292" s="12"/>
      <c r="J2292" s="13"/>
      <c r="M2292" s="27" t="s">
        <v>2238</v>
      </c>
      <c r="N2292">
        <v>2291</v>
      </c>
    </row>
    <row r="2293" spans="1:14" ht="15.75" thickBot="1">
      <c r="A2293">
        <v>2292</v>
      </c>
      <c r="B2293" t="s">
        <v>193</v>
      </c>
      <c r="C2293" s="15">
        <f t="shared" si="35"/>
        <v>1970</v>
      </c>
      <c r="D2293" s="12"/>
      <c r="E2293" s="12"/>
      <c r="J2293" s="13"/>
      <c r="M2293" s="27" t="s">
        <v>2427</v>
      </c>
      <c r="N2293">
        <v>2292</v>
      </c>
    </row>
    <row r="2294" spans="1:14" ht="15.75" thickBot="1">
      <c r="A2294">
        <v>2293</v>
      </c>
      <c r="B2294" t="s">
        <v>985</v>
      </c>
      <c r="C2294" s="15">
        <f t="shared" si="35"/>
        <v>1156</v>
      </c>
      <c r="D2294" s="12"/>
      <c r="E2294" s="12"/>
      <c r="J2294" s="13"/>
      <c r="M2294" s="27" t="s">
        <v>2645</v>
      </c>
      <c r="N2294">
        <v>2293</v>
      </c>
    </row>
    <row r="2295" spans="1:14" ht="15.75" thickBot="1">
      <c r="A2295">
        <v>2294</v>
      </c>
      <c r="B2295" t="s">
        <v>1703</v>
      </c>
      <c r="C2295" s="15">
        <f t="shared" si="35"/>
        <v>1671</v>
      </c>
      <c r="D2295" s="12"/>
      <c r="E2295" s="12"/>
      <c r="J2295" s="13"/>
      <c r="M2295" s="27" t="s">
        <v>1663</v>
      </c>
      <c r="N2295">
        <v>2294</v>
      </c>
    </row>
    <row r="2296" spans="1:14" ht="15.75" thickBot="1">
      <c r="A2296">
        <v>2295</v>
      </c>
      <c r="B2296" t="s">
        <v>597</v>
      </c>
      <c r="C2296" s="15">
        <f t="shared" si="35"/>
        <v>1904</v>
      </c>
      <c r="D2296" s="12"/>
      <c r="E2296" s="12"/>
      <c r="J2296" s="13"/>
      <c r="M2296" s="27" t="s">
        <v>575</v>
      </c>
      <c r="N2296">
        <v>2295</v>
      </c>
    </row>
    <row r="2297" spans="1:14" ht="15.75" thickBot="1">
      <c r="A2297">
        <v>2296</v>
      </c>
      <c r="B2297" t="s">
        <v>1889</v>
      </c>
      <c r="C2297" s="15">
        <f t="shared" si="35"/>
        <v>1995</v>
      </c>
      <c r="D2297" s="12"/>
      <c r="E2297" s="12"/>
      <c r="J2297" s="13"/>
      <c r="M2297" s="27" t="s">
        <v>1079</v>
      </c>
      <c r="N2297">
        <v>2296</v>
      </c>
    </row>
    <row r="2298" spans="1:14" ht="15.75" thickBot="1">
      <c r="A2298">
        <v>2297</v>
      </c>
      <c r="B2298" t="s">
        <v>146</v>
      </c>
      <c r="C2298" s="15">
        <f t="shared" si="35"/>
        <v>2658</v>
      </c>
      <c r="D2298" s="12"/>
      <c r="E2298" s="12"/>
      <c r="J2298" s="13"/>
      <c r="M2298" s="27" t="s">
        <v>2482</v>
      </c>
      <c r="N2298">
        <v>2297</v>
      </c>
    </row>
    <row r="2299" spans="1:14" ht="15.75" thickBot="1">
      <c r="A2299">
        <v>2298</v>
      </c>
      <c r="B2299" t="s">
        <v>1138</v>
      </c>
      <c r="C2299" s="15">
        <f t="shared" si="35"/>
        <v>1288</v>
      </c>
      <c r="D2299" s="12"/>
      <c r="E2299" s="12"/>
      <c r="J2299" s="13"/>
      <c r="M2299" s="27" t="s">
        <v>1656</v>
      </c>
      <c r="N2299">
        <v>2298</v>
      </c>
    </row>
    <row r="2300" spans="1:14" ht="15.75" thickBot="1">
      <c r="A2300">
        <v>2299</v>
      </c>
      <c r="B2300" t="s">
        <v>3258</v>
      </c>
      <c r="C2300" s="15">
        <f t="shared" si="35"/>
        <v>2277</v>
      </c>
      <c r="D2300" s="12"/>
      <c r="E2300" s="12"/>
      <c r="J2300" s="13"/>
      <c r="M2300" s="27" t="s">
        <v>2982</v>
      </c>
      <c r="N2300">
        <v>2299</v>
      </c>
    </row>
    <row r="2301" spans="1:14" ht="15.75" thickBot="1">
      <c r="A2301">
        <v>2300</v>
      </c>
      <c r="B2301" t="s">
        <v>2625</v>
      </c>
      <c r="C2301" s="15">
        <f t="shared" si="35"/>
        <v>2580</v>
      </c>
      <c r="D2301" s="12"/>
      <c r="E2301" s="12"/>
      <c r="J2301" s="13"/>
      <c r="M2301" s="27" t="s">
        <v>641</v>
      </c>
      <c r="N2301">
        <v>2300</v>
      </c>
    </row>
    <row r="2302" spans="1:14" ht="15.75" thickBot="1">
      <c r="A2302">
        <v>2301</v>
      </c>
      <c r="B2302" t="s">
        <v>720</v>
      </c>
      <c r="C2302" s="15">
        <f t="shared" si="35"/>
        <v>2011</v>
      </c>
      <c r="D2302" s="12"/>
      <c r="E2302" s="12"/>
      <c r="J2302" s="13"/>
      <c r="M2302" s="27" t="s">
        <v>524</v>
      </c>
      <c r="N2302">
        <v>2301</v>
      </c>
    </row>
    <row r="2303" spans="1:14" ht="15.75" thickBot="1">
      <c r="A2303">
        <v>2302</v>
      </c>
      <c r="B2303" t="s">
        <v>1953</v>
      </c>
      <c r="C2303" s="15">
        <f t="shared" si="35"/>
        <v>1375</v>
      </c>
      <c r="D2303" s="12"/>
      <c r="E2303" s="12"/>
      <c r="J2303" s="13"/>
      <c r="M2303" s="27" t="s">
        <v>156</v>
      </c>
      <c r="N2303">
        <v>2302</v>
      </c>
    </row>
    <row r="2304" spans="1:14" ht="15.75" thickBot="1">
      <c r="A2304">
        <v>2303</v>
      </c>
      <c r="B2304" t="s">
        <v>2833</v>
      </c>
      <c r="C2304" s="15">
        <f t="shared" si="35"/>
        <v>2722</v>
      </c>
      <c r="D2304" s="12"/>
      <c r="E2304" s="12"/>
      <c r="J2304" s="13"/>
      <c r="M2304" s="27" t="s">
        <v>325</v>
      </c>
      <c r="N2304">
        <v>2303</v>
      </c>
    </row>
    <row r="2305" spans="1:14" ht="15.75" thickBot="1">
      <c r="A2305">
        <v>2304</v>
      </c>
      <c r="B2305" t="s">
        <v>1674</v>
      </c>
      <c r="C2305" s="15">
        <f t="shared" si="35"/>
        <v>3130</v>
      </c>
      <c r="D2305" s="12"/>
      <c r="E2305" s="12"/>
      <c r="J2305" s="13"/>
      <c r="M2305" s="27" t="s">
        <v>361</v>
      </c>
      <c r="N2305">
        <v>2304</v>
      </c>
    </row>
    <row r="2306" spans="1:14" ht="15.75" thickBot="1">
      <c r="A2306">
        <v>2305</v>
      </c>
      <c r="B2306" t="s">
        <v>3038</v>
      </c>
      <c r="C2306" s="15">
        <f t="shared" ref="C2306:C2369" si="36">VLOOKUP(B2306,$M:$N,2,FALSE)</f>
        <v>2043</v>
      </c>
      <c r="D2306" s="12"/>
      <c r="E2306" s="12"/>
      <c r="J2306" s="13"/>
      <c r="M2306" s="27" t="s">
        <v>2519</v>
      </c>
      <c r="N2306">
        <v>2305</v>
      </c>
    </row>
    <row r="2307" spans="1:14" ht="15.75" thickBot="1">
      <c r="A2307">
        <v>2306</v>
      </c>
      <c r="B2307" t="s">
        <v>1406</v>
      </c>
      <c r="C2307" s="15">
        <f t="shared" si="36"/>
        <v>3185</v>
      </c>
      <c r="D2307" s="12"/>
      <c r="E2307" s="12"/>
      <c r="J2307" s="13"/>
      <c r="M2307" s="27" t="s">
        <v>2356</v>
      </c>
      <c r="N2307">
        <v>2306</v>
      </c>
    </row>
    <row r="2308" spans="1:14" ht="15.75" thickBot="1">
      <c r="A2308">
        <v>2307</v>
      </c>
      <c r="B2308" t="s">
        <v>1538</v>
      </c>
      <c r="C2308" s="15">
        <f t="shared" si="36"/>
        <v>2723</v>
      </c>
      <c r="D2308" s="12"/>
      <c r="E2308" s="12"/>
      <c r="J2308" s="13"/>
      <c r="M2308" s="27" t="s">
        <v>2394</v>
      </c>
      <c r="N2308">
        <v>2307</v>
      </c>
    </row>
    <row r="2309" spans="1:14" ht="15.75" thickBot="1">
      <c r="A2309">
        <v>2308</v>
      </c>
      <c r="B2309" t="s">
        <v>1581</v>
      </c>
      <c r="C2309" s="15">
        <f t="shared" si="36"/>
        <v>2430</v>
      </c>
      <c r="D2309" s="12"/>
      <c r="E2309" s="12"/>
      <c r="J2309" s="13"/>
      <c r="M2309" s="27" t="s">
        <v>1352</v>
      </c>
      <c r="N2309">
        <v>2308</v>
      </c>
    </row>
    <row r="2310" spans="1:14" ht="15.75" thickBot="1">
      <c r="A2310">
        <v>2309</v>
      </c>
      <c r="B2310" t="s">
        <v>2945</v>
      </c>
      <c r="C2310" s="15">
        <f t="shared" si="36"/>
        <v>2070</v>
      </c>
      <c r="D2310" s="12"/>
      <c r="E2310" s="12"/>
      <c r="J2310" s="13"/>
      <c r="M2310" s="27" t="s">
        <v>2936</v>
      </c>
      <c r="N2310">
        <v>2309</v>
      </c>
    </row>
    <row r="2311" spans="1:14" ht="15.75" thickBot="1">
      <c r="A2311">
        <v>2310</v>
      </c>
      <c r="B2311" t="s">
        <v>2918</v>
      </c>
      <c r="C2311" s="15">
        <f t="shared" si="36"/>
        <v>1613</v>
      </c>
      <c r="D2311" s="12"/>
      <c r="E2311" s="12"/>
      <c r="J2311" s="13"/>
      <c r="M2311" s="27" t="s">
        <v>715</v>
      </c>
      <c r="N2311">
        <v>2310</v>
      </c>
    </row>
    <row r="2312" spans="1:14" ht="15.75" thickBot="1">
      <c r="A2312">
        <v>2311</v>
      </c>
      <c r="B2312" t="s">
        <v>142</v>
      </c>
      <c r="C2312" s="15">
        <f t="shared" si="36"/>
        <v>1895</v>
      </c>
      <c r="D2312" s="12"/>
      <c r="E2312" s="12"/>
      <c r="J2312" s="13"/>
      <c r="M2312" s="27" t="s">
        <v>2168</v>
      </c>
      <c r="N2312">
        <v>2311</v>
      </c>
    </row>
    <row r="2313" spans="1:14" ht="15.75" thickBot="1">
      <c r="A2313">
        <v>2312</v>
      </c>
      <c r="B2313" t="s">
        <v>1467</v>
      </c>
      <c r="C2313" s="15">
        <f t="shared" si="36"/>
        <v>2339</v>
      </c>
      <c r="D2313" s="12"/>
      <c r="E2313" s="12"/>
      <c r="J2313" s="13"/>
      <c r="M2313" s="27" t="s">
        <v>2076</v>
      </c>
      <c r="N2313">
        <v>2312</v>
      </c>
    </row>
    <row r="2314" spans="1:14" ht="15.75" thickBot="1">
      <c r="A2314">
        <v>2313</v>
      </c>
      <c r="B2314" t="s">
        <v>939</v>
      </c>
      <c r="C2314" s="15">
        <f t="shared" si="36"/>
        <v>2327</v>
      </c>
      <c r="D2314" s="12"/>
      <c r="E2314" s="12"/>
      <c r="J2314" s="13"/>
      <c r="M2314" s="27" t="s">
        <v>696</v>
      </c>
      <c r="N2314">
        <v>2313</v>
      </c>
    </row>
    <row r="2315" spans="1:14" ht="15.75" thickBot="1">
      <c r="A2315">
        <v>2314</v>
      </c>
      <c r="B2315" t="s">
        <v>1095</v>
      </c>
      <c r="C2315" s="15">
        <f t="shared" si="36"/>
        <v>2121</v>
      </c>
      <c r="D2315" s="12"/>
      <c r="E2315" s="12"/>
      <c r="J2315" s="13"/>
      <c r="M2315" s="27" t="s">
        <v>2257</v>
      </c>
      <c r="N2315">
        <v>2314</v>
      </c>
    </row>
    <row r="2316" spans="1:14" ht="15.75" thickBot="1">
      <c r="A2316">
        <v>2315</v>
      </c>
      <c r="B2316" t="s">
        <v>867</v>
      </c>
      <c r="C2316" s="15">
        <f t="shared" si="36"/>
        <v>1827</v>
      </c>
      <c r="D2316" s="12"/>
      <c r="E2316" s="12"/>
      <c r="J2316" s="13"/>
      <c r="M2316" s="27" t="s">
        <v>1433</v>
      </c>
      <c r="N2316">
        <v>2315</v>
      </c>
    </row>
    <row r="2317" spans="1:14" ht="15.75" thickBot="1">
      <c r="A2317">
        <v>2316</v>
      </c>
      <c r="B2317" t="s">
        <v>2333</v>
      </c>
      <c r="C2317" s="15">
        <f t="shared" si="36"/>
        <v>2480</v>
      </c>
      <c r="D2317" s="12"/>
      <c r="E2317" s="12"/>
      <c r="J2317" s="13"/>
      <c r="M2317" s="27" t="s">
        <v>475</v>
      </c>
      <c r="N2317">
        <v>2316</v>
      </c>
    </row>
    <row r="2318" spans="1:14" ht="15.75" thickBot="1">
      <c r="A2318">
        <v>2317</v>
      </c>
      <c r="B2318" t="s">
        <v>2849</v>
      </c>
      <c r="C2318" s="15">
        <f t="shared" si="36"/>
        <v>1401</v>
      </c>
      <c r="D2318" s="12"/>
      <c r="E2318" s="12"/>
      <c r="J2318" s="13"/>
      <c r="M2318" s="27" t="s">
        <v>2145</v>
      </c>
      <c r="N2318">
        <v>2317</v>
      </c>
    </row>
    <row r="2319" spans="1:14" ht="15.75" thickBot="1">
      <c r="A2319">
        <v>2318</v>
      </c>
      <c r="B2319" t="s">
        <v>830</v>
      </c>
      <c r="C2319" s="15">
        <f t="shared" si="36"/>
        <v>1927</v>
      </c>
      <c r="D2319" s="12"/>
      <c r="E2319" s="12"/>
      <c r="J2319" s="13"/>
      <c r="M2319" s="27" t="s">
        <v>889</v>
      </c>
      <c r="N2319">
        <v>2318</v>
      </c>
    </row>
    <row r="2320" spans="1:14" ht="15.75" thickBot="1">
      <c r="A2320">
        <v>2319</v>
      </c>
      <c r="B2320" t="s">
        <v>3043</v>
      </c>
      <c r="C2320" s="15">
        <f t="shared" si="36"/>
        <v>2645</v>
      </c>
      <c r="D2320" s="12"/>
      <c r="E2320" s="12"/>
      <c r="J2320" s="13"/>
      <c r="M2320" s="27" t="s">
        <v>852</v>
      </c>
      <c r="N2320">
        <v>2319</v>
      </c>
    </row>
    <row r="2321" spans="1:14" ht="15.75" thickBot="1">
      <c r="A2321">
        <v>2320</v>
      </c>
      <c r="B2321" t="s">
        <v>2454</v>
      </c>
      <c r="C2321" s="15">
        <f t="shared" si="36"/>
        <v>2603</v>
      </c>
      <c r="D2321" s="12"/>
      <c r="E2321" s="12"/>
      <c r="J2321" s="13"/>
      <c r="M2321" s="27" t="s">
        <v>2834</v>
      </c>
      <c r="N2321">
        <v>2320</v>
      </c>
    </row>
    <row r="2322" spans="1:14" ht="15.75" thickBot="1">
      <c r="A2322">
        <v>2321</v>
      </c>
      <c r="B2322" t="s">
        <v>2959</v>
      </c>
      <c r="C2322" s="15">
        <f t="shared" si="36"/>
        <v>2802</v>
      </c>
      <c r="D2322" s="12"/>
      <c r="E2322" s="12"/>
      <c r="J2322" s="13"/>
      <c r="M2322" s="27" t="s">
        <v>2460</v>
      </c>
      <c r="N2322">
        <v>2321</v>
      </c>
    </row>
    <row r="2323" spans="1:14" ht="15.75" thickBot="1">
      <c r="A2323">
        <v>2322</v>
      </c>
      <c r="B2323" t="s">
        <v>1091</v>
      </c>
      <c r="C2323" s="15">
        <f t="shared" si="36"/>
        <v>818</v>
      </c>
      <c r="D2323" s="12"/>
      <c r="E2323" s="12"/>
      <c r="J2323" s="13"/>
      <c r="M2323" s="27" t="s">
        <v>1411</v>
      </c>
      <c r="N2323">
        <v>2322</v>
      </c>
    </row>
    <row r="2324" spans="1:14" ht="15.75" thickBot="1">
      <c r="A2324">
        <v>2323</v>
      </c>
      <c r="B2324" t="s">
        <v>3352</v>
      </c>
      <c r="C2324" s="15">
        <f t="shared" si="36"/>
        <v>2587</v>
      </c>
      <c r="D2324" s="12"/>
      <c r="E2324" s="12"/>
      <c r="J2324" s="13"/>
      <c r="M2324" s="27" t="s">
        <v>780</v>
      </c>
      <c r="N2324">
        <v>2323</v>
      </c>
    </row>
    <row r="2325" spans="1:14" ht="15.75" thickBot="1">
      <c r="A2325">
        <v>2324</v>
      </c>
      <c r="B2325" t="s">
        <v>2792</v>
      </c>
      <c r="C2325" s="15">
        <f t="shared" si="36"/>
        <v>2846</v>
      </c>
      <c r="D2325" s="12"/>
      <c r="E2325" s="12"/>
      <c r="J2325" s="13"/>
      <c r="M2325" s="27" t="s">
        <v>3019</v>
      </c>
      <c r="N2325">
        <v>2324</v>
      </c>
    </row>
    <row r="2326" spans="1:14" ht="15.75" thickBot="1">
      <c r="A2326">
        <v>2325</v>
      </c>
      <c r="B2326" t="s">
        <v>212</v>
      </c>
      <c r="C2326" s="15">
        <f t="shared" si="36"/>
        <v>2148</v>
      </c>
      <c r="D2326" s="12"/>
      <c r="E2326" s="12"/>
      <c r="J2326" s="13"/>
      <c r="M2326" s="27" t="s">
        <v>66</v>
      </c>
      <c r="N2326">
        <v>2325</v>
      </c>
    </row>
    <row r="2327" spans="1:14" ht="15.75" thickBot="1">
      <c r="A2327">
        <v>2326</v>
      </c>
      <c r="B2327" t="s">
        <v>1437</v>
      </c>
      <c r="C2327" s="15">
        <f t="shared" si="36"/>
        <v>1738</v>
      </c>
      <c r="D2327" s="12"/>
      <c r="E2327" s="12"/>
      <c r="J2327" s="13"/>
      <c r="M2327" s="27" t="s">
        <v>600</v>
      </c>
      <c r="N2327">
        <v>2326</v>
      </c>
    </row>
    <row r="2328" spans="1:14" ht="15.75" thickBot="1">
      <c r="A2328">
        <v>2327</v>
      </c>
      <c r="B2328" t="s">
        <v>3185</v>
      </c>
      <c r="C2328" s="15">
        <f t="shared" si="36"/>
        <v>1991</v>
      </c>
      <c r="D2328" s="12"/>
      <c r="E2328" s="12"/>
      <c r="J2328" s="13"/>
      <c r="M2328" s="27" t="s">
        <v>939</v>
      </c>
      <c r="N2328">
        <v>2327</v>
      </c>
    </row>
    <row r="2329" spans="1:14" ht="15.75" thickBot="1">
      <c r="A2329">
        <v>2328</v>
      </c>
      <c r="B2329" t="s">
        <v>1878</v>
      </c>
      <c r="C2329" s="15">
        <f t="shared" si="36"/>
        <v>2563</v>
      </c>
      <c r="D2329" s="12"/>
      <c r="E2329" s="12"/>
      <c r="J2329" s="13"/>
      <c r="M2329" s="27" t="s">
        <v>2462</v>
      </c>
      <c r="N2329">
        <v>2328</v>
      </c>
    </row>
    <row r="2330" spans="1:14" ht="15.75" thickBot="1">
      <c r="A2330">
        <v>2329</v>
      </c>
      <c r="B2330" t="s">
        <v>3050</v>
      </c>
      <c r="C2330" s="15">
        <f t="shared" si="36"/>
        <v>3195</v>
      </c>
      <c r="D2330" s="12"/>
      <c r="E2330" s="12"/>
      <c r="J2330" s="13"/>
      <c r="M2330" s="27" t="s">
        <v>3282</v>
      </c>
      <c r="N2330">
        <v>2329</v>
      </c>
    </row>
    <row r="2331" spans="1:14" ht="15.75" thickBot="1">
      <c r="A2331">
        <v>2330</v>
      </c>
      <c r="B2331" t="s">
        <v>1718</v>
      </c>
      <c r="C2331" s="15">
        <f t="shared" si="36"/>
        <v>2679</v>
      </c>
      <c r="D2331" s="12"/>
      <c r="E2331" s="12"/>
      <c r="J2331" s="13"/>
      <c r="M2331" s="27" t="s">
        <v>1024</v>
      </c>
      <c r="N2331">
        <v>2330</v>
      </c>
    </row>
    <row r="2332" spans="1:14" ht="15.75" thickBot="1">
      <c r="A2332">
        <v>2331</v>
      </c>
      <c r="B2332" t="s">
        <v>2136</v>
      </c>
      <c r="C2332" s="15">
        <f t="shared" si="36"/>
        <v>1597</v>
      </c>
      <c r="D2332" s="12"/>
      <c r="E2332" s="12"/>
      <c r="J2332" s="13"/>
      <c r="M2332" s="27" t="s">
        <v>155</v>
      </c>
      <c r="N2332">
        <v>2331</v>
      </c>
    </row>
    <row r="2333" spans="1:14" ht="15.75" thickBot="1">
      <c r="A2333">
        <v>2332</v>
      </c>
      <c r="B2333" t="s">
        <v>335</v>
      </c>
      <c r="C2333" s="15">
        <f t="shared" si="36"/>
        <v>2695</v>
      </c>
      <c r="D2333" s="12"/>
      <c r="E2333" s="12"/>
      <c r="J2333" s="13"/>
      <c r="M2333" s="27" t="s">
        <v>3303</v>
      </c>
      <c r="N2333">
        <v>2332</v>
      </c>
    </row>
    <row r="2334" spans="1:14" ht="15.75" thickBot="1">
      <c r="A2334">
        <v>2333</v>
      </c>
      <c r="B2334" t="s">
        <v>2040</v>
      </c>
      <c r="C2334" s="15">
        <f t="shared" si="36"/>
        <v>2509</v>
      </c>
      <c r="D2334" s="12"/>
      <c r="E2334" s="12"/>
      <c r="J2334" s="13"/>
      <c r="M2334" s="27" t="s">
        <v>40</v>
      </c>
      <c r="N2334">
        <v>2333</v>
      </c>
    </row>
    <row r="2335" spans="1:14" ht="15.75" thickBot="1">
      <c r="A2335">
        <v>2334</v>
      </c>
      <c r="B2335" t="s">
        <v>660</v>
      </c>
      <c r="C2335" s="15">
        <f t="shared" si="36"/>
        <v>1944</v>
      </c>
      <c r="D2335" s="12"/>
      <c r="E2335" s="12"/>
      <c r="J2335" s="13"/>
      <c r="M2335" s="27" t="s">
        <v>1832</v>
      </c>
      <c r="N2335">
        <v>2334</v>
      </c>
    </row>
    <row r="2336" spans="1:14" ht="15.75" thickBot="1">
      <c r="A2336">
        <v>2335</v>
      </c>
      <c r="B2336" t="s">
        <v>2301</v>
      </c>
      <c r="C2336" s="15">
        <f t="shared" si="36"/>
        <v>1471</v>
      </c>
      <c r="D2336" s="12"/>
      <c r="E2336" s="12"/>
      <c r="J2336" s="13"/>
      <c r="M2336" s="27" t="s">
        <v>3236</v>
      </c>
      <c r="N2336">
        <v>2335</v>
      </c>
    </row>
    <row r="2337" spans="1:14" ht="15.75" thickBot="1">
      <c r="A2337">
        <v>2336</v>
      </c>
      <c r="B2337" t="s">
        <v>1195</v>
      </c>
      <c r="C2337" s="15">
        <f t="shared" si="36"/>
        <v>2547</v>
      </c>
      <c r="D2337" s="12"/>
      <c r="E2337" s="12"/>
      <c r="J2337" s="13"/>
      <c r="M2337" s="27" t="s">
        <v>2840</v>
      </c>
      <c r="N2337">
        <v>2336</v>
      </c>
    </row>
    <row r="2338" spans="1:14" ht="15.75" thickBot="1">
      <c r="A2338">
        <v>2337</v>
      </c>
      <c r="B2338" t="s">
        <v>2679</v>
      </c>
      <c r="C2338" s="15">
        <f t="shared" si="36"/>
        <v>2117</v>
      </c>
      <c r="D2338" s="12"/>
      <c r="E2338" s="12"/>
      <c r="J2338" s="13"/>
      <c r="M2338" s="27" t="s">
        <v>2052</v>
      </c>
      <c r="N2338">
        <v>2337</v>
      </c>
    </row>
    <row r="2339" spans="1:14" ht="15.75" thickBot="1">
      <c r="A2339">
        <v>2338</v>
      </c>
      <c r="B2339" t="s">
        <v>3019</v>
      </c>
      <c r="C2339" s="15">
        <f t="shared" si="36"/>
        <v>2324</v>
      </c>
      <c r="D2339" s="12"/>
      <c r="E2339" s="12"/>
      <c r="J2339" s="13"/>
      <c r="M2339" s="27" t="s">
        <v>306</v>
      </c>
      <c r="N2339">
        <v>2338</v>
      </c>
    </row>
    <row r="2340" spans="1:14" ht="15.75" thickBot="1">
      <c r="A2340">
        <v>2339</v>
      </c>
      <c r="B2340" t="s">
        <v>1152</v>
      </c>
      <c r="C2340" s="15">
        <f t="shared" si="36"/>
        <v>2601</v>
      </c>
      <c r="D2340" s="12"/>
      <c r="E2340" s="12"/>
      <c r="J2340" s="13"/>
      <c r="M2340" s="27" t="s">
        <v>1467</v>
      </c>
      <c r="N2340">
        <v>2339</v>
      </c>
    </row>
    <row r="2341" spans="1:14" ht="15.75" thickBot="1">
      <c r="A2341">
        <v>2340</v>
      </c>
      <c r="B2341" t="s">
        <v>3146</v>
      </c>
      <c r="C2341" s="15">
        <f t="shared" si="36"/>
        <v>1415</v>
      </c>
      <c r="D2341" s="12"/>
      <c r="E2341" s="12"/>
      <c r="J2341" s="13"/>
      <c r="M2341" s="27" t="s">
        <v>2501</v>
      </c>
      <c r="N2341">
        <v>2340</v>
      </c>
    </row>
    <row r="2342" spans="1:14" ht="15.75" thickBot="1">
      <c r="A2342">
        <v>2341</v>
      </c>
      <c r="B2342" t="s">
        <v>1646</v>
      </c>
      <c r="C2342" s="15">
        <f t="shared" si="36"/>
        <v>2709</v>
      </c>
      <c r="D2342" s="12"/>
      <c r="E2342" s="12"/>
      <c r="J2342" s="13"/>
      <c r="M2342" s="27" t="s">
        <v>686</v>
      </c>
      <c r="N2342">
        <v>2341</v>
      </c>
    </row>
    <row r="2343" spans="1:14" ht="15.75" thickBot="1">
      <c r="A2343">
        <v>2342</v>
      </c>
      <c r="B2343" t="s">
        <v>930</v>
      </c>
      <c r="C2343" s="15">
        <f t="shared" si="36"/>
        <v>2794</v>
      </c>
      <c r="D2343" s="12"/>
      <c r="E2343" s="12"/>
      <c r="J2343" s="13"/>
      <c r="M2343" s="27" t="s">
        <v>2343</v>
      </c>
      <c r="N2343">
        <v>2342</v>
      </c>
    </row>
    <row r="2344" spans="1:14" ht="15.75" thickBot="1">
      <c r="A2344">
        <v>2343</v>
      </c>
      <c r="B2344" t="s">
        <v>2489</v>
      </c>
      <c r="C2344" s="15">
        <f t="shared" si="36"/>
        <v>2419</v>
      </c>
      <c r="D2344" s="12"/>
      <c r="E2344" s="12"/>
      <c r="J2344" s="13"/>
      <c r="M2344" s="27" t="s">
        <v>727</v>
      </c>
      <c r="N2344">
        <v>2343</v>
      </c>
    </row>
    <row r="2345" spans="1:14" ht="15.75" thickBot="1">
      <c r="A2345">
        <v>2344</v>
      </c>
      <c r="B2345" t="s">
        <v>1285</v>
      </c>
      <c r="C2345" s="15">
        <f t="shared" si="36"/>
        <v>2252</v>
      </c>
      <c r="D2345" s="12"/>
      <c r="E2345" s="12"/>
      <c r="J2345" s="13"/>
      <c r="M2345" s="27" t="s">
        <v>677</v>
      </c>
      <c r="N2345">
        <v>2344</v>
      </c>
    </row>
    <row r="2346" spans="1:14" ht="15.75" thickBot="1">
      <c r="A2346">
        <v>2345</v>
      </c>
      <c r="B2346" t="s">
        <v>1117</v>
      </c>
      <c r="C2346" s="15">
        <f t="shared" si="36"/>
        <v>1111</v>
      </c>
      <c r="D2346" s="12"/>
      <c r="E2346" s="12"/>
      <c r="J2346" s="13"/>
      <c r="M2346" s="27" t="s">
        <v>1876</v>
      </c>
      <c r="N2346">
        <v>2345</v>
      </c>
    </row>
    <row r="2347" spans="1:14" ht="15.75" thickBot="1">
      <c r="A2347">
        <v>2346</v>
      </c>
      <c r="B2347" t="s">
        <v>2037</v>
      </c>
      <c r="C2347" s="15">
        <f t="shared" si="36"/>
        <v>2402</v>
      </c>
      <c r="D2347" s="12"/>
      <c r="E2347" s="12"/>
      <c r="J2347" s="13"/>
      <c r="M2347" s="27" t="s">
        <v>1625</v>
      </c>
      <c r="N2347">
        <v>2346</v>
      </c>
    </row>
    <row r="2348" spans="1:14" ht="15.75" thickBot="1">
      <c r="A2348">
        <v>2347</v>
      </c>
      <c r="B2348" t="s">
        <v>2875</v>
      </c>
      <c r="C2348" s="15">
        <f t="shared" si="36"/>
        <v>2845</v>
      </c>
      <c r="D2348" s="12"/>
      <c r="E2348" s="12"/>
      <c r="J2348" s="13"/>
      <c r="M2348" s="27" t="s">
        <v>3328</v>
      </c>
      <c r="N2348">
        <v>2347</v>
      </c>
    </row>
    <row r="2349" spans="1:14" ht="15.75" thickBot="1">
      <c r="A2349">
        <v>2348</v>
      </c>
      <c r="B2349" t="s">
        <v>3004</v>
      </c>
      <c r="C2349" s="15">
        <f t="shared" si="36"/>
        <v>2777</v>
      </c>
      <c r="D2349" s="12"/>
      <c r="E2349" s="12"/>
      <c r="J2349" s="13"/>
      <c r="M2349" s="27" t="s">
        <v>3070</v>
      </c>
      <c r="N2349">
        <v>2348</v>
      </c>
    </row>
    <row r="2350" spans="1:14" ht="15.75" thickBot="1">
      <c r="A2350">
        <v>2349</v>
      </c>
      <c r="B2350" t="s">
        <v>1548</v>
      </c>
      <c r="C2350" s="15">
        <f t="shared" si="36"/>
        <v>2634</v>
      </c>
      <c r="D2350" s="12"/>
      <c r="E2350" s="12"/>
      <c r="J2350" s="13"/>
      <c r="M2350" s="27" t="s">
        <v>3220</v>
      </c>
      <c r="N2350">
        <v>2349</v>
      </c>
    </row>
    <row r="2351" spans="1:14" ht="15.75" thickBot="1">
      <c r="A2351">
        <v>2350</v>
      </c>
      <c r="B2351" t="s">
        <v>3186</v>
      </c>
      <c r="C2351" s="15">
        <f t="shared" si="36"/>
        <v>2790</v>
      </c>
      <c r="D2351" s="12"/>
      <c r="E2351" s="12"/>
      <c r="J2351" s="13"/>
      <c r="M2351" s="27" t="s">
        <v>3132</v>
      </c>
      <c r="N2351">
        <v>2350</v>
      </c>
    </row>
    <row r="2352" spans="1:14" ht="15.75" thickBot="1">
      <c r="A2352">
        <v>2351</v>
      </c>
      <c r="B2352" t="s">
        <v>1599</v>
      </c>
      <c r="C2352" s="15">
        <f t="shared" si="36"/>
        <v>1437</v>
      </c>
      <c r="D2352" s="12"/>
      <c r="E2352" s="12"/>
      <c r="J2352" s="13"/>
      <c r="M2352" s="27" t="s">
        <v>229</v>
      </c>
      <c r="N2352">
        <v>2351</v>
      </c>
    </row>
    <row r="2353" spans="1:14" ht="15.75" thickBot="1">
      <c r="A2353">
        <v>2352</v>
      </c>
      <c r="B2353" t="s">
        <v>2641</v>
      </c>
      <c r="C2353" s="15">
        <f t="shared" si="36"/>
        <v>1359</v>
      </c>
      <c r="D2353" s="12"/>
      <c r="E2353" s="12"/>
      <c r="J2353" s="13"/>
      <c r="M2353" s="27" t="s">
        <v>2395</v>
      </c>
      <c r="N2353">
        <v>2352</v>
      </c>
    </row>
    <row r="2354" spans="1:14" ht="15.75" thickBot="1">
      <c r="A2354">
        <v>2353</v>
      </c>
      <c r="B2354" t="s">
        <v>1038</v>
      </c>
      <c r="C2354" s="15">
        <f t="shared" si="36"/>
        <v>2035</v>
      </c>
      <c r="D2354" s="12"/>
      <c r="E2354" s="12"/>
      <c r="J2354" s="13"/>
      <c r="M2354" s="27" t="s">
        <v>2839</v>
      </c>
      <c r="N2354">
        <v>2353</v>
      </c>
    </row>
    <row r="2355" spans="1:14" ht="15.75" thickBot="1">
      <c r="A2355">
        <v>2354</v>
      </c>
      <c r="B2355" t="s">
        <v>3371</v>
      </c>
      <c r="C2355" s="15">
        <f t="shared" si="36"/>
        <v>2867</v>
      </c>
      <c r="D2355" s="12"/>
      <c r="E2355" s="12"/>
      <c r="J2355" s="13"/>
      <c r="M2355" s="27" t="s">
        <v>320</v>
      </c>
      <c r="N2355">
        <v>2354</v>
      </c>
    </row>
    <row r="2356" spans="1:14" ht="15.75" thickBot="1">
      <c r="A2356">
        <v>2355</v>
      </c>
      <c r="B2356" t="s">
        <v>2846</v>
      </c>
      <c r="C2356" s="15">
        <f t="shared" si="36"/>
        <v>2589</v>
      </c>
      <c r="D2356" s="12"/>
      <c r="E2356" s="12"/>
      <c r="J2356" s="13"/>
      <c r="M2356" s="27" t="s">
        <v>1926</v>
      </c>
      <c r="N2356">
        <v>2355</v>
      </c>
    </row>
    <row r="2357" spans="1:14" ht="15.75" thickBot="1">
      <c r="A2357">
        <v>2356</v>
      </c>
      <c r="B2357" t="s">
        <v>604</v>
      </c>
      <c r="C2357" s="15">
        <f t="shared" si="36"/>
        <v>2368</v>
      </c>
      <c r="D2357" s="12"/>
      <c r="E2357" s="12"/>
      <c r="J2357" s="13"/>
      <c r="M2357" s="27" t="s">
        <v>2683</v>
      </c>
      <c r="N2357">
        <v>2356</v>
      </c>
    </row>
    <row r="2358" spans="1:14" ht="15.75" thickBot="1">
      <c r="A2358">
        <v>2357</v>
      </c>
      <c r="B2358" t="s">
        <v>459</v>
      </c>
      <c r="C2358" s="15">
        <f t="shared" si="36"/>
        <v>1170</v>
      </c>
      <c r="D2358" s="12"/>
      <c r="E2358" s="12"/>
      <c r="J2358" s="13"/>
      <c r="M2358" s="27" t="s">
        <v>2031</v>
      </c>
      <c r="N2358">
        <v>2357</v>
      </c>
    </row>
    <row r="2359" spans="1:14" ht="15.75" thickBot="1">
      <c r="A2359">
        <v>2358</v>
      </c>
      <c r="B2359" t="s">
        <v>2273</v>
      </c>
      <c r="C2359" s="15">
        <f t="shared" si="36"/>
        <v>1408</v>
      </c>
      <c r="D2359" s="12"/>
      <c r="E2359" s="12"/>
      <c r="J2359" s="13"/>
      <c r="M2359" s="27" t="s">
        <v>2335</v>
      </c>
      <c r="N2359">
        <v>2358</v>
      </c>
    </row>
    <row r="2360" spans="1:14" ht="15.75" thickBot="1">
      <c r="A2360">
        <v>2359</v>
      </c>
      <c r="B2360" t="s">
        <v>2066</v>
      </c>
      <c r="C2360" s="15">
        <f t="shared" si="36"/>
        <v>2622</v>
      </c>
      <c r="D2360" s="12"/>
      <c r="E2360" s="12"/>
      <c r="J2360" s="13"/>
      <c r="M2360" s="27" t="s">
        <v>290</v>
      </c>
      <c r="N2360">
        <v>2359</v>
      </c>
    </row>
    <row r="2361" spans="1:14" ht="15.75" thickBot="1">
      <c r="A2361">
        <v>2360</v>
      </c>
      <c r="B2361" t="s">
        <v>2444</v>
      </c>
      <c r="C2361" s="15">
        <f t="shared" si="36"/>
        <v>1149</v>
      </c>
      <c r="D2361" s="12"/>
      <c r="E2361" s="12"/>
      <c r="J2361" s="13"/>
      <c r="M2361" s="27" t="s">
        <v>919</v>
      </c>
      <c r="N2361">
        <v>2360</v>
      </c>
    </row>
    <row r="2362" spans="1:14" ht="15.75" thickBot="1">
      <c r="A2362">
        <v>2361</v>
      </c>
      <c r="B2362" t="s">
        <v>1427</v>
      </c>
      <c r="C2362" s="15">
        <f t="shared" si="36"/>
        <v>2196</v>
      </c>
      <c r="D2362" s="12"/>
      <c r="E2362" s="12"/>
      <c r="J2362" s="13"/>
      <c r="M2362" s="27" t="s">
        <v>783</v>
      </c>
      <c r="N2362">
        <v>2361</v>
      </c>
    </row>
    <row r="2363" spans="1:14" ht="15.75" thickBot="1">
      <c r="A2363">
        <v>2362</v>
      </c>
      <c r="B2363" t="s">
        <v>966</v>
      </c>
      <c r="C2363" s="15">
        <f t="shared" si="36"/>
        <v>2446</v>
      </c>
      <c r="D2363" s="12"/>
      <c r="E2363" s="12"/>
      <c r="J2363" s="13"/>
      <c r="M2363" s="27" t="s">
        <v>1792</v>
      </c>
      <c r="N2363">
        <v>2362</v>
      </c>
    </row>
    <row r="2364" spans="1:14" ht="15.75" thickBot="1">
      <c r="A2364">
        <v>2363</v>
      </c>
      <c r="B2364" t="s">
        <v>1387</v>
      </c>
      <c r="C2364" s="15">
        <f t="shared" si="36"/>
        <v>2273</v>
      </c>
      <c r="D2364" s="12"/>
      <c r="E2364" s="12"/>
      <c r="J2364" s="13"/>
      <c r="M2364" s="27" t="s">
        <v>887</v>
      </c>
      <c r="N2364">
        <v>2363</v>
      </c>
    </row>
    <row r="2365" spans="1:14" ht="15.75" thickBot="1">
      <c r="A2365">
        <v>2364</v>
      </c>
      <c r="B2365" t="s">
        <v>150</v>
      </c>
      <c r="C2365" s="15">
        <f t="shared" si="36"/>
        <v>3143</v>
      </c>
      <c r="D2365" s="12"/>
      <c r="E2365" s="12"/>
      <c r="J2365" s="13"/>
      <c r="M2365" s="27" t="s">
        <v>2068</v>
      </c>
      <c r="N2365">
        <v>2364</v>
      </c>
    </row>
    <row r="2366" spans="1:14" ht="15.75" thickBot="1">
      <c r="A2366">
        <v>2365</v>
      </c>
      <c r="B2366" t="s">
        <v>1190</v>
      </c>
      <c r="C2366" s="15">
        <f t="shared" si="36"/>
        <v>2806</v>
      </c>
      <c r="D2366" s="12"/>
      <c r="E2366" s="12"/>
      <c r="J2366" s="13"/>
      <c r="M2366" s="27" t="s">
        <v>1615</v>
      </c>
      <c r="N2366">
        <v>2365</v>
      </c>
    </row>
    <row r="2367" spans="1:14" ht="15.75" thickBot="1">
      <c r="A2367">
        <v>2366</v>
      </c>
      <c r="B2367" t="s">
        <v>2414</v>
      </c>
      <c r="C2367" s="15">
        <f t="shared" si="36"/>
        <v>2911</v>
      </c>
      <c r="D2367" s="12"/>
      <c r="E2367" s="12"/>
      <c r="J2367" s="13"/>
      <c r="M2367" s="27" t="s">
        <v>3143</v>
      </c>
      <c r="N2367">
        <v>2366</v>
      </c>
    </row>
    <row r="2368" spans="1:14" ht="15.75" thickBot="1">
      <c r="A2368">
        <v>2367</v>
      </c>
      <c r="B2368" t="s">
        <v>2739</v>
      </c>
      <c r="C2368" s="15">
        <f t="shared" si="36"/>
        <v>1945</v>
      </c>
      <c r="D2368" s="12"/>
      <c r="E2368" s="12"/>
      <c r="J2368" s="13"/>
      <c r="M2368" s="27" t="s">
        <v>1883</v>
      </c>
      <c r="N2368">
        <v>2367</v>
      </c>
    </row>
    <row r="2369" spans="1:14" ht="15.75" thickBot="1">
      <c r="A2369">
        <v>2368</v>
      </c>
      <c r="B2369" t="s">
        <v>2215</v>
      </c>
      <c r="C2369" s="15">
        <f t="shared" si="36"/>
        <v>2485</v>
      </c>
      <c r="D2369" s="12"/>
      <c r="E2369" s="12"/>
      <c r="J2369" s="13"/>
      <c r="M2369" s="27" t="s">
        <v>604</v>
      </c>
      <c r="N2369">
        <v>2368</v>
      </c>
    </row>
    <row r="2370" spans="1:14" ht="15.75" thickBot="1">
      <c r="A2370">
        <v>2369</v>
      </c>
      <c r="B2370" t="s">
        <v>953</v>
      </c>
      <c r="C2370" s="15">
        <f t="shared" ref="C2370:C2433" si="37">VLOOKUP(B2370,$M:$N,2,FALSE)</f>
        <v>2624</v>
      </c>
      <c r="D2370" s="12"/>
      <c r="E2370" s="12"/>
      <c r="J2370" s="13"/>
      <c r="M2370" s="27" t="s">
        <v>503</v>
      </c>
      <c r="N2370">
        <v>2369</v>
      </c>
    </row>
    <row r="2371" spans="1:14" ht="15.75" thickBot="1">
      <c r="A2371">
        <v>2370</v>
      </c>
      <c r="B2371" t="s">
        <v>1749</v>
      </c>
      <c r="C2371" s="15">
        <f t="shared" si="37"/>
        <v>2830</v>
      </c>
      <c r="D2371" s="12"/>
      <c r="E2371" s="12"/>
      <c r="J2371" s="13"/>
      <c r="M2371" s="27" t="s">
        <v>734</v>
      </c>
      <c r="N2371">
        <v>2370</v>
      </c>
    </row>
    <row r="2372" spans="1:14" ht="15.75" thickBot="1">
      <c r="A2372">
        <v>2371</v>
      </c>
      <c r="B2372" t="s">
        <v>683</v>
      </c>
      <c r="C2372" s="15">
        <f t="shared" si="37"/>
        <v>2583</v>
      </c>
      <c r="D2372" s="12"/>
      <c r="E2372" s="12"/>
      <c r="J2372" s="13"/>
      <c r="M2372" s="27" t="s">
        <v>3098</v>
      </c>
      <c r="N2372">
        <v>2371</v>
      </c>
    </row>
    <row r="2373" spans="1:14" ht="15.75" thickBot="1">
      <c r="A2373">
        <v>2372</v>
      </c>
      <c r="B2373" t="s">
        <v>2857</v>
      </c>
      <c r="C2373" s="15">
        <f t="shared" si="37"/>
        <v>1663</v>
      </c>
      <c r="D2373" s="12"/>
      <c r="E2373" s="12"/>
      <c r="J2373" s="13"/>
      <c r="M2373" s="27" t="s">
        <v>2642</v>
      </c>
      <c r="N2373">
        <v>2372</v>
      </c>
    </row>
    <row r="2374" spans="1:14" ht="15.75" thickBot="1">
      <c r="A2374">
        <v>2373</v>
      </c>
      <c r="B2374" t="s">
        <v>609</v>
      </c>
      <c r="C2374" s="15">
        <f t="shared" si="37"/>
        <v>2465</v>
      </c>
      <c r="D2374" s="12"/>
      <c r="E2374" s="12"/>
      <c r="J2374" s="13"/>
      <c r="M2374" s="27" t="s">
        <v>505</v>
      </c>
      <c r="N2374">
        <v>2373</v>
      </c>
    </row>
    <row r="2375" spans="1:14" ht="15.75" thickBot="1">
      <c r="A2375">
        <v>2374</v>
      </c>
      <c r="B2375" t="s">
        <v>807</v>
      </c>
      <c r="C2375" s="15">
        <f t="shared" si="37"/>
        <v>1681</v>
      </c>
      <c r="D2375" s="12"/>
      <c r="E2375" s="12"/>
      <c r="J2375" s="13"/>
      <c r="M2375" s="27" t="s">
        <v>2184</v>
      </c>
      <c r="N2375">
        <v>2374</v>
      </c>
    </row>
    <row r="2376" spans="1:14" ht="15.75" thickBot="1">
      <c r="A2376">
        <v>2375</v>
      </c>
      <c r="B2376" t="s">
        <v>2969</v>
      </c>
      <c r="C2376" s="15">
        <f t="shared" si="37"/>
        <v>1674</v>
      </c>
      <c r="D2376" s="12"/>
      <c r="E2376" s="12"/>
      <c r="J2376" s="13"/>
      <c r="M2376" s="27" t="s">
        <v>2654</v>
      </c>
      <c r="N2376">
        <v>2375</v>
      </c>
    </row>
    <row r="2377" spans="1:14" ht="15.75" thickBot="1">
      <c r="A2377">
        <v>2376</v>
      </c>
      <c r="B2377" t="s">
        <v>686</v>
      </c>
      <c r="C2377" s="15">
        <f t="shared" si="37"/>
        <v>2341</v>
      </c>
      <c r="D2377" s="12"/>
      <c r="E2377" s="12"/>
      <c r="J2377" s="13"/>
      <c r="M2377" s="27" t="s">
        <v>3022</v>
      </c>
      <c r="N2377">
        <v>2376</v>
      </c>
    </row>
    <row r="2378" spans="1:14" ht="15.75" thickBot="1">
      <c r="A2378">
        <v>2377</v>
      </c>
      <c r="B2378" t="s">
        <v>1732</v>
      </c>
      <c r="C2378" s="15">
        <f t="shared" si="37"/>
        <v>2665</v>
      </c>
      <c r="D2378" s="12"/>
      <c r="E2378" s="12"/>
      <c r="J2378" s="13"/>
      <c r="M2378" s="27" t="s">
        <v>621</v>
      </c>
      <c r="N2378">
        <v>2377</v>
      </c>
    </row>
    <row r="2379" spans="1:14" ht="15.75" thickBot="1">
      <c r="A2379">
        <v>2378</v>
      </c>
      <c r="B2379" t="s">
        <v>2992</v>
      </c>
      <c r="C2379" s="15">
        <f t="shared" si="37"/>
        <v>3069</v>
      </c>
      <c r="D2379" s="12"/>
      <c r="E2379" s="12"/>
      <c r="J2379" s="13"/>
      <c r="M2379" s="27" t="s">
        <v>345</v>
      </c>
      <c r="N2379">
        <v>2378</v>
      </c>
    </row>
    <row r="2380" spans="1:14" ht="15.75" thickBot="1">
      <c r="A2380">
        <v>2379</v>
      </c>
      <c r="B2380" t="s">
        <v>3220</v>
      </c>
      <c r="C2380" s="15">
        <f t="shared" si="37"/>
        <v>2349</v>
      </c>
      <c r="D2380" s="12"/>
      <c r="E2380" s="12"/>
      <c r="J2380" s="13"/>
      <c r="M2380" s="27" t="s">
        <v>123</v>
      </c>
      <c r="N2380">
        <v>2379</v>
      </c>
    </row>
    <row r="2381" spans="1:14" ht="15.75" thickBot="1">
      <c r="A2381">
        <v>2380</v>
      </c>
      <c r="B2381" t="s">
        <v>1060</v>
      </c>
      <c r="C2381" s="15">
        <f t="shared" si="37"/>
        <v>2514</v>
      </c>
      <c r="D2381" s="12"/>
      <c r="E2381" s="12"/>
      <c r="J2381" s="13"/>
      <c r="M2381" s="27" t="s">
        <v>1461</v>
      </c>
      <c r="N2381">
        <v>2380</v>
      </c>
    </row>
    <row r="2382" spans="1:14" ht="15.75" thickBot="1">
      <c r="A2382">
        <v>2381</v>
      </c>
      <c r="B2382" t="s">
        <v>2481</v>
      </c>
      <c r="C2382" s="15">
        <f t="shared" si="37"/>
        <v>2712</v>
      </c>
      <c r="D2382" s="12"/>
      <c r="E2382" s="12"/>
      <c r="J2382" s="13"/>
      <c r="M2382" s="27" t="s">
        <v>1417</v>
      </c>
      <c r="N2382">
        <v>2381</v>
      </c>
    </row>
    <row r="2383" spans="1:14" ht="15.75" thickBot="1">
      <c r="A2383">
        <v>2382</v>
      </c>
      <c r="B2383" t="s">
        <v>1196</v>
      </c>
      <c r="C2383" s="15">
        <f t="shared" si="37"/>
        <v>1108</v>
      </c>
      <c r="D2383" s="12"/>
      <c r="E2383" s="12"/>
      <c r="J2383" s="13"/>
      <c r="M2383" s="27" t="s">
        <v>2712</v>
      </c>
      <c r="N2383">
        <v>2382</v>
      </c>
    </row>
    <row r="2384" spans="1:14" ht="15.75" thickBot="1">
      <c r="A2384">
        <v>2383</v>
      </c>
      <c r="B2384" t="s">
        <v>3153</v>
      </c>
      <c r="C2384" s="15">
        <f t="shared" si="37"/>
        <v>2075</v>
      </c>
      <c r="D2384" s="12"/>
      <c r="E2384" s="12"/>
      <c r="J2384" s="13"/>
      <c r="M2384" s="27" t="s">
        <v>2408</v>
      </c>
      <c r="N2384">
        <v>2383</v>
      </c>
    </row>
    <row r="2385" spans="1:14" ht="15.75" thickBot="1">
      <c r="A2385">
        <v>2384</v>
      </c>
      <c r="B2385" t="s">
        <v>315</v>
      </c>
      <c r="C2385" s="15">
        <f t="shared" si="37"/>
        <v>3172</v>
      </c>
      <c r="D2385" s="12"/>
      <c r="E2385" s="12"/>
      <c r="J2385" s="13"/>
      <c r="M2385" s="27" t="s">
        <v>1150</v>
      </c>
      <c r="N2385">
        <v>2384</v>
      </c>
    </row>
    <row r="2386" spans="1:14" ht="15.75" thickBot="1">
      <c r="A2386">
        <v>2385</v>
      </c>
      <c r="B2386" t="s">
        <v>1396</v>
      </c>
      <c r="C2386" s="15">
        <f t="shared" si="37"/>
        <v>2597</v>
      </c>
      <c r="D2386" s="12"/>
      <c r="E2386" s="12"/>
      <c r="J2386" s="13"/>
      <c r="M2386" s="27" t="s">
        <v>2789</v>
      </c>
      <c r="N2386">
        <v>2385</v>
      </c>
    </row>
    <row r="2387" spans="1:14" ht="15.75" thickBot="1">
      <c r="A2387">
        <v>2386</v>
      </c>
      <c r="B2387" t="s">
        <v>591</v>
      </c>
      <c r="C2387" s="15">
        <f t="shared" si="37"/>
        <v>1323</v>
      </c>
      <c r="D2387" s="12"/>
      <c r="E2387" s="12"/>
      <c r="J2387" s="13"/>
      <c r="M2387" s="27" t="s">
        <v>51</v>
      </c>
      <c r="N2387">
        <v>2386</v>
      </c>
    </row>
    <row r="2388" spans="1:14" ht="15.75" thickBot="1">
      <c r="A2388">
        <v>2387</v>
      </c>
      <c r="B2388" t="s">
        <v>21</v>
      </c>
      <c r="C2388" s="15">
        <f t="shared" si="37"/>
        <v>2154</v>
      </c>
      <c r="D2388" s="12"/>
      <c r="E2388" s="12"/>
      <c r="J2388" s="13"/>
      <c r="M2388" s="27" t="s">
        <v>893</v>
      </c>
      <c r="N2388">
        <v>2387</v>
      </c>
    </row>
    <row r="2389" spans="1:14" ht="15.75" thickBot="1">
      <c r="A2389">
        <v>2388</v>
      </c>
      <c r="B2389" t="s">
        <v>714</v>
      </c>
      <c r="C2389" s="15">
        <f t="shared" si="37"/>
        <v>2442</v>
      </c>
      <c r="D2389" s="12"/>
      <c r="E2389" s="12"/>
      <c r="J2389" s="13"/>
      <c r="M2389" s="27" t="s">
        <v>1495</v>
      </c>
      <c r="N2389">
        <v>2388</v>
      </c>
    </row>
    <row r="2390" spans="1:14" ht="15.75" thickBot="1">
      <c r="A2390">
        <v>2389</v>
      </c>
      <c r="B2390" t="s">
        <v>1496</v>
      </c>
      <c r="C2390" s="15">
        <f t="shared" si="37"/>
        <v>1290</v>
      </c>
      <c r="D2390" s="12"/>
      <c r="E2390" s="12"/>
      <c r="J2390" s="13"/>
      <c r="M2390" s="27" t="s">
        <v>2061</v>
      </c>
      <c r="N2390">
        <v>2389</v>
      </c>
    </row>
    <row r="2391" spans="1:14" ht="15.75" thickBot="1">
      <c r="A2391">
        <v>2390</v>
      </c>
      <c r="B2391" t="s">
        <v>1364</v>
      </c>
      <c r="C2391" s="15">
        <f t="shared" si="37"/>
        <v>2930</v>
      </c>
      <c r="D2391" s="12"/>
      <c r="E2391" s="12"/>
      <c r="J2391" s="13"/>
      <c r="M2391" s="27" t="s">
        <v>1008</v>
      </c>
      <c r="N2391">
        <v>2390</v>
      </c>
    </row>
    <row r="2392" spans="1:14" ht="15.75" thickBot="1">
      <c r="A2392">
        <v>2391</v>
      </c>
      <c r="B2392" t="s">
        <v>383</v>
      </c>
      <c r="C2392" s="15">
        <f t="shared" si="37"/>
        <v>3011</v>
      </c>
      <c r="D2392" s="12"/>
      <c r="E2392" s="12"/>
      <c r="J2392" s="13"/>
      <c r="M2392" s="27" t="s">
        <v>1597</v>
      </c>
      <c r="N2392">
        <v>2391</v>
      </c>
    </row>
    <row r="2393" spans="1:14" ht="15.75" thickBot="1">
      <c r="A2393">
        <v>2392</v>
      </c>
      <c r="B2393" t="s">
        <v>3097</v>
      </c>
      <c r="C2393" s="15">
        <f t="shared" si="37"/>
        <v>2608</v>
      </c>
      <c r="D2393" s="12"/>
      <c r="E2393" s="12"/>
      <c r="J2393" s="13"/>
      <c r="M2393" s="27" t="s">
        <v>699</v>
      </c>
      <c r="N2393">
        <v>2392</v>
      </c>
    </row>
    <row r="2394" spans="1:14" ht="15.75" thickBot="1">
      <c r="A2394">
        <v>2393</v>
      </c>
      <c r="B2394" t="s">
        <v>182</v>
      </c>
      <c r="C2394" s="15">
        <f t="shared" si="37"/>
        <v>1380</v>
      </c>
      <c r="D2394" s="12"/>
      <c r="E2394" s="12"/>
      <c r="J2394" s="13"/>
      <c r="M2394" s="27" t="s">
        <v>2761</v>
      </c>
      <c r="N2394">
        <v>2393</v>
      </c>
    </row>
    <row r="2395" spans="1:14" ht="15.75" thickBot="1">
      <c r="A2395">
        <v>2394</v>
      </c>
      <c r="B2395" t="s">
        <v>2723</v>
      </c>
      <c r="C2395" s="15">
        <f t="shared" si="37"/>
        <v>2474</v>
      </c>
      <c r="D2395" s="12"/>
      <c r="E2395" s="12"/>
      <c r="J2395" s="13"/>
      <c r="M2395" s="27" t="s">
        <v>2987</v>
      </c>
      <c r="N2395">
        <v>2394</v>
      </c>
    </row>
    <row r="2396" spans="1:14" ht="15.75" thickBot="1">
      <c r="A2396">
        <v>2395</v>
      </c>
      <c r="B2396" t="s">
        <v>1803</v>
      </c>
      <c r="C2396" s="15">
        <f t="shared" si="37"/>
        <v>2811</v>
      </c>
      <c r="D2396" s="12"/>
      <c r="E2396" s="12"/>
      <c r="J2396" s="13"/>
      <c r="M2396" s="27" t="s">
        <v>3235</v>
      </c>
      <c r="N2396">
        <v>2395</v>
      </c>
    </row>
    <row r="2397" spans="1:14" ht="15.75" thickBot="1">
      <c r="A2397">
        <v>2396</v>
      </c>
      <c r="B2397" t="s">
        <v>1571</v>
      </c>
      <c r="C2397" s="15">
        <f t="shared" si="37"/>
        <v>1982</v>
      </c>
      <c r="D2397" s="12"/>
      <c r="E2397" s="12"/>
      <c r="J2397" s="13"/>
      <c r="M2397" s="27" t="s">
        <v>1510</v>
      </c>
      <c r="N2397">
        <v>2396</v>
      </c>
    </row>
    <row r="2398" spans="1:14" ht="15.75" thickBot="1">
      <c r="A2398">
        <v>2397</v>
      </c>
      <c r="B2398" t="s">
        <v>188</v>
      </c>
      <c r="C2398" s="15">
        <f t="shared" si="37"/>
        <v>2864</v>
      </c>
      <c r="D2398" s="12"/>
      <c r="E2398" s="12"/>
      <c r="J2398" s="13"/>
      <c r="M2398" s="27" t="s">
        <v>129</v>
      </c>
      <c r="N2398">
        <v>2397</v>
      </c>
    </row>
    <row r="2399" spans="1:14" ht="15.75" thickBot="1">
      <c r="A2399">
        <v>2398</v>
      </c>
      <c r="B2399" t="s">
        <v>1661</v>
      </c>
      <c r="C2399" s="15">
        <f t="shared" si="37"/>
        <v>2528</v>
      </c>
      <c r="D2399" s="12"/>
      <c r="E2399" s="12"/>
      <c r="J2399" s="13"/>
      <c r="M2399" s="27" t="s">
        <v>3119</v>
      </c>
      <c r="N2399">
        <v>2398</v>
      </c>
    </row>
    <row r="2400" spans="1:14" ht="15.75" thickBot="1">
      <c r="A2400">
        <v>2399</v>
      </c>
      <c r="B2400" t="s">
        <v>989</v>
      </c>
      <c r="C2400" s="15">
        <f t="shared" si="37"/>
        <v>1868</v>
      </c>
      <c r="D2400" s="12"/>
      <c r="E2400" s="12"/>
      <c r="J2400" s="13"/>
      <c r="M2400" s="27" t="s">
        <v>1151</v>
      </c>
      <c r="N2400">
        <v>2399</v>
      </c>
    </row>
    <row r="2401" spans="1:14" ht="15.75" thickBot="1">
      <c r="A2401">
        <v>2400</v>
      </c>
      <c r="B2401" t="s">
        <v>3325</v>
      </c>
      <c r="C2401" s="15">
        <f t="shared" si="37"/>
        <v>2740</v>
      </c>
      <c r="D2401" s="12"/>
      <c r="E2401" s="12"/>
      <c r="J2401" s="13"/>
      <c r="M2401" s="27" t="s">
        <v>2323</v>
      </c>
      <c r="N2401">
        <v>2400</v>
      </c>
    </row>
    <row r="2402" spans="1:14" ht="15.75" thickBot="1">
      <c r="A2402">
        <v>2401</v>
      </c>
      <c r="B2402" t="s">
        <v>796</v>
      </c>
      <c r="C2402" s="15">
        <f t="shared" si="37"/>
        <v>1391</v>
      </c>
      <c r="D2402" s="12"/>
      <c r="E2402" s="12"/>
      <c r="J2402" s="13"/>
      <c r="M2402" s="27" t="s">
        <v>658</v>
      </c>
      <c r="N2402">
        <v>2401</v>
      </c>
    </row>
    <row r="2403" spans="1:14" ht="15.75" thickBot="1">
      <c r="A2403">
        <v>2402</v>
      </c>
      <c r="B2403" t="s">
        <v>3326</v>
      </c>
      <c r="C2403" s="15">
        <f t="shared" si="37"/>
        <v>2455</v>
      </c>
      <c r="D2403" s="12"/>
      <c r="E2403" s="12"/>
      <c r="J2403" s="13"/>
      <c r="M2403" s="27" t="s">
        <v>2037</v>
      </c>
      <c r="N2403">
        <v>2402</v>
      </c>
    </row>
    <row r="2404" spans="1:14" ht="15.75" thickBot="1">
      <c r="A2404">
        <v>2403</v>
      </c>
      <c r="B2404" t="s">
        <v>827</v>
      </c>
      <c r="C2404" s="15">
        <f t="shared" si="37"/>
        <v>2685</v>
      </c>
      <c r="D2404" s="12"/>
      <c r="E2404" s="12"/>
      <c r="J2404" s="13"/>
      <c r="M2404" s="27" t="s">
        <v>1221</v>
      </c>
      <c r="N2404">
        <v>2403</v>
      </c>
    </row>
    <row r="2405" spans="1:14" ht="15.75" thickBot="1">
      <c r="A2405">
        <v>2404</v>
      </c>
      <c r="B2405" t="s">
        <v>2177</v>
      </c>
      <c r="C2405" s="15">
        <f t="shared" si="37"/>
        <v>2113</v>
      </c>
      <c r="D2405" s="12"/>
      <c r="E2405" s="12"/>
      <c r="J2405" s="13"/>
      <c r="M2405" s="27" t="s">
        <v>3309</v>
      </c>
      <c r="N2405">
        <v>2404</v>
      </c>
    </row>
    <row r="2406" spans="1:14" ht="15.75" thickBot="1">
      <c r="A2406">
        <v>2405</v>
      </c>
      <c r="B2406" t="s">
        <v>457</v>
      </c>
      <c r="C2406" s="15">
        <f t="shared" si="37"/>
        <v>2716</v>
      </c>
      <c r="D2406" s="12"/>
      <c r="E2406" s="12"/>
      <c r="J2406" s="13"/>
      <c r="M2406" s="27" t="s">
        <v>1783</v>
      </c>
      <c r="N2406">
        <v>2405</v>
      </c>
    </row>
    <row r="2407" spans="1:14" ht="15.75" thickBot="1">
      <c r="A2407">
        <v>2406</v>
      </c>
      <c r="B2407" t="s">
        <v>2534</v>
      </c>
      <c r="C2407" s="15">
        <f t="shared" si="37"/>
        <v>2215</v>
      </c>
      <c r="D2407" s="12"/>
      <c r="E2407" s="12"/>
      <c r="J2407" s="13"/>
      <c r="M2407" s="27" t="s">
        <v>1172</v>
      </c>
      <c r="N2407">
        <v>2406</v>
      </c>
    </row>
    <row r="2408" spans="1:14" ht="15.75" thickBot="1">
      <c r="A2408">
        <v>2407</v>
      </c>
      <c r="B2408" t="s">
        <v>710</v>
      </c>
      <c r="C2408" s="15">
        <f t="shared" si="37"/>
        <v>2734</v>
      </c>
      <c r="D2408" s="12"/>
      <c r="E2408" s="12"/>
      <c r="J2408" s="13"/>
      <c r="M2408" s="27" t="s">
        <v>2315</v>
      </c>
      <c r="N2408">
        <v>2407</v>
      </c>
    </row>
    <row r="2409" spans="1:14" ht="15.75" thickBot="1">
      <c r="A2409">
        <v>2408</v>
      </c>
      <c r="B2409" t="s">
        <v>2228</v>
      </c>
      <c r="C2409" s="15">
        <f t="shared" si="37"/>
        <v>2776</v>
      </c>
      <c r="D2409" s="12"/>
      <c r="E2409" s="12"/>
      <c r="J2409" s="13"/>
      <c r="M2409" s="27" t="s">
        <v>2853</v>
      </c>
      <c r="N2409">
        <v>2408</v>
      </c>
    </row>
    <row r="2410" spans="1:14" ht="15.75" thickBot="1">
      <c r="A2410">
        <v>2409</v>
      </c>
      <c r="B2410" t="s">
        <v>2478</v>
      </c>
      <c r="C2410" s="15">
        <f t="shared" si="37"/>
        <v>2731</v>
      </c>
      <c r="D2410" s="12"/>
      <c r="E2410" s="12"/>
      <c r="J2410" s="13"/>
      <c r="M2410" s="27" t="s">
        <v>1658</v>
      </c>
      <c r="N2410">
        <v>2409</v>
      </c>
    </row>
    <row r="2411" spans="1:14" ht="15.75" thickBot="1">
      <c r="A2411">
        <v>2410</v>
      </c>
      <c r="B2411" t="s">
        <v>2868</v>
      </c>
      <c r="C2411" s="15">
        <f t="shared" si="37"/>
        <v>2203</v>
      </c>
      <c r="D2411" s="12"/>
      <c r="E2411" s="12"/>
      <c r="J2411" s="13"/>
      <c r="M2411" s="27" t="s">
        <v>2894</v>
      </c>
      <c r="N2411">
        <v>2410</v>
      </c>
    </row>
    <row r="2412" spans="1:14" ht="15.75" thickBot="1">
      <c r="A2412">
        <v>2411</v>
      </c>
      <c r="B2412" t="s">
        <v>3037</v>
      </c>
      <c r="C2412" s="15">
        <f t="shared" si="37"/>
        <v>1704</v>
      </c>
      <c r="D2412" s="12"/>
      <c r="E2412" s="12"/>
      <c r="J2412" s="13"/>
      <c r="M2412" s="27" t="s">
        <v>1893</v>
      </c>
      <c r="N2412">
        <v>2411</v>
      </c>
    </row>
    <row r="2413" spans="1:14" ht="15.75" thickBot="1">
      <c r="A2413">
        <v>2412</v>
      </c>
      <c r="B2413" t="s">
        <v>1557</v>
      </c>
      <c r="C2413" s="15">
        <f t="shared" si="37"/>
        <v>2751</v>
      </c>
      <c r="D2413" s="12"/>
      <c r="E2413" s="12"/>
      <c r="J2413" s="13"/>
      <c r="M2413" s="27" t="s">
        <v>2065</v>
      </c>
      <c r="N2413">
        <v>2412</v>
      </c>
    </row>
    <row r="2414" spans="1:14" ht="15.75" thickBot="1">
      <c r="A2414">
        <v>2413</v>
      </c>
      <c r="B2414" t="s">
        <v>3032</v>
      </c>
      <c r="C2414" s="15">
        <f t="shared" si="37"/>
        <v>2706</v>
      </c>
      <c r="D2414" s="12"/>
      <c r="E2414" s="12"/>
      <c r="J2414" s="13"/>
      <c r="M2414" s="27" t="s">
        <v>2925</v>
      </c>
      <c r="N2414">
        <v>2413</v>
      </c>
    </row>
    <row r="2415" spans="1:14" ht="15.75" thickBot="1">
      <c r="A2415">
        <v>2414</v>
      </c>
      <c r="B2415" t="s">
        <v>2754</v>
      </c>
      <c r="C2415" s="15">
        <f t="shared" si="37"/>
        <v>2690</v>
      </c>
      <c r="D2415" s="12"/>
      <c r="E2415" s="12"/>
      <c r="J2415" s="13"/>
      <c r="M2415" s="27" t="s">
        <v>1074</v>
      </c>
      <c r="N2415">
        <v>2414</v>
      </c>
    </row>
    <row r="2416" spans="1:14" ht="15.75" thickBot="1">
      <c r="A2416">
        <v>2415</v>
      </c>
      <c r="B2416" t="s">
        <v>607</v>
      </c>
      <c r="C2416" s="15">
        <f t="shared" si="37"/>
        <v>1614</v>
      </c>
      <c r="D2416" s="12"/>
      <c r="E2416" s="12"/>
      <c r="J2416" s="13"/>
      <c r="M2416" s="27" t="s">
        <v>2724</v>
      </c>
      <c r="N2416">
        <v>2415</v>
      </c>
    </row>
    <row r="2417" spans="1:14" ht="15.75" thickBot="1">
      <c r="A2417">
        <v>2416</v>
      </c>
      <c r="B2417" t="s">
        <v>2226</v>
      </c>
      <c r="C2417" s="15">
        <f t="shared" si="37"/>
        <v>2923</v>
      </c>
      <c r="D2417" s="12"/>
      <c r="E2417" s="12"/>
      <c r="J2417" s="13"/>
      <c r="M2417" s="27" t="s">
        <v>2795</v>
      </c>
      <c r="N2417">
        <v>2416</v>
      </c>
    </row>
    <row r="2418" spans="1:14" ht="15.75" thickBot="1">
      <c r="A2418">
        <v>2417</v>
      </c>
      <c r="B2418" t="s">
        <v>2166</v>
      </c>
      <c r="C2418" s="15">
        <f t="shared" si="37"/>
        <v>2157</v>
      </c>
      <c r="D2418" s="12"/>
      <c r="E2418" s="12"/>
      <c r="J2418" s="13"/>
      <c r="M2418" s="27" t="s">
        <v>257</v>
      </c>
      <c r="N2418">
        <v>2417</v>
      </c>
    </row>
    <row r="2419" spans="1:14" ht="15.75" thickBot="1">
      <c r="A2419">
        <v>2418</v>
      </c>
      <c r="B2419" t="s">
        <v>25</v>
      </c>
      <c r="C2419" s="15">
        <f t="shared" si="37"/>
        <v>2490</v>
      </c>
      <c r="D2419" s="12"/>
      <c r="E2419" s="12"/>
      <c r="J2419" s="13"/>
      <c r="M2419" s="27" t="s">
        <v>237</v>
      </c>
      <c r="N2419">
        <v>2418</v>
      </c>
    </row>
    <row r="2420" spans="1:14" ht="15.75" thickBot="1">
      <c r="A2420">
        <v>2419</v>
      </c>
      <c r="B2420" t="s">
        <v>359</v>
      </c>
      <c r="C2420" s="15">
        <f t="shared" si="37"/>
        <v>77</v>
      </c>
      <c r="D2420" s="12"/>
      <c r="E2420" s="12"/>
      <c r="J2420" s="13"/>
      <c r="M2420" s="27" t="s">
        <v>2489</v>
      </c>
      <c r="N2420">
        <v>2419</v>
      </c>
    </row>
    <row r="2421" spans="1:14" ht="15.75" thickBot="1">
      <c r="A2421">
        <v>2420</v>
      </c>
      <c r="B2421" t="s">
        <v>1497</v>
      </c>
      <c r="C2421" s="15">
        <f t="shared" si="37"/>
        <v>2478</v>
      </c>
      <c r="D2421" s="12"/>
      <c r="E2421" s="12"/>
      <c r="J2421" s="13"/>
      <c r="M2421" s="27" t="s">
        <v>3104</v>
      </c>
      <c r="N2421">
        <v>2420</v>
      </c>
    </row>
    <row r="2422" spans="1:14" ht="15.75" thickBot="1">
      <c r="A2422">
        <v>2421</v>
      </c>
      <c r="B2422" t="s">
        <v>1447</v>
      </c>
      <c r="C2422" s="15">
        <f t="shared" si="37"/>
        <v>2095</v>
      </c>
      <c r="D2422" s="12"/>
      <c r="E2422" s="12"/>
      <c r="J2422" s="13"/>
      <c r="M2422" s="27" t="s">
        <v>2808</v>
      </c>
      <c r="N2422">
        <v>2421</v>
      </c>
    </row>
    <row r="2423" spans="1:14" ht="15.75" thickBot="1">
      <c r="A2423">
        <v>2422</v>
      </c>
      <c r="B2423" t="s">
        <v>1016</v>
      </c>
      <c r="C2423" s="15">
        <f t="shared" si="37"/>
        <v>2042</v>
      </c>
      <c r="D2423" s="12"/>
      <c r="E2423" s="12"/>
      <c r="J2423" s="13"/>
      <c r="M2423" s="27" t="s">
        <v>31</v>
      </c>
      <c r="N2423">
        <v>2422</v>
      </c>
    </row>
    <row r="2424" spans="1:14" ht="15.75" thickBot="1">
      <c r="A2424">
        <v>2423</v>
      </c>
      <c r="B2424" t="s">
        <v>507</v>
      </c>
      <c r="C2424" s="15">
        <f t="shared" si="37"/>
        <v>2054</v>
      </c>
      <c r="D2424" s="12"/>
      <c r="E2424" s="12"/>
      <c r="J2424" s="13"/>
      <c r="M2424" s="27" t="s">
        <v>1566</v>
      </c>
      <c r="N2424">
        <v>2423</v>
      </c>
    </row>
    <row r="2425" spans="1:14" ht="15.75" thickBot="1">
      <c r="A2425">
        <v>2424</v>
      </c>
      <c r="B2425" t="s">
        <v>860</v>
      </c>
      <c r="C2425" s="15">
        <f t="shared" si="37"/>
        <v>2850</v>
      </c>
      <c r="D2425" s="12"/>
      <c r="E2425" s="12"/>
      <c r="J2425" s="13"/>
      <c r="M2425" s="27" t="s">
        <v>1603</v>
      </c>
      <c r="N2425">
        <v>2424</v>
      </c>
    </row>
    <row r="2426" spans="1:14" ht="15.75" thickBot="1">
      <c r="A2426">
        <v>2425</v>
      </c>
      <c r="B2426" t="s">
        <v>2566</v>
      </c>
      <c r="C2426" s="15">
        <f t="shared" si="37"/>
        <v>1407</v>
      </c>
      <c r="D2426" s="12"/>
      <c r="E2426" s="12"/>
      <c r="J2426" s="13"/>
      <c r="M2426" s="27" t="s">
        <v>396</v>
      </c>
      <c r="N2426">
        <v>2425</v>
      </c>
    </row>
    <row r="2427" spans="1:14" ht="15.75" thickBot="1">
      <c r="A2427">
        <v>2426</v>
      </c>
      <c r="B2427" t="s">
        <v>628</v>
      </c>
      <c r="C2427" s="15">
        <f t="shared" si="37"/>
        <v>2036</v>
      </c>
      <c r="D2427" s="12"/>
      <c r="E2427" s="12"/>
      <c r="J2427" s="13"/>
      <c r="M2427" s="27" t="s">
        <v>1052</v>
      </c>
      <c r="N2427">
        <v>2426</v>
      </c>
    </row>
    <row r="2428" spans="1:14" ht="15.75" thickBot="1">
      <c r="A2428">
        <v>2427</v>
      </c>
      <c r="B2428" t="s">
        <v>2434</v>
      </c>
      <c r="C2428" s="15">
        <f t="shared" si="37"/>
        <v>2858</v>
      </c>
      <c r="D2428" s="12"/>
      <c r="E2428" s="12"/>
      <c r="J2428" s="13"/>
      <c r="M2428" s="27" t="s">
        <v>2758</v>
      </c>
      <c r="N2428">
        <v>2427</v>
      </c>
    </row>
    <row r="2429" spans="1:14" ht="15.75" thickBot="1">
      <c r="A2429">
        <v>2428</v>
      </c>
      <c r="B2429" t="s">
        <v>525</v>
      </c>
      <c r="C2429" s="15">
        <f t="shared" si="37"/>
        <v>2662</v>
      </c>
      <c r="D2429" s="12"/>
      <c r="E2429" s="12"/>
      <c r="J2429" s="13"/>
      <c r="M2429" s="27" t="s">
        <v>2059</v>
      </c>
      <c r="N2429">
        <v>2428</v>
      </c>
    </row>
    <row r="2430" spans="1:14" ht="15.75" thickBot="1">
      <c r="A2430">
        <v>2429</v>
      </c>
      <c r="B2430" t="s">
        <v>471</v>
      </c>
      <c r="C2430" s="15">
        <f t="shared" si="37"/>
        <v>1935</v>
      </c>
      <c r="D2430" s="12"/>
      <c r="E2430" s="12"/>
      <c r="J2430" s="13"/>
      <c r="M2430" s="27" t="s">
        <v>3237</v>
      </c>
      <c r="N2430">
        <v>2429</v>
      </c>
    </row>
    <row r="2431" spans="1:14" ht="15.75" thickBot="1">
      <c r="A2431">
        <v>2430</v>
      </c>
      <c r="B2431" t="s">
        <v>2523</v>
      </c>
      <c r="C2431" s="15">
        <f t="shared" si="37"/>
        <v>2749</v>
      </c>
      <c r="D2431" s="12"/>
      <c r="E2431" s="12"/>
      <c r="J2431" s="13"/>
      <c r="M2431" s="27" t="s">
        <v>1581</v>
      </c>
      <c r="N2431">
        <v>2430</v>
      </c>
    </row>
    <row r="2432" spans="1:14" ht="15.75" thickBot="1">
      <c r="A2432">
        <v>2431</v>
      </c>
      <c r="B2432" t="s">
        <v>2960</v>
      </c>
      <c r="C2432" s="15">
        <f t="shared" si="37"/>
        <v>2060</v>
      </c>
      <c r="D2432" s="12"/>
      <c r="E2432" s="12"/>
      <c r="J2432" s="13"/>
      <c r="M2432" s="27" t="s">
        <v>924</v>
      </c>
      <c r="N2432">
        <v>2431</v>
      </c>
    </row>
    <row r="2433" spans="1:14" ht="15.75" thickBot="1">
      <c r="A2433">
        <v>2432</v>
      </c>
      <c r="B2433" t="s">
        <v>1267</v>
      </c>
      <c r="C2433" s="15">
        <f t="shared" si="37"/>
        <v>2610</v>
      </c>
      <c r="D2433" s="12"/>
      <c r="E2433" s="12"/>
      <c r="J2433" s="13"/>
      <c r="M2433" s="27" t="s">
        <v>2584</v>
      </c>
      <c r="N2433">
        <v>2432</v>
      </c>
    </row>
    <row r="2434" spans="1:14" ht="15.75" thickBot="1">
      <c r="A2434">
        <v>2433</v>
      </c>
      <c r="B2434" t="s">
        <v>754</v>
      </c>
      <c r="C2434" s="15">
        <f t="shared" ref="C2434:C2497" si="38">VLOOKUP(B2434,$M:$N,2,FALSE)</f>
        <v>2195</v>
      </c>
      <c r="D2434" s="12"/>
      <c r="E2434" s="12"/>
      <c r="J2434" s="13"/>
      <c r="M2434" s="27" t="s">
        <v>3351</v>
      </c>
      <c r="N2434">
        <v>2433</v>
      </c>
    </row>
    <row r="2435" spans="1:14" ht="15.75" thickBot="1">
      <c r="A2435">
        <v>2434</v>
      </c>
      <c r="B2435" t="s">
        <v>2472</v>
      </c>
      <c r="C2435" s="15">
        <f t="shared" si="38"/>
        <v>2436</v>
      </c>
      <c r="D2435" s="12"/>
      <c r="E2435" s="12"/>
      <c r="J2435" s="13"/>
      <c r="M2435" s="27" t="s">
        <v>3074</v>
      </c>
      <c r="N2435">
        <v>2434</v>
      </c>
    </row>
    <row r="2436" spans="1:14" ht="15.75" thickBot="1">
      <c r="A2436">
        <v>2435</v>
      </c>
      <c r="B2436" t="s">
        <v>2445</v>
      </c>
      <c r="C2436" s="15">
        <f t="shared" si="38"/>
        <v>2168</v>
      </c>
      <c r="D2436" s="12"/>
      <c r="E2436" s="12"/>
      <c r="J2436" s="13"/>
      <c r="M2436" s="27" t="s">
        <v>3354</v>
      </c>
      <c r="N2436">
        <v>2435</v>
      </c>
    </row>
    <row r="2437" spans="1:14" ht="15.75" thickBot="1">
      <c r="A2437">
        <v>2436</v>
      </c>
      <c r="B2437" t="s">
        <v>3027</v>
      </c>
      <c r="C2437" s="15">
        <f t="shared" si="38"/>
        <v>1404</v>
      </c>
      <c r="D2437" s="12"/>
      <c r="E2437" s="12"/>
      <c r="J2437" s="13"/>
      <c r="M2437" s="27" t="s">
        <v>2472</v>
      </c>
      <c r="N2437">
        <v>2436</v>
      </c>
    </row>
    <row r="2438" spans="1:14" ht="15.75" thickBot="1">
      <c r="A2438">
        <v>2437</v>
      </c>
      <c r="B2438" t="s">
        <v>2094</v>
      </c>
      <c r="C2438" s="15">
        <f t="shared" si="38"/>
        <v>2445</v>
      </c>
      <c r="D2438" s="12"/>
      <c r="E2438" s="12"/>
      <c r="J2438" s="13"/>
      <c r="M2438" s="27" t="s">
        <v>3281</v>
      </c>
      <c r="N2438">
        <v>2437</v>
      </c>
    </row>
    <row r="2439" spans="1:14" ht="15.75" thickBot="1">
      <c r="A2439">
        <v>2438</v>
      </c>
      <c r="B2439" t="s">
        <v>743</v>
      </c>
      <c r="C2439" s="15">
        <f t="shared" si="38"/>
        <v>2891</v>
      </c>
      <c r="D2439" s="12"/>
      <c r="E2439" s="12"/>
      <c r="J2439" s="13"/>
      <c r="M2439" s="27" t="s">
        <v>2240</v>
      </c>
      <c r="N2439">
        <v>2438</v>
      </c>
    </row>
    <row r="2440" spans="1:14" ht="15.75" thickBot="1">
      <c r="A2440">
        <v>2439</v>
      </c>
      <c r="B2440" t="s">
        <v>3305</v>
      </c>
      <c r="C2440" s="15">
        <f t="shared" si="38"/>
        <v>1101</v>
      </c>
      <c r="D2440" s="12"/>
      <c r="E2440" s="12"/>
      <c r="J2440" s="13"/>
      <c r="M2440" s="27" t="s">
        <v>278</v>
      </c>
      <c r="N2440">
        <v>2439</v>
      </c>
    </row>
    <row r="2441" spans="1:14" ht="15.75" thickBot="1">
      <c r="A2441">
        <v>2440</v>
      </c>
      <c r="B2441" t="s">
        <v>2059</v>
      </c>
      <c r="C2441" s="15">
        <f t="shared" si="38"/>
        <v>2428</v>
      </c>
      <c r="D2441" s="12"/>
      <c r="E2441" s="12"/>
      <c r="J2441" s="13"/>
      <c r="M2441" s="27" t="s">
        <v>2951</v>
      </c>
      <c r="N2441">
        <v>2440</v>
      </c>
    </row>
    <row r="2442" spans="1:14" ht="15.75" thickBot="1">
      <c r="A2442">
        <v>2441</v>
      </c>
      <c r="B2442" t="s">
        <v>497</v>
      </c>
      <c r="C2442" s="15">
        <f t="shared" si="38"/>
        <v>1964</v>
      </c>
      <c r="D2442" s="12"/>
      <c r="E2442" s="12"/>
      <c r="J2442" s="13"/>
      <c r="M2442" s="27" t="s">
        <v>1375</v>
      </c>
      <c r="N2442">
        <v>2441</v>
      </c>
    </row>
    <row r="2443" spans="1:14" ht="15.75" thickBot="1">
      <c r="A2443">
        <v>2442</v>
      </c>
      <c r="B2443" t="s">
        <v>1411</v>
      </c>
      <c r="C2443" s="15">
        <f t="shared" si="38"/>
        <v>2322</v>
      </c>
      <c r="D2443" s="12"/>
      <c r="E2443" s="12"/>
      <c r="J2443" s="13"/>
      <c r="M2443" s="27" t="s">
        <v>714</v>
      </c>
      <c r="N2443">
        <v>2442</v>
      </c>
    </row>
    <row r="2444" spans="1:14" ht="15.75" thickBot="1">
      <c r="A2444">
        <v>2443</v>
      </c>
      <c r="B2444" t="s">
        <v>2890</v>
      </c>
      <c r="C2444" s="15">
        <f t="shared" si="38"/>
        <v>2149</v>
      </c>
      <c r="D2444" s="12"/>
      <c r="E2444" s="12"/>
      <c r="J2444" s="13"/>
      <c r="M2444" s="27" t="s">
        <v>2309</v>
      </c>
      <c r="N2444">
        <v>2443</v>
      </c>
    </row>
    <row r="2445" spans="1:14" ht="15.75" thickBot="1">
      <c r="A2445">
        <v>2444</v>
      </c>
      <c r="B2445" t="s">
        <v>2413</v>
      </c>
      <c r="C2445" s="15">
        <f t="shared" si="38"/>
        <v>2605</v>
      </c>
      <c r="D2445" s="12"/>
      <c r="E2445" s="12"/>
      <c r="J2445" s="13"/>
      <c r="M2445" s="27" t="s">
        <v>2593</v>
      </c>
      <c r="N2445">
        <v>2444</v>
      </c>
    </row>
    <row r="2446" spans="1:14" ht="15.75" thickBot="1">
      <c r="A2446">
        <v>2445</v>
      </c>
      <c r="B2446" t="s">
        <v>1741</v>
      </c>
      <c r="C2446" s="15">
        <f t="shared" si="38"/>
        <v>2642</v>
      </c>
      <c r="D2446" s="12"/>
      <c r="E2446" s="12"/>
      <c r="J2446" s="13"/>
      <c r="M2446" s="27" t="s">
        <v>2094</v>
      </c>
      <c r="N2446">
        <v>2445</v>
      </c>
    </row>
    <row r="2447" spans="1:14" ht="15.75" thickBot="1">
      <c r="A2447">
        <v>2446</v>
      </c>
      <c r="B2447" t="s">
        <v>2437</v>
      </c>
      <c r="C2447" s="15">
        <f t="shared" si="38"/>
        <v>1056</v>
      </c>
      <c r="D2447" s="12"/>
      <c r="E2447" s="12"/>
      <c r="J2447" s="13"/>
      <c r="M2447" s="27" t="s">
        <v>966</v>
      </c>
      <c r="N2447">
        <v>2446</v>
      </c>
    </row>
    <row r="2448" spans="1:14" ht="15.75" thickBot="1">
      <c r="A2448">
        <v>2447</v>
      </c>
      <c r="B2448" t="s">
        <v>2613</v>
      </c>
      <c r="C2448" s="15">
        <f t="shared" si="38"/>
        <v>2596</v>
      </c>
      <c r="D2448" s="12"/>
      <c r="E2448" s="12"/>
      <c r="J2448" s="13"/>
      <c r="M2448" s="27" t="s">
        <v>2759</v>
      </c>
      <c r="N2448">
        <v>2447</v>
      </c>
    </row>
    <row r="2449" spans="1:14" ht="15.75" thickBot="1">
      <c r="A2449">
        <v>2448</v>
      </c>
      <c r="B2449" t="s">
        <v>781</v>
      </c>
      <c r="C2449" s="15">
        <f t="shared" si="38"/>
        <v>3145</v>
      </c>
      <c r="D2449" s="12"/>
      <c r="E2449" s="12"/>
      <c r="J2449" s="13"/>
      <c r="M2449" s="27" t="s">
        <v>1645</v>
      </c>
      <c r="N2449">
        <v>2448</v>
      </c>
    </row>
    <row r="2450" spans="1:14" ht="15.75" thickBot="1">
      <c r="A2450">
        <v>2449</v>
      </c>
      <c r="B2450" t="s">
        <v>1164</v>
      </c>
      <c r="C2450" s="15">
        <f t="shared" si="38"/>
        <v>2162</v>
      </c>
      <c r="D2450" s="12"/>
      <c r="E2450" s="12"/>
      <c r="J2450" s="13"/>
      <c r="M2450" s="27" t="s">
        <v>2639</v>
      </c>
      <c r="N2450">
        <v>2449</v>
      </c>
    </row>
    <row r="2451" spans="1:14" ht="15.75" thickBot="1">
      <c r="A2451">
        <v>2450</v>
      </c>
      <c r="B2451" t="s">
        <v>2990</v>
      </c>
      <c r="C2451" s="15">
        <f t="shared" si="38"/>
        <v>2771</v>
      </c>
      <c r="D2451" s="12"/>
      <c r="E2451" s="12"/>
      <c r="J2451" s="13"/>
      <c r="M2451" s="27" t="s">
        <v>444</v>
      </c>
      <c r="N2451">
        <v>2450</v>
      </c>
    </row>
    <row r="2452" spans="1:14" ht="15.75" thickBot="1">
      <c r="A2452">
        <v>2451</v>
      </c>
      <c r="B2452" t="s">
        <v>345</v>
      </c>
      <c r="C2452" s="15">
        <f t="shared" si="38"/>
        <v>2378</v>
      </c>
      <c r="D2452" s="12"/>
      <c r="E2452" s="12"/>
      <c r="J2452" s="13"/>
      <c r="M2452" s="27" t="s">
        <v>2366</v>
      </c>
      <c r="N2452">
        <v>2451</v>
      </c>
    </row>
    <row r="2453" spans="1:14" ht="15.75" thickBot="1">
      <c r="A2453">
        <v>2452</v>
      </c>
      <c r="B2453" t="s">
        <v>1390</v>
      </c>
      <c r="C2453" s="15">
        <f t="shared" si="38"/>
        <v>2129</v>
      </c>
      <c r="D2453" s="12"/>
      <c r="E2453" s="12"/>
      <c r="J2453" s="13"/>
      <c r="M2453" s="27" t="s">
        <v>1650</v>
      </c>
      <c r="N2453">
        <v>2452</v>
      </c>
    </row>
    <row r="2454" spans="1:14" ht="15.75" thickBot="1">
      <c r="A2454">
        <v>2453</v>
      </c>
      <c r="B2454" t="s">
        <v>3214</v>
      </c>
      <c r="C2454" s="15">
        <f t="shared" si="38"/>
        <v>2738</v>
      </c>
      <c r="D2454" s="12"/>
      <c r="E2454" s="12"/>
      <c r="J2454" s="13"/>
      <c r="M2454" s="27" t="s">
        <v>1298</v>
      </c>
      <c r="N2454">
        <v>2453</v>
      </c>
    </row>
    <row r="2455" spans="1:14" ht="15.75" thickBot="1">
      <c r="A2455">
        <v>2454</v>
      </c>
      <c r="B2455" t="s">
        <v>2212</v>
      </c>
      <c r="C2455" s="15">
        <f t="shared" si="38"/>
        <v>2840</v>
      </c>
      <c r="D2455" s="12"/>
      <c r="E2455" s="12"/>
      <c r="J2455" s="13"/>
      <c r="M2455" s="27" t="s">
        <v>274</v>
      </c>
      <c r="N2455">
        <v>2454</v>
      </c>
    </row>
    <row r="2456" spans="1:14" ht="15.75" thickBot="1">
      <c r="A2456">
        <v>2455</v>
      </c>
      <c r="B2456" t="s">
        <v>1392</v>
      </c>
      <c r="C2456" s="15">
        <f t="shared" si="38"/>
        <v>2672</v>
      </c>
      <c r="D2456" s="12"/>
      <c r="E2456" s="12"/>
      <c r="J2456" s="13"/>
      <c r="M2456" s="27" t="s">
        <v>3326</v>
      </c>
      <c r="N2456">
        <v>2455</v>
      </c>
    </row>
    <row r="2457" spans="1:14" ht="15.75" thickBot="1">
      <c r="A2457">
        <v>2456</v>
      </c>
      <c r="B2457" t="s">
        <v>2694</v>
      </c>
      <c r="C2457" s="15">
        <f t="shared" si="38"/>
        <v>2170</v>
      </c>
      <c r="D2457" s="12"/>
      <c r="E2457" s="12"/>
      <c r="J2457" s="13"/>
      <c r="M2457" s="27" t="s">
        <v>2282</v>
      </c>
      <c r="N2457">
        <v>2456</v>
      </c>
    </row>
    <row r="2458" spans="1:14" ht="15.75" thickBot="1">
      <c r="A2458">
        <v>2457</v>
      </c>
      <c r="B2458" t="s">
        <v>2837</v>
      </c>
      <c r="C2458" s="15">
        <f t="shared" si="38"/>
        <v>2759</v>
      </c>
      <c r="D2458" s="12"/>
      <c r="E2458" s="12"/>
      <c r="J2458" s="13"/>
      <c r="M2458" s="27" t="s">
        <v>2353</v>
      </c>
      <c r="N2458">
        <v>2457</v>
      </c>
    </row>
    <row r="2459" spans="1:14" ht="15.75" thickBot="1">
      <c r="A2459">
        <v>2458</v>
      </c>
      <c r="B2459" t="s">
        <v>2039</v>
      </c>
      <c r="C2459" s="15">
        <f t="shared" si="38"/>
        <v>1902</v>
      </c>
      <c r="D2459" s="12"/>
      <c r="E2459" s="12"/>
      <c r="J2459" s="13"/>
      <c r="M2459" s="27" t="s">
        <v>1306</v>
      </c>
      <c r="N2459">
        <v>2458</v>
      </c>
    </row>
    <row r="2460" spans="1:14" ht="15.75" thickBot="1">
      <c r="A2460">
        <v>2459</v>
      </c>
      <c r="B2460" t="s">
        <v>825</v>
      </c>
      <c r="C2460" s="15">
        <f t="shared" si="38"/>
        <v>1722</v>
      </c>
      <c r="D2460" s="12"/>
      <c r="E2460" s="12"/>
      <c r="J2460" s="13"/>
      <c r="M2460" s="27" t="s">
        <v>3159</v>
      </c>
      <c r="N2460">
        <v>2459</v>
      </c>
    </row>
    <row r="2461" spans="1:14" ht="15.75" thickBot="1">
      <c r="A2461">
        <v>2460</v>
      </c>
      <c r="B2461" t="s">
        <v>2842</v>
      </c>
      <c r="C2461" s="15">
        <f t="shared" si="38"/>
        <v>2559</v>
      </c>
      <c r="D2461" s="12"/>
      <c r="E2461" s="12"/>
      <c r="J2461" s="13"/>
      <c r="M2461" s="27" t="s">
        <v>1881</v>
      </c>
      <c r="N2461">
        <v>2460</v>
      </c>
    </row>
    <row r="2462" spans="1:14" ht="15.75" thickBot="1">
      <c r="A2462">
        <v>2461</v>
      </c>
      <c r="B2462" t="s">
        <v>16</v>
      </c>
      <c r="C2462" s="15">
        <f t="shared" si="38"/>
        <v>2636</v>
      </c>
      <c r="D2462" s="12"/>
      <c r="E2462" s="12"/>
      <c r="J2462" s="13"/>
      <c r="M2462" s="27" t="s">
        <v>1040</v>
      </c>
      <c r="N2462">
        <v>2461</v>
      </c>
    </row>
    <row r="2463" spans="1:14" ht="15.75" thickBot="1">
      <c r="A2463">
        <v>2462</v>
      </c>
      <c r="B2463" t="s">
        <v>2744</v>
      </c>
      <c r="C2463" s="15">
        <f t="shared" si="38"/>
        <v>2489</v>
      </c>
      <c r="D2463" s="12"/>
      <c r="E2463" s="12"/>
      <c r="J2463" s="13"/>
      <c r="M2463" s="27" t="s">
        <v>1620</v>
      </c>
      <c r="N2463">
        <v>2462</v>
      </c>
    </row>
    <row r="2464" spans="1:14" ht="15.75" thickBot="1">
      <c r="A2464">
        <v>2463</v>
      </c>
      <c r="B2464" t="s">
        <v>595</v>
      </c>
      <c r="C2464" s="15">
        <f t="shared" si="38"/>
        <v>2165</v>
      </c>
      <c r="D2464" s="12"/>
      <c r="E2464" s="12"/>
      <c r="J2464" s="13"/>
      <c r="M2464" s="27" t="s">
        <v>297</v>
      </c>
      <c r="N2464">
        <v>2463</v>
      </c>
    </row>
    <row r="2465" spans="1:14" ht="15.75" thickBot="1">
      <c r="A2465">
        <v>2464</v>
      </c>
      <c r="B2465" t="s">
        <v>797</v>
      </c>
      <c r="C2465" s="15">
        <f t="shared" si="38"/>
        <v>2692</v>
      </c>
      <c r="D2465" s="12"/>
      <c r="E2465" s="12"/>
      <c r="J2465" s="13"/>
      <c r="M2465" s="27" t="s">
        <v>1370</v>
      </c>
      <c r="N2465">
        <v>2464</v>
      </c>
    </row>
    <row r="2466" spans="1:14" ht="15.75" thickBot="1">
      <c r="A2466">
        <v>2465</v>
      </c>
      <c r="B2466" t="s">
        <v>926</v>
      </c>
      <c r="C2466" s="15">
        <f t="shared" si="38"/>
        <v>2275</v>
      </c>
      <c r="D2466" s="12"/>
      <c r="E2466" s="12"/>
      <c r="J2466" s="13"/>
      <c r="M2466" s="27" t="s">
        <v>609</v>
      </c>
      <c r="N2466">
        <v>2465</v>
      </c>
    </row>
    <row r="2467" spans="1:14" ht="15.75" thickBot="1">
      <c r="A2467">
        <v>2466</v>
      </c>
      <c r="B2467" t="s">
        <v>2168</v>
      </c>
      <c r="C2467" s="15">
        <f t="shared" si="38"/>
        <v>2311</v>
      </c>
      <c r="D2467" s="12"/>
      <c r="E2467" s="12"/>
      <c r="J2467" s="13"/>
      <c r="M2467" s="27" t="s">
        <v>350</v>
      </c>
      <c r="N2467">
        <v>2466</v>
      </c>
    </row>
    <row r="2468" spans="1:14" ht="15.75" thickBot="1">
      <c r="A2468">
        <v>2467</v>
      </c>
      <c r="B2468" t="s">
        <v>3339</v>
      </c>
      <c r="C2468" s="15">
        <f t="shared" si="38"/>
        <v>2646</v>
      </c>
      <c r="D2468" s="12"/>
      <c r="E2468" s="12"/>
      <c r="J2468" s="13"/>
      <c r="M2468" s="27" t="s">
        <v>863</v>
      </c>
      <c r="N2468">
        <v>2467</v>
      </c>
    </row>
    <row r="2469" spans="1:14" ht="15.75" thickBot="1">
      <c r="A2469">
        <v>2468</v>
      </c>
      <c r="B2469" t="s">
        <v>2533</v>
      </c>
      <c r="C2469" s="15">
        <f t="shared" si="38"/>
        <v>2697</v>
      </c>
      <c r="D2469" s="12"/>
      <c r="E2469" s="12"/>
      <c r="J2469" s="13"/>
      <c r="M2469" s="27" t="s">
        <v>1146</v>
      </c>
      <c r="N2469">
        <v>2468</v>
      </c>
    </row>
    <row r="2470" spans="1:14" ht="15.75" thickBot="1">
      <c r="A2470">
        <v>2469</v>
      </c>
      <c r="B2470" t="s">
        <v>3127</v>
      </c>
      <c r="C2470" s="15">
        <f t="shared" si="38"/>
        <v>2254</v>
      </c>
      <c r="D2470" s="12"/>
      <c r="E2470" s="12"/>
      <c r="J2470" s="13"/>
      <c r="M2470" s="27" t="s">
        <v>2331</v>
      </c>
      <c r="N2470">
        <v>2469</v>
      </c>
    </row>
    <row r="2471" spans="1:14" ht="15.75" thickBot="1">
      <c r="A2471">
        <v>2470</v>
      </c>
      <c r="B2471" t="s">
        <v>2124</v>
      </c>
      <c r="C2471" s="15">
        <f t="shared" si="38"/>
        <v>1840</v>
      </c>
      <c r="D2471" s="12"/>
      <c r="E2471" s="12"/>
      <c r="J2471" s="13"/>
      <c r="M2471" s="27" t="s">
        <v>449</v>
      </c>
      <c r="N2471">
        <v>2470</v>
      </c>
    </row>
    <row r="2472" spans="1:14" ht="15.75" thickBot="1">
      <c r="A2472">
        <v>2471</v>
      </c>
      <c r="B2472" t="s">
        <v>3354</v>
      </c>
      <c r="C2472" s="15">
        <f t="shared" si="38"/>
        <v>2435</v>
      </c>
      <c r="D2472" s="12"/>
      <c r="E2472" s="12"/>
      <c r="J2472" s="13"/>
      <c r="M2472" s="27" t="s">
        <v>1623</v>
      </c>
      <c r="N2472">
        <v>2471</v>
      </c>
    </row>
    <row r="2473" spans="1:14" ht="15.75" thickBot="1">
      <c r="A2473">
        <v>2472</v>
      </c>
      <c r="B2473" t="s">
        <v>1941</v>
      </c>
      <c r="C2473" s="15">
        <f t="shared" si="38"/>
        <v>2618</v>
      </c>
      <c r="D2473" s="12"/>
      <c r="E2473" s="12"/>
      <c r="J2473" s="13"/>
      <c r="M2473" s="27" t="s">
        <v>2218</v>
      </c>
      <c r="N2473">
        <v>2472</v>
      </c>
    </row>
    <row r="2474" spans="1:14" ht="15.75" thickBot="1">
      <c r="A2474">
        <v>2473</v>
      </c>
      <c r="B2474" t="s">
        <v>1811</v>
      </c>
      <c r="C2474" s="15">
        <f t="shared" si="38"/>
        <v>2508</v>
      </c>
      <c r="D2474" s="12"/>
      <c r="E2474" s="12"/>
      <c r="J2474" s="13"/>
      <c r="M2474" s="27" t="s">
        <v>970</v>
      </c>
      <c r="N2474">
        <v>2473</v>
      </c>
    </row>
    <row r="2475" spans="1:14" ht="15.75" thickBot="1">
      <c r="A2475">
        <v>2474</v>
      </c>
      <c r="B2475" t="s">
        <v>2876</v>
      </c>
      <c r="C2475" s="15">
        <f t="shared" si="38"/>
        <v>2290</v>
      </c>
      <c r="D2475" s="12"/>
      <c r="E2475" s="12"/>
      <c r="J2475" s="13"/>
      <c r="M2475" s="27" t="s">
        <v>2723</v>
      </c>
      <c r="N2475">
        <v>2474</v>
      </c>
    </row>
    <row r="2476" spans="1:14" ht="15.75" thickBot="1">
      <c r="A2476">
        <v>2475</v>
      </c>
      <c r="B2476" t="s">
        <v>2691</v>
      </c>
      <c r="C2476" s="15">
        <f t="shared" si="38"/>
        <v>2681</v>
      </c>
      <c r="D2476" s="12"/>
      <c r="E2476" s="12"/>
      <c r="J2476" s="13"/>
      <c r="M2476" s="27" t="s">
        <v>1044</v>
      </c>
      <c r="N2476">
        <v>2475</v>
      </c>
    </row>
    <row r="2477" spans="1:14" ht="15.75" thickBot="1">
      <c r="A2477">
        <v>2476</v>
      </c>
      <c r="B2477" t="s">
        <v>380</v>
      </c>
      <c r="C2477" s="15">
        <f t="shared" si="38"/>
        <v>1522</v>
      </c>
      <c r="D2477" s="12"/>
      <c r="E2477" s="12"/>
      <c r="J2477" s="13"/>
      <c r="M2477" s="27" t="s">
        <v>2636</v>
      </c>
      <c r="N2477">
        <v>2476</v>
      </c>
    </row>
    <row r="2478" spans="1:14" ht="15.75" thickBot="1">
      <c r="A2478">
        <v>2477</v>
      </c>
      <c r="B2478" t="s">
        <v>2077</v>
      </c>
      <c r="C2478" s="15">
        <f t="shared" si="38"/>
        <v>1874</v>
      </c>
      <c r="D2478" s="12"/>
      <c r="E2478" s="12"/>
      <c r="J2478" s="13"/>
      <c r="M2478" s="27" t="s">
        <v>1930</v>
      </c>
      <c r="N2478">
        <v>2477</v>
      </c>
    </row>
    <row r="2479" spans="1:14" ht="15.75" thickBot="1">
      <c r="A2479">
        <v>2478</v>
      </c>
      <c r="B2479" t="s">
        <v>1373</v>
      </c>
      <c r="C2479" s="15">
        <f t="shared" si="38"/>
        <v>2660</v>
      </c>
      <c r="D2479" s="12"/>
      <c r="E2479" s="12"/>
      <c r="J2479" s="13"/>
      <c r="M2479" s="27" t="s">
        <v>1497</v>
      </c>
      <c r="N2479">
        <v>2478</v>
      </c>
    </row>
    <row r="2480" spans="1:14" ht="15.75" thickBot="1">
      <c r="A2480">
        <v>2479</v>
      </c>
      <c r="B2480" t="s">
        <v>1104</v>
      </c>
      <c r="C2480" s="15">
        <f t="shared" si="38"/>
        <v>2212</v>
      </c>
      <c r="D2480" s="12"/>
      <c r="E2480" s="12"/>
      <c r="J2480" s="13"/>
      <c r="M2480" s="27" t="s">
        <v>395</v>
      </c>
      <c r="N2480">
        <v>2479</v>
      </c>
    </row>
    <row r="2481" spans="1:14" ht="15.75" thickBot="1">
      <c r="A2481">
        <v>2480</v>
      </c>
      <c r="B2481" t="s">
        <v>1306</v>
      </c>
      <c r="C2481" s="15">
        <f t="shared" si="38"/>
        <v>2458</v>
      </c>
      <c r="D2481" s="12"/>
      <c r="E2481" s="12"/>
      <c r="J2481" s="13"/>
      <c r="M2481" s="27" t="s">
        <v>2333</v>
      </c>
      <c r="N2481">
        <v>2480</v>
      </c>
    </row>
    <row r="2482" spans="1:14" ht="15.75" thickBot="1">
      <c r="A2482">
        <v>2481</v>
      </c>
      <c r="B2482" t="s">
        <v>2083</v>
      </c>
      <c r="C2482" s="15">
        <f t="shared" si="38"/>
        <v>3106</v>
      </c>
      <c r="D2482" s="12"/>
      <c r="E2482" s="12"/>
      <c r="J2482" s="13"/>
      <c r="M2482" s="27" t="s">
        <v>2397</v>
      </c>
      <c r="N2482">
        <v>2481</v>
      </c>
    </row>
    <row r="2483" spans="1:14" ht="15.75" thickBot="1">
      <c r="A2483">
        <v>2482</v>
      </c>
      <c r="B2483" t="s">
        <v>3078</v>
      </c>
      <c r="C2483" s="15">
        <f t="shared" si="38"/>
        <v>2027</v>
      </c>
      <c r="D2483" s="12"/>
      <c r="E2483" s="12"/>
      <c r="J2483" s="13"/>
      <c r="M2483" s="27" t="s">
        <v>1065</v>
      </c>
      <c r="N2483">
        <v>2482</v>
      </c>
    </row>
    <row r="2484" spans="1:14" ht="15.75" thickBot="1">
      <c r="A2484">
        <v>2483</v>
      </c>
      <c r="B2484" t="s">
        <v>2003</v>
      </c>
      <c r="C2484" s="15">
        <f t="shared" si="38"/>
        <v>1776</v>
      </c>
      <c r="D2484" s="12"/>
      <c r="E2484" s="12"/>
      <c r="J2484" s="13"/>
      <c r="M2484" s="27" t="s">
        <v>2025</v>
      </c>
      <c r="N2484">
        <v>2483</v>
      </c>
    </row>
    <row r="2485" spans="1:14" ht="15.75" thickBot="1">
      <c r="A2485">
        <v>2484</v>
      </c>
      <c r="B2485" t="s">
        <v>3334</v>
      </c>
      <c r="C2485" s="15">
        <f t="shared" si="38"/>
        <v>1856</v>
      </c>
      <c r="D2485" s="12"/>
      <c r="E2485" s="12"/>
      <c r="J2485" s="13"/>
      <c r="M2485" s="27" t="s">
        <v>102</v>
      </c>
      <c r="N2485">
        <v>2484</v>
      </c>
    </row>
    <row r="2486" spans="1:14" ht="15.75" thickBot="1">
      <c r="A2486">
        <v>2485</v>
      </c>
      <c r="B2486" t="s">
        <v>2178</v>
      </c>
      <c r="C2486" s="15">
        <f t="shared" si="38"/>
        <v>1672</v>
      </c>
      <c r="D2486" s="12"/>
      <c r="E2486" s="12"/>
      <c r="J2486" s="13"/>
      <c r="M2486" s="27" t="s">
        <v>2215</v>
      </c>
      <c r="N2486">
        <v>2485</v>
      </c>
    </row>
    <row r="2487" spans="1:14" ht="15.75" thickBot="1">
      <c r="A2487">
        <v>2486</v>
      </c>
      <c r="B2487" t="s">
        <v>1654</v>
      </c>
      <c r="C2487" s="15">
        <f t="shared" si="38"/>
        <v>2714</v>
      </c>
      <c r="D2487" s="12"/>
      <c r="E2487" s="12"/>
      <c r="J2487" s="13"/>
      <c r="M2487" s="27" t="s">
        <v>2573</v>
      </c>
      <c r="N2487">
        <v>2486</v>
      </c>
    </row>
    <row r="2488" spans="1:14" ht="15.75" thickBot="1">
      <c r="A2488">
        <v>2487</v>
      </c>
      <c r="B2488" t="s">
        <v>2496</v>
      </c>
      <c r="C2488" s="15">
        <f t="shared" si="38"/>
        <v>2519</v>
      </c>
      <c r="D2488" s="12"/>
      <c r="E2488" s="12"/>
      <c r="J2488" s="13"/>
      <c r="M2488" s="27" t="s">
        <v>43</v>
      </c>
      <c r="N2488">
        <v>2487</v>
      </c>
    </row>
    <row r="2489" spans="1:14" ht="15.75" thickBot="1">
      <c r="A2489">
        <v>2488</v>
      </c>
      <c r="B2489" t="s">
        <v>401</v>
      </c>
      <c r="C2489" s="15">
        <f t="shared" si="38"/>
        <v>2041</v>
      </c>
      <c r="D2489" s="12"/>
      <c r="E2489" s="12"/>
      <c r="J2489" s="13"/>
      <c r="M2489" s="27" t="s">
        <v>2973</v>
      </c>
      <c r="N2489">
        <v>2488</v>
      </c>
    </row>
    <row r="2490" spans="1:14" ht="15.75" thickBot="1">
      <c r="A2490">
        <v>2489</v>
      </c>
      <c r="B2490" t="s">
        <v>3116</v>
      </c>
      <c r="C2490" s="15">
        <f t="shared" si="38"/>
        <v>3063</v>
      </c>
      <c r="D2490" s="12"/>
      <c r="E2490" s="12"/>
      <c r="J2490" s="13"/>
      <c r="M2490" s="27" t="s">
        <v>2744</v>
      </c>
      <c r="N2490">
        <v>2489</v>
      </c>
    </row>
    <row r="2491" spans="1:14" ht="15.75" thickBot="1">
      <c r="A2491">
        <v>2490</v>
      </c>
      <c r="B2491" t="s">
        <v>1650</v>
      </c>
      <c r="C2491" s="15">
        <f t="shared" si="38"/>
        <v>2452</v>
      </c>
      <c r="D2491" s="12"/>
      <c r="E2491" s="12"/>
      <c r="J2491" s="13"/>
      <c r="M2491" s="27" t="s">
        <v>25</v>
      </c>
      <c r="N2491">
        <v>2490</v>
      </c>
    </row>
    <row r="2492" spans="1:14" ht="15.75" thickBot="1">
      <c r="A2492">
        <v>2491</v>
      </c>
      <c r="B2492" t="s">
        <v>2263</v>
      </c>
      <c r="C2492" s="15">
        <f t="shared" si="38"/>
        <v>2257</v>
      </c>
      <c r="D2492" s="12"/>
      <c r="E2492" s="12"/>
      <c r="J2492" s="13"/>
      <c r="M2492" s="27" t="s">
        <v>1453</v>
      </c>
      <c r="N2492">
        <v>2491</v>
      </c>
    </row>
    <row r="2493" spans="1:14" ht="15.75" thickBot="1">
      <c r="A2493">
        <v>2492</v>
      </c>
      <c r="B2493" t="s">
        <v>119</v>
      </c>
      <c r="C2493" s="15">
        <f t="shared" si="38"/>
        <v>1286</v>
      </c>
      <c r="D2493" s="12"/>
      <c r="E2493" s="12"/>
      <c r="J2493" s="13"/>
      <c r="M2493" s="27" t="s">
        <v>2456</v>
      </c>
      <c r="N2493">
        <v>2492</v>
      </c>
    </row>
    <row r="2494" spans="1:14" ht="15.75" thickBot="1">
      <c r="A2494">
        <v>2493</v>
      </c>
      <c r="B2494" t="s">
        <v>1481</v>
      </c>
      <c r="C2494" s="15">
        <f t="shared" si="38"/>
        <v>1972</v>
      </c>
      <c r="D2494" s="12"/>
      <c r="E2494" s="12"/>
      <c r="J2494" s="13"/>
      <c r="M2494" s="27" t="s">
        <v>1394</v>
      </c>
      <c r="N2494">
        <v>2493</v>
      </c>
    </row>
    <row r="2495" spans="1:14" ht="15.75" thickBot="1">
      <c r="A2495">
        <v>2494</v>
      </c>
      <c r="B2495" t="s">
        <v>2065</v>
      </c>
      <c r="C2495" s="15">
        <f t="shared" si="38"/>
        <v>2412</v>
      </c>
      <c r="D2495" s="12"/>
      <c r="E2495" s="12"/>
      <c r="J2495" s="13"/>
      <c r="M2495" s="27" t="s">
        <v>107</v>
      </c>
      <c r="N2495">
        <v>2494</v>
      </c>
    </row>
    <row r="2496" spans="1:14" ht="15.75" thickBot="1">
      <c r="A2496">
        <v>2495</v>
      </c>
      <c r="B2496" t="s">
        <v>1939</v>
      </c>
      <c r="C2496" s="15">
        <f t="shared" si="38"/>
        <v>2640</v>
      </c>
      <c r="D2496" s="12"/>
      <c r="E2496" s="12"/>
      <c r="J2496" s="13"/>
      <c r="M2496" s="27" t="s">
        <v>2298</v>
      </c>
      <c r="N2496">
        <v>2495</v>
      </c>
    </row>
    <row r="2497" spans="1:14" ht="15.75" thickBot="1">
      <c r="A2497">
        <v>2496</v>
      </c>
      <c r="B2497" t="s">
        <v>2712</v>
      </c>
      <c r="C2497" s="15">
        <f t="shared" si="38"/>
        <v>2382</v>
      </c>
      <c r="D2497" s="12"/>
      <c r="E2497" s="12"/>
      <c r="J2497" s="13"/>
      <c r="M2497" s="27" t="s">
        <v>3238</v>
      </c>
      <c r="N2497">
        <v>2496</v>
      </c>
    </row>
    <row r="2498" spans="1:14" ht="15.75" thickBot="1">
      <c r="A2498">
        <v>2497</v>
      </c>
      <c r="B2498" t="s">
        <v>605</v>
      </c>
      <c r="C2498" s="15">
        <f t="shared" ref="C2498:C2561" si="39">VLOOKUP(B2498,$M:$N,2,FALSE)</f>
        <v>2834</v>
      </c>
      <c r="D2498" s="12"/>
      <c r="E2498" s="12"/>
      <c r="J2498" s="13"/>
      <c r="M2498" s="27" t="s">
        <v>2856</v>
      </c>
      <c r="N2498">
        <v>2497</v>
      </c>
    </row>
    <row r="2499" spans="1:14" ht="15.75" thickBot="1">
      <c r="A2499">
        <v>2498</v>
      </c>
      <c r="B2499" t="s">
        <v>106</v>
      </c>
      <c r="C2499" s="15">
        <f t="shared" si="39"/>
        <v>3128</v>
      </c>
      <c r="D2499" s="12"/>
      <c r="E2499" s="12"/>
      <c r="J2499" s="13"/>
      <c r="M2499" s="27" t="s">
        <v>758</v>
      </c>
      <c r="N2499">
        <v>2498</v>
      </c>
    </row>
    <row r="2500" spans="1:14" ht="15.75" thickBot="1">
      <c r="A2500">
        <v>2499</v>
      </c>
      <c r="B2500" t="s">
        <v>2917</v>
      </c>
      <c r="C2500" s="15">
        <f t="shared" si="39"/>
        <v>1568</v>
      </c>
      <c r="D2500" s="12"/>
      <c r="E2500" s="12"/>
      <c r="J2500" s="13"/>
      <c r="M2500" s="27" t="s">
        <v>1707</v>
      </c>
      <c r="N2500">
        <v>2499</v>
      </c>
    </row>
    <row r="2501" spans="1:14" ht="15.75" thickBot="1">
      <c r="A2501">
        <v>2500</v>
      </c>
      <c r="B2501" t="s">
        <v>1940</v>
      </c>
      <c r="C2501" s="15">
        <f t="shared" si="39"/>
        <v>2084</v>
      </c>
      <c r="D2501" s="12"/>
      <c r="E2501" s="12"/>
      <c r="J2501" s="13"/>
      <c r="M2501" s="27" t="s">
        <v>837</v>
      </c>
      <c r="N2501">
        <v>2500</v>
      </c>
    </row>
    <row r="2502" spans="1:14" ht="15.75" thickBot="1">
      <c r="A2502">
        <v>2501</v>
      </c>
      <c r="B2502" t="s">
        <v>458</v>
      </c>
      <c r="C2502" s="15">
        <f t="shared" si="39"/>
        <v>1974</v>
      </c>
      <c r="D2502" s="12"/>
      <c r="E2502" s="12"/>
      <c r="J2502" s="13"/>
      <c r="M2502" s="27" t="s">
        <v>617</v>
      </c>
      <c r="N2502">
        <v>2501</v>
      </c>
    </row>
    <row r="2503" spans="1:14" ht="15.75" thickBot="1">
      <c r="A2503">
        <v>2502</v>
      </c>
      <c r="B2503" t="s">
        <v>1510</v>
      </c>
      <c r="C2503" s="15">
        <f t="shared" si="39"/>
        <v>2396</v>
      </c>
      <c r="D2503" s="12"/>
      <c r="E2503" s="12"/>
      <c r="J2503" s="13"/>
      <c r="M2503" s="27" t="s">
        <v>1268</v>
      </c>
      <c r="N2503">
        <v>2502</v>
      </c>
    </row>
    <row r="2504" spans="1:14" ht="15.75" thickBot="1">
      <c r="A2504">
        <v>2503</v>
      </c>
      <c r="B2504" t="s">
        <v>599</v>
      </c>
      <c r="C2504" s="15">
        <f t="shared" si="39"/>
        <v>3169</v>
      </c>
      <c r="D2504" s="12"/>
      <c r="E2504" s="12"/>
      <c r="J2504" s="13"/>
      <c r="M2504" s="27" t="s">
        <v>2154</v>
      </c>
      <c r="N2504">
        <v>2503</v>
      </c>
    </row>
    <row r="2505" spans="1:14" ht="15.75" thickBot="1">
      <c r="A2505">
        <v>2504</v>
      </c>
      <c r="B2505" t="s">
        <v>2356</v>
      </c>
      <c r="C2505" s="15">
        <f t="shared" si="39"/>
        <v>2306</v>
      </c>
      <c r="D2505" s="12"/>
      <c r="E2505" s="12"/>
      <c r="J2505" s="13"/>
      <c r="M2505" s="27" t="s">
        <v>892</v>
      </c>
      <c r="N2505">
        <v>2504</v>
      </c>
    </row>
    <row r="2506" spans="1:14" ht="15.75" thickBot="1">
      <c r="A2506">
        <v>2505</v>
      </c>
      <c r="B2506" t="s">
        <v>1717</v>
      </c>
      <c r="C2506" s="15">
        <f t="shared" si="39"/>
        <v>1867</v>
      </c>
      <c r="D2506" s="12"/>
      <c r="E2506" s="12"/>
      <c r="J2506" s="13"/>
      <c r="M2506" s="27" t="s">
        <v>282</v>
      </c>
      <c r="N2506">
        <v>2505</v>
      </c>
    </row>
    <row r="2507" spans="1:14" ht="15.75" thickBot="1">
      <c r="A2507">
        <v>2506</v>
      </c>
      <c r="B2507" t="s">
        <v>1948</v>
      </c>
      <c r="C2507" s="15">
        <f t="shared" si="39"/>
        <v>2841</v>
      </c>
      <c r="D2507" s="12"/>
      <c r="E2507" s="12"/>
      <c r="J2507" s="13"/>
      <c r="M2507" s="27" t="s">
        <v>1984</v>
      </c>
      <c r="N2507">
        <v>2506</v>
      </c>
    </row>
    <row r="2508" spans="1:14" ht="15.75" thickBot="1">
      <c r="A2508">
        <v>2507</v>
      </c>
      <c r="B2508" t="s">
        <v>158</v>
      </c>
      <c r="C2508" s="15">
        <f t="shared" si="39"/>
        <v>2592</v>
      </c>
      <c r="D2508" s="12"/>
      <c r="E2508" s="12"/>
      <c r="J2508" s="13"/>
      <c r="M2508" s="27" t="s">
        <v>2492</v>
      </c>
      <c r="N2508">
        <v>2507</v>
      </c>
    </row>
    <row r="2509" spans="1:14" ht="15.75" thickBot="1">
      <c r="A2509">
        <v>2508</v>
      </c>
      <c r="B2509" t="s">
        <v>1233</v>
      </c>
      <c r="C2509" s="15">
        <f t="shared" si="39"/>
        <v>2638</v>
      </c>
      <c r="D2509" s="12"/>
      <c r="E2509" s="12"/>
      <c r="J2509" s="13"/>
      <c r="M2509" s="27" t="s">
        <v>1811</v>
      </c>
      <c r="N2509">
        <v>2508</v>
      </c>
    </row>
    <row r="2510" spans="1:14" ht="15.75" thickBot="1">
      <c r="A2510">
        <v>2509</v>
      </c>
      <c r="B2510" t="s">
        <v>2432</v>
      </c>
      <c r="C2510" s="15">
        <f t="shared" si="39"/>
        <v>1679</v>
      </c>
      <c r="D2510" s="12"/>
      <c r="E2510" s="12"/>
      <c r="J2510" s="13"/>
      <c r="M2510" s="27" t="s">
        <v>2040</v>
      </c>
      <c r="N2510">
        <v>2509</v>
      </c>
    </row>
    <row r="2511" spans="1:14" ht="15.75" thickBot="1">
      <c r="A2511">
        <v>2510</v>
      </c>
      <c r="B2511" t="s">
        <v>2394</v>
      </c>
      <c r="C2511" s="15">
        <f t="shared" si="39"/>
        <v>2307</v>
      </c>
      <c r="D2511" s="12"/>
      <c r="E2511" s="12"/>
      <c r="J2511" s="13"/>
      <c r="M2511" s="27" t="s">
        <v>1634</v>
      </c>
      <c r="N2511">
        <v>2510</v>
      </c>
    </row>
    <row r="2512" spans="1:14" ht="15.75" thickBot="1">
      <c r="A2512">
        <v>2511</v>
      </c>
      <c r="B2512" t="s">
        <v>2486</v>
      </c>
      <c r="C2512" s="15">
        <f t="shared" si="39"/>
        <v>1968</v>
      </c>
      <c r="D2512" s="12"/>
      <c r="E2512" s="12"/>
      <c r="J2512" s="13"/>
      <c r="M2512" s="27" t="s">
        <v>3247</v>
      </c>
      <c r="N2512">
        <v>2511</v>
      </c>
    </row>
    <row r="2513" spans="1:14" ht="15.75" thickBot="1">
      <c r="A2513">
        <v>2512</v>
      </c>
      <c r="B2513" t="s">
        <v>320</v>
      </c>
      <c r="C2513" s="15">
        <f t="shared" si="39"/>
        <v>2354</v>
      </c>
      <c r="D2513" s="12"/>
      <c r="E2513" s="12"/>
      <c r="J2513" s="13"/>
      <c r="M2513" s="27" t="s">
        <v>801</v>
      </c>
      <c r="N2513">
        <v>2512</v>
      </c>
    </row>
    <row r="2514" spans="1:14" ht="15.75" thickBot="1">
      <c r="A2514">
        <v>2513</v>
      </c>
      <c r="B2514" t="s">
        <v>1930</v>
      </c>
      <c r="C2514" s="15">
        <f t="shared" si="39"/>
        <v>2477</v>
      </c>
      <c r="D2514" s="12"/>
      <c r="E2514" s="12"/>
      <c r="J2514" s="13"/>
      <c r="M2514" s="27" t="s">
        <v>2863</v>
      </c>
      <c r="N2514">
        <v>2513</v>
      </c>
    </row>
    <row r="2515" spans="1:14" ht="15.75" thickBot="1">
      <c r="A2515">
        <v>2514</v>
      </c>
      <c r="B2515" t="s">
        <v>2922</v>
      </c>
      <c r="C2515" s="15">
        <f t="shared" si="39"/>
        <v>2920</v>
      </c>
      <c r="D2515" s="12"/>
      <c r="E2515" s="12"/>
      <c r="J2515" s="13"/>
      <c r="M2515" s="27" t="s">
        <v>1060</v>
      </c>
      <c r="N2515">
        <v>2514</v>
      </c>
    </row>
    <row r="2516" spans="1:14" ht="15.75" thickBot="1">
      <c r="A2516">
        <v>2515</v>
      </c>
      <c r="B2516" t="s">
        <v>3140</v>
      </c>
      <c r="C2516" s="15">
        <f t="shared" si="39"/>
        <v>3119</v>
      </c>
      <c r="D2516" s="12"/>
      <c r="E2516" s="12"/>
      <c r="J2516" s="13"/>
      <c r="M2516" s="27" t="s">
        <v>1458</v>
      </c>
      <c r="N2516">
        <v>2515</v>
      </c>
    </row>
    <row r="2517" spans="1:14" ht="15.75" thickBot="1">
      <c r="A2517">
        <v>2516</v>
      </c>
      <c r="B2517" t="s">
        <v>12</v>
      </c>
      <c r="C2517" s="15">
        <f t="shared" si="39"/>
        <v>2104</v>
      </c>
      <c r="D2517" s="12"/>
      <c r="E2517" s="12"/>
      <c r="J2517" s="13"/>
      <c r="M2517" s="27" t="s">
        <v>2528</v>
      </c>
      <c r="N2517">
        <v>2516</v>
      </c>
    </row>
    <row r="2518" spans="1:14" ht="15.75" thickBot="1">
      <c r="A2518">
        <v>2517</v>
      </c>
      <c r="B2518" t="s">
        <v>1125</v>
      </c>
      <c r="C2518" s="15">
        <f t="shared" si="39"/>
        <v>1992</v>
      </c>
      <c r="D2518" s="12"/>
      <c r="E2518" s="12"/>
      <c r="J2518" s="13"/>
      <c r="M2518" s="27" t="s">
        <v>1141</v>
      </c>
      <c r="N2518">
        <v>2517</v>
      </c>
    </row>
    <row r="2519" spans="1:14" ht="15.75" thickBot="1">
      <c r="A2519">
        <v>2518</v>
      </c>
      <c r="B2519" t="s">
        <v>2206</v>
      </c>
      <c r="C2519" s="15">
        <f t="shared" si="39"/>
        <v>2016</v>
      </c>
      <c r="D2519" s="12"/>
      <c r="E2519" s="12"/>
      <c r="J2519" s="13"/>
      <c r="M2519" s="27" t="s">
        <v>2898</v>
      </c>
      <c r="N2519">
        <v>2518</v>
      </c>
    </row>
    <row r="2520" spans="1:14" ht="15.75" thickBot="1">
      <c r="A2520">
        <v>2519</v>
      </c>
      <c r="B2520" t="s">
        <v>2216</v>
      </c>
      <c r="C2520" s="15">
        <f t="shared" si="39"/>
        <v>2208</v>
      </c>
      <c r="D2520" s="12"/>
      <c r="E2520" s="12"/>
      <c r="J2520" s="13"/>
      <c r="M2520" s="27" t="s">
        <v>2496</v>
      </c>
      <c r="N2520">
        <v>2519</v>
      </c>
    </row>
    <row r="2521" spans="1:14" ht="15.75" thickBot="1">
      <c r="A2521">
        <v>2520</v>
      </c>
      <c r="B2521" t="s">
        <v>3028</v>
      </c>
      <c r="C2521" s="15">
        <f t="shared" si="39"/>
        <v>2643</v>
      </c>
      <c r="D2521" s="12"/>
      <c r="E2521" s="12"/>
      <c r="J2521" s="13"/>
      <c r="M2521" s="27" t="s">
        <v>2726</v>
      </c>
      <c r="N2521">
        <v>2520</v>
      </c>
    </row>
    <row r="2522" spans="1:14" ht="15.75" thickBot="1">
      <c r="A2522">
        <v>2521</v>
      </c>
      <c r="B2522" t="s">
        <v>178</v>
      </c>
      <c r="C2522" s="15">
        <f t="shared" si="39"/>
        <v>2523</v>
      </c>
      <c r="D2522" s="12"/>
      <c r="E2522" s="12"/>
      <c r="J2522" s="13"/>
      <c r="M2522" s="27" t="s">
        <v>1443</v>
      </c>
      <c r="N2522">
        <v>2521</v>
      </c>
    </row>
    <row r="2523" spans="1:14" ht="15.75" thickBot="1">
      <c r="A2523">
        <v>2522</v>
      </c>
      <c r="B2523" t="s">
        <v>2893</v>
      </c>
      <c r="C2523" s="15">
        <f t="shared" si="39"/>
        <v>1586</v>
      </c>
      <c r="D2523" s="12"/>
      <c r="E2523" s="12"/>
      <c r="J2523" s="13"/>
      <c r="M2523" s="27" t="s">
        <v>798</v>
      </c>
      <c r="N2523">
        <v>2522</v>
      </c>
    </row>
    <row r="2524" spans="1:14" ht="15.75" thickBot="1">
      <c r="A2524">
        <v>2523</v>
      </c>
      <c r="B2524" t="s">
        <v>1562</v>
      </c>
      <c r="C2524" s="15">
        <f t="shared" si="39"/>
        <v>2606</v>
      </c>
      <c r="D2524" s="12"/>
      <c r="E2524" s="12"/>
      <c r="J2524" s="13"/>
      <c r="M2524" s="27" t="s">
        <v>178</v>
      </c>
      <c r="N2524">
        <v>2523</v>
      </c>
    </row>
    <row r="2525" spans="1:14" ht="15.75" thickBot="1">
      <c r="A2525">
        <v>2524</v>
      </c>
      <c r="B2525" t="s">
        <v>3048</v>
      </c>
      <c r="C2525" s="15">
        <f t="shared" si="39"/>
        <v>1695</v>
      </c>
      <c r="D2525" s="12"/>
      <c r="E2525" s="12"/>
      <c r="J2525" s="13"/>
      <c r="M2525" s="27" t="s">
        <v>1493</v>
      </c>
      <c r="N2525">
        <v>2524</v>
      </c>
    </row>
    <row r="2526" spans="1:14" ht="15.75" thickBot="1">
      <c r="A2526">
        <v>2525</v>
      </c>
      <c r="B2526" t="s">
        <v>844</v>
      </c>
      <c r="C2526" s="15">
        <f t="shared" si="39"/>
        <v>2573</v>
      </c>
      <c r="D2526" s="12"/>
      <c r="E2526" s="12"/>
      <c r="J2526" s="13"/>
      <c r="M2526" s="27" t="s">
        <v>1404</v>
      </c>
      <c r="N2526">
        <v>2525</v>
      </c>
    </row>
    <row r="2527" spans="1:14" ht="15.75" thickBot="1">
      <c r="A2527">
        <v>2526</v>
      </c>
      <c r="B2527" t="s">
        <v>1999</v>
      </c>
      <c r="C2527" s="15">
        <f t="shared" si="39"/>
        <v>2779</v>
      </c>
      <c r="D2527" s="12"/>
      <c r="E2527" s="12"/>
      <c r="J2527" s="13"/>
      <c r="M2527" s="27" t="s">
        <v>2974</v>
      </c>
      <c r="N2527">
        <v>2526</v>
      </c>
    </row>
    <row r="2528" spans="1:14" ht="15.75" thickBot="1">
      <c r="A2528">
        <v>2527</v>
      </c>
      <c r="B2528" t="s">
        <v>2260</v>
      </c>
      <c r="C2528" s="15">
        <f t="shared" si="39"/>
        <v>1212</v>
      </c>
      <c r="D2528" s="12"/>
      <c r="E2528" s="12"/>
      <c r="J2528" s="13"/>
      <c r="M2528" s="27" t="s">
        <v>2748</v>
      </c>
      <c r="N2528">
        <v>2527</v>
      </c>
    </row>
    <row r="2529" spans="1:14" ht="15.75" thickBot="1">
      <c r="A2529">
        <v>2528</v>
      </c>
      <c r="B2529" t="s">
        <v>1082</v>
      </c>
      <c r="C2529" s="15">
        <f t="shared" si="39"/>
        <v>1797</v>
      </c>
      <c r="D2529" s="12"/>
      <c r="E2529" s="12"/>
      <c r="J2529" s="13"/>
      <c r="M2529" s="27" t="s">
        <v>1661</v>
      </c>
      <c r="N2529">
        <v>2528</v>
      </c>
    </row>
    <row r="2530" spans="1:14" ht="15.75" thickBot="1">
      <c r="A2530">
        <v>2529</v>
      </c>
      <c r="B2530" t="s">
        <v>358</v>
      </c>
      <c r="C2530" s="15">
        <f t="shared" si="39"/>
        <v>1689</v>
      </c>
      <c r="D2530" s="12"/>
      <c r="E2530" s="12"/>
      <c r="J2530" s="13"/>
      <c r="M2530" s="27" t="s">
        <v>1247</v>
      </c>
      <c r="N2530">
        <v>2529</v>
      </c>
    </row>
    <row r="2531" spans="1:14" ht="15.75" thickBot="1">
      <c r="A2531">
        <v>2530</v>
      </c>
      <c r="B2531" t="s">
        <v>233</v>
      </c>
      <c r="C2531" s="15">
        <f t="shared" si="39"/>
        <v>2770</v>
      </c>
      <c r="D2531" s="12"/>
      <c r="E2531" s="12"/>
      <c r="J2531" s="13"/>
      <c r="M2531" s="27" t="s">
        <v>773</v>
      </c>
      <c r="N2531">
        <v>2530</v>
      </c>
    </row>
    <row r="2532" spans="1:14" ht="15.75" thickBot="1">
      <c r="A2532">
        <v>2531</v>
      </c>
      <c r="B2532" t="s">
        <v>1711</v>
      </c>
      <c r="C2532" s="15">
        <f t="shared" si="39"/>
        <v>1839</v>
      </c>
      <c r="D2532" s="12"/>
      <c r="E2532" s="12"/>
      <c r="J2532" s="13"/>
      <c r="M2532" s="27" t="s">
        <v>1855</v>
      </c>
      <c r="N2532">
        <v>2531</v>
      </c>
    </row>
    <row r="2533" spans="1:14" ht="15.75" thickBot="1">
      <c r="A2533">
        <v>2532</v>
      </c>
      <c r="B2533" t="s">
        <v>1615</v>
      </c>
      <c r="C2533" s="15">
        <f t="shared" si="39"/>
        <v>2365</v>
      </c>
      <c r="D2533" s="12"/>
      <c r="E2533" s="12"/>
      <c r="J2533" s="13"/>
      <c r="M2533" s="27" t="s">
        <v>357</v>
      </c>
      <c r="N2533">
        <v>2532</v>
      </c>
    </row>
    <row r="2534" spans="1:14" ht="15.75" thickBot="1">
      <c r="A2534">
        <v>2533</v>
      </c>
      <c r="B2534" t="s">
        <v>3296</v>
      </c>
      <c r="C2534" s="15">
        <f t="shared" si="39"/>
        <v>1715</v>
      </c>
      <c r="D2534" s="12"/>
      <c r="E2534" s="12"/>
      <c r="J2534" s="13"/>
      <c r="M2534" s="27" t="s">
        <v>1335</v>
      </c>
      <c r="N2534">
        <v>2533</v>
      </c>
    </row>
    <row r="2535" spans="1:14" ht="15.75" thickBot="1">
      <c r="A2535">
        <v>2534</v>
      </c>
      <c r="B2535" t="s">
        <v>2674</v>
      </c>
      <c r="C2535" s="15">
        <f t="shared" si="39"/>
        <v>1746</v>
      </c>
      <c r="D2535" s="12"/>
      <c r="E2535" s="12"/>
      <c r="J2535" s="13"/>
      <c r="M2535" s="27" t="s">
        <v>135</v>
      </c>
      <c r="N2535">
        <v>2534</v>
      </c>
    </row>
    <row r="2536" spans="1:14" ht="15.75" thickBot="1">
      <c r="A2536">
        <v>2535</v>
      </c>
      <c r="B2536" t="s">
        <v>1098</v>
      </c>
      <c r="C2536" s="15">
        <f t="shared" si="39"/>
        <v>1174</v>
      </c>
      <c r="D2536" s="12"/>
      <c r="E2536" s="12"/>
      <c r="J2536" s="13"/>
      <c r="M2536" s="27" t="s">
        <v>2189</v>
      </c>
      <c r="N2536">
        <v>2535</v>
      </c>
    </row>
    <row r="2537" spans="1:14" ht="15.75" thickBot="1">
      <c r="A2537">
        <v>2536</v>
      </c>
      <c r="B2537" t="s">
        <v>2896</v>
      </c>
      <c r="C2537" s="15">
        <f t="shared" si="39"/>
        <v>2669</v>
      </c>
      <c r="D2537" s="12"/>
      <c r="E2537" s="12"/>
      <c r="J2537" s="13"/>
      <c r="M2537" s="27" t="s">
        <v>35</v>
      </c>
      <c r="N2537">
        <v>2536</v>
      </c>
    </row>
    <row r="2538" spans="1:14" ht="15.75" thickBot="1">
      <c r="A2538">
        <v>2537</v>
      </c>
      <c r="B2538" t="s">
        <v>2634</v>
      </c>
      <c r="C2538" s="15">
        <f t="shared" si="39"/>
        <v>3111</v>
      </c>
      <c r="D2538" s="12"/>
      <c r="E2538" s="12"/>
      <c r="J2538" s="13"/>
      <c r="M2538" s="27" t="s">
        <v>1943</v>
      </c>
      <c r="N2538">
        <v>2537</v>
      </c>
    </row>
    <row r="2539" spans="1:14" ht="15.75" thickBot="1">
      <c r="A2539">
        <v>2538</v>
      </c>
      <c r="B2539" t="s">
        <v>1733</v>
      </c>
      <c r="C2539" s="15">
        <f t="shared" si="39"/>
        <v>3175</v>
      </c>
      <c r="D2539" s="12"/>
      <c r="E2539" s="12"/>
      <c r="J2539" s="13"/>
      <c r="M2539" s="27" t="s">
        <v>437</v>
      </c>
      <c r="N2539">
        <v>2538</v>
      </c>
    </row>
    <row r="2540" spans="1:14" ht="15.75" thickBot="1">
      <c r="A2540">
        <v>2539</v>
      </c>
      <c r="B2540" t="s">
        <v>1663</v>
      </c>
      <c r="C2540" s="15">
        <f t="shared" si="39"/>
        <v>2294</v>
      </c>
      <c r="D2540" s="12"/>
      <c r="E2540" s="12"/>
      <c r="J2540" s="13"/>
      <c r="M2540" s="27" t="s">
        <v>879</v>
      </c>
      <c r="N2540">
        <v>2539</v>
      </c>
    </row>
    <row r="2541" spans="1:14" ht="15.75" thickBot="1">
      <c r="A2541">
        <v>2540</v>
      </c>
      <c r="B2541" t="s">
        <v>2519</v>
      </c>
      <c r="C2541" s="15">
        <f t="shared" si="39"/>
        <v>2305</v>
      </c>
      <c r="D2541" s="12"/>
      <c r="E2541" s="12"/>
      <c r="J2541" s="13"/>
      <c r="M2541" s="27" t="s">
        <v>1308</v>
      </c>
      <c r="N2541">
        <v>2540</v>
      </c>
    </row>
    <row r="2542" spans="1:14" ht="15.75" thickBot="1">
      <c r="A2542">
        <v>2541</v>
      </c>
      <c r="B2542" t="s">
        <v>1380</v>
      </c>
      <c r="C2542" s="15">
        <f t="shared" si="39"/>
        <v>2110</v>
      </c>
      <c r="D2542" s="12"/>
      <c r="E2542" s="12"/>
      <c r="J2542" s="13"/>
      <c r="M2542" s="27" t="s">
        <v>1067</v>
      </c>
      <c r="N2542">
        <v>2541</v>
      </c>
    </row>
    <row r="2543" spans="1:14" ht="15.75" thickBot="1">
      <c r="A2543">
        <v>2542</v>
      </c>
      <c r="B2543" t="s">
        <v>2012</v>
      </c>
      <c r="C2543" s="15">
        <f t="shared" si="39"/>
        <v>1893</v>
      </c>
      <c r="D2543" s="12"/>
      <c r="E2543" s="12"/>
      <c r="J2543" s="13"/>
      <c r="M2543" s="27" t="s">
        <v>3360</v>
      </c>
      <c r="N2543">
        <v>2542</v>
      </c>
    </row>
    <row r="2544" spans="1:14" ht="15.75" thickBot="1">
      <c r="A2544">
        <v>2543</v>
      </c>
      <c r="B2544" t="s">
        <v>302</v>
      </c>
      <c r="C2544" s="15">
        <f t="shared" si="39"/>
        <v>1813</v>
      </c>
      <c r="D2544" s="12"/>
      <c r="E2544" s="12"/>
      <c r="J2544" s="13"/>
      <c r="M2544" s="27" t="s">
        <v>557</v>
      </c>
      <c r="N2544">
        <v>2543</v>
      </c>
    </row>
    <row r="2545" spans="1:14" ht="15.75" thickBot="1">
      <c r="A2545">
        <v>2544</v>
      </c>
      <c r="B2545" t="s">
        <v>1456</v>
      </c>
      <c r="C2545" s="15">
        <f t="shared" si="39"/>
        <v>2102</v>
      </c>
      <c r="D2545" s="12"/>
      <c r="E2545" s="12"/>
      <c r="J2545" s="13"/>
      <c r="M2545" s="27" t="s">
        <v>1820</v>
      </c>
      <c r="N2545">
        <v>2544</v>
      </c>
    </row>
    <row r="2546" spans="1:14" ht="15.75" thickBot="1">
      <c r="A2546">
        <v>2545</v>
      </c>
      <c r="B2546" t="s">
        <v>2250</v>
      </c>
      <c r="C2546" s="15">
        <f t="shared" si="39"/>
        <v>1963</v>
      </c>
      <c r="D2546" s="12"/>
      <c r="E2546" s="12"/>
      <c r="J2546" s="13"/>
      <c r="M2546" s="27" t="s">
        <v>1416</v>
      </c>
      <c r="N2546">
        <v>2545</v>
      </c>
    </row>
    <row r="2547" spans="1:14" ht="15.75" thickBot="1">
      <c r="A2547">
        <v>2546</v>
      </c>
      <c r="B2547" t="s">
        <v>1834</v>
      </c>
      <c r="C2547" s="15">
        <f t="shared" si="39"/>
        <v>2797</v>
      </c>
      <c r="D2547" s="12"/>
      <c r="E2547" s="12"/>
      <c r="J2547" s="13"/>
      <c r="M2547" s="27" t="s">
        <v>271</v>
      </c>
      <c r="N2547">
        <v>2546</v>
      </c>
    </row>
    <row r="2548" spans="1:14" ht="15.75" thickBot="1">
      <c r="A2548">
        <v>2547</v>
      </c>
      <c r="B2548" t="s">
        <v>2808</v>
      </c>
      <c r="C2548" s="15">
        <f t="shared" si="39"/>
        <v>2421</v>
      </c>
      <c r="D2548" s="12"/>
      <c r="E2548" s="12"/>
      <c r="J2548" s="13"/>
      <c r="M2548" s="27" t="s">
        <v>1195</v>
      </c>
      <c r="N2548">
        <v>2547</v>
      </c>
    </row>
    <row r="2549" spans="1:14" ht="15.75" thickBot="1">
      <c r="A2549">
        <v>2548</v>
      </c>
      <c r="B2549" t="s">
        <v>2331</v>
      </c>
      <c r="C2549" s="15">
        <f t="shared" si="39"/>
        <v>2469</v>
      </c>
      <c r="D2549" s="12"/>
      <c r="E2549" s="12"/>
      <c r="J2549" s="13"/>
      <c r="M2549" s="27" t="s">
        <v>2307</v>
      </c>
      <c r="N2549">
        <v>2548</v>
      </c>
    </row>
    <row r="2550" spans="1:14" ht="15.75" thickBot="1">
      <c r="A2550">
        <v>2549</v>
      </c>
      <c r="B2550" t="s">
        <v>1094</v>
      </c>
      <c r="C2550" s="15">
        <f t="shared" si="39"/>
        <v>1990</v>
      </c>
      <c r="D2550" s="12"/>
      <c r="E2550" s="12"/>
      <c r="J2550" s="13"/>
      <c r="M2550" s="27" t="s">
        <v>1297</v>
      </c>
      <c r="N2550">
        <v>2549</v>
      </c>
    </row>
    <row r="2551" spans="1:14" ht="15.75" thickBot="1">
      <c r="A2551">
        <v>2550</v>
      </c>
      <c r="B2551" t="s">
        <v>1821</v>
      </c>
      <c r="C2551" s="15">
        <f t="shared" si="39"/>
        <v>2219</v>
      </c>
      <c r="D2551" s="12"/>
      <c r="E2551" s="12"/>
      <c r="J2551" s="13"/>
      <c r="M2551" s="27" t="s">
        <v>1341</v>
      </c>
      <c r="N2551">
        <v>2550</v>
      </c>
    </row>
    <row r="2552" spans="1:14" ht="15.75" thickBot="1">
      <c r="A2552">
        <v>2551</v>
      </c>
      <c r="B2552" t="s">
        <v>2060</v>
      </c>
      <c r="C2552" s="15">
        <f t="shared" si="39"/>
        <v>2998</v>
      </c>
      <c r="D2552" s="12"/>
      <c r="E2552" s="12"/>
      <c r="J2552" s="13"/>
      <c r="M2552" s="27" t="s">
        <v>1005</v>
      </c>
      <c r="N2552">
        <v>2551</v>
      </c>
    </row>
    <row r="2553" spans="1:14" ht="15.75" thickBot="1">
      <c r="A2553">
        <v>2552</v>
      </c>
      <c r="B2553" t="s">
        <v>2014</v>
      </c>
      <c r="C2553" s="15">
        <f t="shared" si="39"/>
        <v>1552</v>
      </c>
      <c r="D2553" s="12"/>
      <c r="E2553" s="12"/>
      <c r="J2553" s="13"/>
      <c r="M2553" s="27" t="s">
        <v>386</v>
      </c>
      <c r="N2553">
        <v>2552</v>
      </c>
    </row>
    <row r="2554" spans="1:14" ht="15.75" thickBot="1">
      <c r="A2554">
        <v>2553</v>
      </c>
      <c r="B2554" t="s">
        <v>170</v>
      </c>
      <c r="C2554" s="15">
        <f t="shared" si="39"/>
        <v>3211</v>
      </c>
      <c r="D2554" s="12"/>
      <c r="E2554" s="12"/>
      <c r="J2554" s="13"/>
      <c r="M2554" s="27" t="s">
        <v>1671</v>
      </c>
      <c r="N2554">
        <v>2553</v>
      </c>
    </row>
    <row r="2555" spans="1:14" ht="15.75" thickBot="1">
      <c r="A2555">
        <v>2554</v>
      </c>
      <c r="B2555" t="s">
        <v>475</v>
      </c>
      <c r="C2555" s="15">
        <f t="shared" si="39"/>
        <v>2316</v>
      </c>
      <c r="D2555" s="12"/>
      <c r="E2555" s="12"/>
      <c r="J2555" s="13"/>
      <c r="M2555" s="27" t="s">
        <v>2045</v>
      </c>
      <c r="N2555">
        <v>2554</v>
      </c>
    </row>
    <row r="2556" spans="1:14" ht="15.75" thickBot="1">
      <c r="A2556">
        <v>2555</v>
      </c>
      <c r="B2556" t="s">
        <v>3010</v>
      </c>
      <c r="C2556" s="15">
        <f t="shared" si="39"/>
        <v>2703</v>
      </c>
      <c r="D2556" s="12"/>
      <c r="E2556" s="12"/>
      <c r="J2556" s="13"/>
      <c r="M2556" s="27" t="s">
        <v>2611</v>
      </c>
      <c r="N2556">
        <v>2555</v>
      </c>
    </row>
    <row r="2557" spans="1:14" ht="15.75" thickBot="1">
      <c r="A2557">
        <v>2556</v>
      </c>
      <c r="B2557" t="s">
        <v>2703</v>
      </c>
      <c r="C2557" s="15">
        <f t="shared" si="39"/>
        <v>2199</v>
      </c>
      <c r="D2557" s="12"/>
      <c r="E2557" s="12"/>
      <c r="J2557" s="13"/>
      <c r="M2557" s="27" t="s">
        <v>470</v>
      </c>
      <c r="N2557">
        <v>2556</v>
      </c>
    </row>
    <row r="2558" spans="1:14" ht="15.75" thickBot="1">
      <c r="A2558">
        <v>2557</v>
      </c>
      <c r="B2558" t="s">
        <v>122</v>
      </c>
      <c r="C2558" s="15">
        <f t="shared" si="39"/>
        <v>2676</v>
      </c>
      <c r="D2558" s="12"/>
      <c r="E2558" s="12"/>
      <c r="J2558" s="13"/>
      <c r="M2558" s="27" t="s">
        <v>2191</v>
      </c>
      <c r="N2558">
        <v>2557</v>
      </c>
    </row>
    <row r="2559" spans="1:14" ht="15.75" thickBot="1">
      <c r="A2559">
        <v>2558</v>
      </c>
      <c r="B2559" t="s">
        <v>214</v>
      </c>
      <c r="C2559" s="15">
        <f t="shared" si="39"/>
        <v>1849</v>
      </c>
      <c r="D2559" s="12"/>
      <c r="E2559" s="12"/>
      <c r="J2559" s="13"/>
      <c r="M2559" s="27" t="s">
        <v>1587</v>
      </c>
      <c r="N2559">
        <v>2558</v>
      </c>
    </row>
    <row r="2560" spans="1:14" ht="15.75" thickBot="1">
      <c r="A2560">
        <v>2559</v>
      </c>
      <c r="B2560" t="s">
        <v>318</v>
      </c>
      <c r="C2560" s="15">
        <f t="shared" si="39"/>
        <v>2613</v>
      </c>
      <c r="D2560" s="12"/>
      <c r="E2560" s="12"/>
      <c r="J2560" s="13"/>
      <c r="M2560" s="27" t="s">
        <v>2842</v>
      </c>
      <c r="N2560">
        <v>2559</v>
      </c>
    </row>
    <row r="2561" spans="1:14" ht="15.75" thickBot="1">
      <c r="A2561">
        <v>2560</v>
      </c>
      <c r="B2561" t="s">
        <v>3316</v>
      </c>
      <c r="C2561" s="15">
        <f t="shared" si="39"/>
        <v>1305</v>
      </c>
      <c r="D2561" s="12"/>
      <c r="E2561" s="12"/>
      <c r="J2561" s="13"/>
      <c r="M2561" s="27" t="s">
        <v>3144</v>
      </c>
      <c r="N2561">
        <v>2560</v>
      </c>
    </row>
    <row r="2562" spans="1:14" ht="15.75" thickBot="1">
      <c r="A2562">
        <v>2561</v>
      </c>
      <c r="B2562" t="s">
        <v>2695</v>
      </c>
      <c r="C2562" s="15">
        <f t="shared" ref="C2562:C2625" si="40">VLOOKUP(B2562,$M:$N,2,FALSE)</f>
        <v>2807</v>
      </c>
      <c r="D2562" s="12"/>
      <c r="E2562" s="12"/>
      <c r="J2562" s="13"/>
      <c r="M2562" s="27" t="s">
        <v>2991</v>
      </c>
      <c r="N2562">
        <v>2561</v>
      </c>
    </row>
    <row r="2563" spans="1:14" ht="15.75" thickBot="1">
      <c r="A2563">
        <v>2562</v>
      </c>
      <c r="B2563" t="s">
        <v>126</v>
      </c>
      <c r="C2563" s="15">
        <f t="shared" si="40"/>
        <v>1388</v>
      </c>
      <c r="D2563" s="12"/>
      <c r="E2563" s="12"/>
      <c r="J2563" s="13"/>
      <c r="M2563" s="27" t="s">
        <v>862</v>
      </c>
      <c r="N2563">
        <v>2562</v>
      </c>
    </row>
    <row r="2564" spans="1:14" ht="15.75" thickBot="1">
      <c r="A2564">
        <v>2563</v>
      </c>
      <c r="B2564" t="s">
        <v>2138</v>
      </c>
      <c r="C2564" s="15">
        <f t="shared" si="40"/>
        <v>2591</v>
      </c>
      <c r="D2564" s="12"/>
      <c r="E2564" s="12"/>
      <c r="J2564" s="13"/>
      <c r="M2564" s="27" t="s">
        <v>1878</v>
      </c>
      <c r="N2564">
        <v>2563</v>
      </c>
    </row>
    <row r="2565" spans="1:14" ht="15.75" thickBot="1">
      <c r="A2565">
        <v>2564</v>
      </c>
      <c r="B2565" t="s">
        <v>1572</v>
      </c>
      <c r="C2565" s="15">
        <f t="shared" si="40"/>
        <v>2800</v>
      </c>
      <c r="D2565" s="12"/>
      <c r="E2565" s="12"/>
      <c r="J2565" s="13"/>
      <c r="M2565" s="27" t="s">
        <v>886</v>
      </c>
      <c r="N2565">
        <v>2564</v>
      </c>
    </row>
    <row r="2566" spans="1:14" ht="15.75" thickBot="1">
      <c r="A2566">
        <v>2565</v>
      </c>
      <c r="B2566" t="s">
        <v>1513</v>
      </c>
      <c r="C2566" s="15">
        <f t="shared" si="40"/>
        <v>2979</v>
      </c>
      <c r="D2566" s="12"/>
      <c r="E2566" s="12"/>
      <c r="J2566" s="13"/>
      <c r="M2566" s="27" t="s">
        <v>1887</v>
      </c>
      <c r="N2566">
        <v>2565</v>
      </c>
    </row>
    <row r="2567" spans="1:14" ht="15.75" thickBot="1">
      <c r="A2567">
        <v>2566</v>
      </c>
      <c r="B2567" t="s">
        <v>2707</v>
      </c>
      <c r="C2567" s="15">
        <f t="shared" si="40"/>
        <v>2649</v>
      </c>
      <c r="D2567" s="12"/>
      <c r="E2567" s="12"/>
      <c r="J2567" s="13"/>
      <c r="M2567" s="27" t="s">
        <v>34</v>
      </c>
      <c r="N2567">
        <v>2566</v>
      </c>
    </row>
    <row r="2568" spans="1:14" ht="15.75" thickBot="1">
      <c r="A2568">
        <v>2567</v>
      </c>
      <c r="B2568" t="s">
        <v>135</v>
      </c>
      <c r="C2568" s="15">
        <f t="shared" si="40"/>
        <v>2534</v>
      </c>
      <c r="D2568" s="12"/>
      <c r="E2568" s="12"/>
      <c r="J2568" s="13"/>
      <c r="M2568" s="27" t="s">
        <v>502</v>
      </c>
      <c r="N2568">
        <v>2567</v>
      </c>
    </row>
    <row r="2569" spans="1:14" ht="15.75" thickBot="1">
      <c r="A2569">
        <v>2568</v>
      </c>
      <c r="B2569" t="s">
        <v>1616</v>
      </c>
      <c r="C2569" s="15">
        <f t="shared" si="40"/>
        <v>1985</v>
      </c>
      <c r="D2569" s="12"/>
      <c r="E2569" s="12"/>
      <c r="J2569" s="13"/>
      <c r="M2569" s="27" t="s">
        <v>2776</v>
      </c>
      <c r="N2569">
        <v>2568</v>
      </c>
    </row>
    <row r="2570" spans="1:14" ht="15.75" thickBot="1">
      <c r="A2570">
        <v>2569</v>
      </c>
      <c r="B2570" t="s">
        <v>1491</v>
      </c>
      <c r="C2570" s="15">
        <f t="shared" si="40"/>
        <v>2080</v>
      </c>
      <c r="D2570" s="12"/>
      <c r="E2570" s="12"/>
      <c r="J2570" s="13"/>
      <c r="M2570" s="27" t="s">
        <v>464</v>
      </c>
      <c r="N2570">
        <v>2569</v>
      </c>
    </row>
    <row r="2571" spans="1:14" ht="15.75" thickBot="1">
      <c r="A2571">
        <v>2570</v>
      </c>
      <c r="B2571" t="s">
        <v>2988</v>
      </c>
      <c r="C2571" s="15">
        <f t="shared" si="40"/>
        <v>1699</v>
      </c>
      <c r="D2571" s="12"/>
      <c r="E2571" s="12"/>
      <c r="J2571" s="13"/>
      <c r="M2571" s="27" t="s">
        <v>971</v>
      </c>
      <c r="N2571">
        <v>2570</v>
      </c>
    </row>
    <row r="2572" spans="1:14" ht="15.75" thickBot="1">
      <c r="A2572">
        <v>2571</v>
      </c>
      <c r="B2572" t="s">
        <v>1381</v>
      </c>
      <c r="C2572" s="15">
        <f t="shared" si="40"/>
        <v>2637</v>
      </c>
      <c r="D2572" s="12"/>
      <c r="E2572" s="12"/>
      <c r="J2572" s="13"/>
      <c r="M2572" s="27" t="s">
        <v>915</v>
      </c>
      <c r="N2572">
        <v>2571</v>
      </c>
    </row>
    <row r="2573" spans="1:14" ht="15.75" thickBot="1">
      <c r="A2573">
        <v>2572</v>
      </c>
      <c r="B2573" t="s">
        <v>1597</v>
      </c>
      <c r="C2573" s="15">
        <f t="shared" si="40"/>
        <v>2391</v>
      </c>
      <c r="D2573" s="12"/>
      <c r="E2573" s="12"/>
      <c r="J2573" s="13"/>
      <c r="M2573" s="27" t="s">
        <v>2570</v>
      </c>
      <c r="N2573">
        <v>2572</v>
      </c>
    </row>
    <row r="2574" spans="1:14" ht="15.75" thickBot="1">
      <c r="A2574">
        <v>2573</v>
      </c>
      <c r="B2574" t="s">
        <v>399</v>
      </c>
      <c r="C2574" s="15">
        <f t="shared" si="40"/>
        <v>2609</v>
      </c>
      <c r="D2574" s="12"/>
      <c r="E2574" s="12"/>
      <c r="J2574" s="13"/>
      <c r="M2574" s="27" t="s">
        <v>844</v>
      </c>
      <c r="N2574">
        <v>2573</v>
      </c>
    </row>
    <row r="2575" spans="1:14" ht="15.75" thickBot="1">
      <c r="A2575">
        <v>2574</v>
      </c>
      <c r="B2575" t="s">
        <v>3345</v>
      </c>
      <c r="C2575" s="15">
        <f t="shared" si="40"/>
        <v>2866</v>
      </c>
      <c r="D2575" s="12"/>
      <c r="E2575" s="12"/>
      <c r="J2575" s="13"/>
      <c r="M2575" s="27" t="s">
        <v>103</v>
      </c>
      <c r="N2575">
        <v>2574</v>
      </c>
    </row>
    <row r="2576" spans="1:14" ht="15.75" thickBot="1">
      <c r="A2576">
        <v>2575</v>
      </c>
      <c r="B2576" t="s">
        <v>1690</v>
      </c>
      <c r="C2576" s="15">
        <f t="shared" si="40"/>
        <v>2885</v>
      </c>
      <c r="D2576" s="12"/>
      <c r="E2576" s="12"/>
      <c r="J2576" s="13"/>
      <c r="M2576" s="27" t="s">
        <v>576</v>
      </c>
      <c r="N2576">
        <v>2575</v>
      </c>
    </row>
    <row r="2577" spans="1:14" ht="15.75" thickBot="1">
      <c r="A2577">
        <v>2576</v>
      </c>
      <c r="B2577" t="s">
        <v>590</v>
      </c>
      <c r="C2577" s="15">
        <f t="shared" si="40"/>
        <v>2733</v>
      </c>
      <c r="D2577" s="12"/>
      <c r="E2577" s="12"/>
      <c r="J2577" s="13"/>
      <c r="M2577" s="27" t="s">
        <v>692</v>
      </c>
      <c r="N2577">
        <v>2576</v>
      </c>
    </row>
    <row r="2578" spans="1:14" ht="15.75" thickBot="1">
      <c r="A2578">
        <v>2577</v>
      </c>
      <c r="B2578" t="s">
        <v>1966</v>
      </c>
      <c r="C2578" s="15">
        <f t="shared" si="40"/>
        <v>1926</v>
      </c>
      <c r="D2578" s="12"/>
      <c r="E2578" s="12"/>
      <c r="J2578" s="13"/>
      <c r="M2578" s="27" t="s">
        <v>451</v>
      </c>
      <c r="N2578">
        <v>2577</v>
      </c>
    </row>
    <row r="2579" spans="1:14" ht="15.75" thickBot="1">
      <c r="A2579">
        <v>2578</v>
      </c>
      <c r="B2579" t="s">
        <v>1623</v>
      </c>
      <c r="C2579" s="15">
        <f t="shared" si="40"/>
        <v>2471</v>
      </c>
      <c r="D2579" s="12"/>
      <c r="E2579" s="12"/>
      <c r="J2579" s="13"/>
      <c r="M2579" s="27" t="s">
        <v>1550</v>
      </c>
      <c r="N2579">
        <v>2578</v>
      </c>
    </row>
    <row r="2580" spans="1:14" ht="15.75" thickBot="1">
      <c r="A2580">
        <v>2579</v>
      </c>
      <c r="B2580" t="s">
        <v>1772</v>
      </c>
      <c r="C2580" s="15">
        <f t="shared" si="40"/>
        <v>1977</v>
      </c>
      <c r="D2580" s="12"/>
      <c r="E2580" s="12"/>
      <c r="J2580" s="13"/>
      <c r="M2580" s="27" t="s">
        <v>286</v>
      </c>
      <c r="N2580">
        <v>2579</v>
      </c>
    </row>
    <row r="2581" spans="1:14" ht="15.75" thickBot="1">
      <c r="A2581">
        <v>2580</v>
      </c>
      <c r="B2581" t="s">
        <v>1515</v>
      </c>
      <c r="C2581" s="15">
        <f t="shared" si="40"/>
        <v>2968</v>
      </c>
      <c r="D2581" s="12"/>
      <c r="E2581" s="12"/>
      <c r="J2581" s="13"/>
      <c r="M2581" s="27" t="s">
        <v>2625</v>
      </c>
      <c r="N2581">
        <v>2580</v>
      </c>
    </row>
    <row r="2582" spans="1:14" ht="15.75" thickBot="1">
      <c r="A2582">
        <v>2581</v>
      </c>
      <c r="B2582" t="s">
        <v>1268</v>
      </c>
      <c r="C2582" s="15">
        <f t="shared" si="40"/>
        <v>2502</v>
      </c>
      <c r="D2582" s="12"/>
      <c r="E2582" s="12"/>
      <c r="J2582" s="13"/>
      <c r="M2582" s="27" t="s">
        <v>2236</v>
      </c>
      <c r="N2582">
        <v>2581</v>
      </c>
    </row>
    <row r="2583" spans="1:14" ht="15.75" thickBot="1">
      <c r="A2583">
        <v>2582</v>
      </c>
      <c r="B2583" t="s">
        <v>1454</v>
      </c>
      <c r="C2583" s="15">
        <f t="shared" si="40"/>
        <v>3083</v>
      </c>
      <c r="D2583" s="12"/>
      <c r="E2583" s="12"/>
      <c r="J2583" s="13"/>
      <c r="M2583" s="27" t="s">
        <v>3370</v>
      </c>
      <c r="N2583">
        <v>2582</v>
      </c>
    </row>
    <row r="2584" spans="1:14" ht="15.75" thickBot="1">
      <c r="A2584">
        <v>2583</v>
      </c>
      <c r="B2584" t="s">
        <v>1888</v>
      </c>
      <c r="C2584" s="15">
        <f t="shared" si="40"/>
        <v>2678</v>
      </c>
      <c r="D2584" s="12"/>
      <c r="E2584" s="12"/>
      <c r="J2584" s="13"/>
      <c r="M2584" s="27" t="s">
        <v>683</v>
      </c>
      <c r="N2584">
        <v>2583</v>
      </c>
    </row>
    <row r="2585" spans="1:14" ht="15.75" thickBot="1">
      <c r="A2585">
        <v>2584</v>
      </c>
      <c r="B2585" t="s">
        <v>1622</v>
      </c>
      <c r="C2585" s="15">
        <f t="shared" si="40"/>
        <v>3037</v>
      </c>
      <c r="D2585" s="12"/>
      <c r="E2585" s="12"/>
      <c r="J2585" s="13"/>
      <c r="M2585" s="27" t="s">
        <v>169</v>
      </c>
      <c r="N2585">
        <v>2584</v>
      </c>
    </row>
    <row r="2586" spans="1:14" ht="15.75" thickBot="1">
      <c r="A2586">
        <v>2585</v>
      </c>
      <c r="B2586" t="s">
        <v>3058</v>
      </c>
      <c r="C2586" s="15">
        <f t="shared" si="40"/>
        <v>2648</v>
      </c>
      <c r="D2586" s="12"/>
      <c r="E2586" s="12"/>
      <c r="J2586" s="13"/>
      <c r="M2586" s="27" t="s">
        <v>3331</v>
      </c>
      <c r="N2586">
        <v>2585</v>
      </c>
    </row>
    <row r="2587" spans="1:14" ht="15.75" thickBot="1">
      <c r="A2587">
        <v>2586</v>
      </c>
      <c r="B2587" t="s">
        <v>502</v>
      </c>
      <c r="C2587" s="15">
        <f t="shared" si="40"/>
        <v>2567</v>
      </c>
      <c r="D2587" s="12"/>
      <c r="E2587" s="12"/>
      <c r="J2587" s="13"/>
      <c r="M2587" s="27" t="s">
        <v>2823</v>
      </c>
      <c r="N2587">
        <v>2586</v>
      </c>
    </row>
    <row r="2588" spans="1:14" ht="15.75" thickBot="1">
      <c r="A2588">
        <v>2587</v>
      </c>
      <c r="B2588" t="s">
        <v>2171</v>
      </c>
      <c r="C2588" s="15">
        <f t="shared" si="40"/>
        <v>2598</v>
      </c>
      <c r="D2588" s="12"/>
      <c r="E2588" s="12"/>
      <c r="J2588" s="13"/>
      <c r="M2588" s="27" t="s">
        <v>3352</v>
      </c>
      <c r="N2588">
        <v>2587</v>
      </c>
    </row>
    <row r="2589" spans="1:14" ht="15.75" thickBot="1">
      <c r="A2589">
        <v>2588</v>
      </c>
      <c r="B2589" t="s">
        <v>1299</v>
      </c>
      <c r="C2589" s="15">
        <f t="shared" si="40"/>
        <v>2913</v>
      </c>
      <c r="D2589" s="12"/>
      <c r="E2589" s="12"/>
      <c r="J2589" s="13"/>
      <c r="M2589" s="27" t="s">
        <v>2057</v>
      </c>
      <c r="N2589">
        <v>2588</v>
      </c>
    </row>
    <row r="2590" spans="1:14" ht="15.75" thickBot="1">
      <c r="A2590">
        <v>2589</v>
      </c>
      <c r="B2590" t="s">
        <v>1855</v>
      </c>
      <c r="C2590" s="15">
        <f t="shared" si="40"/>
        <v>2531</v>
      </c>
      <c r="D2590" s="12"/>
      <c r="E2590" s="12"/>
      <c r="J2590" s="13"/>
      <c r="M2590" s="27" t="s">
        <v>2846</v>
      </c>
      <c r="N2590">
        <v>2589</v>
      </c>
    </row>
    <row r="2591" spans="1:14" ht="15.75" thickBot="1">
      <c r="A2591">
        <v>2590</v>
      </c>
      <c r="B2591" t="s">
        <v>3099</v>
      </c>
      <c r="C2591" s="15">
        <f t="shared" si="40"/>
        <v>1841</v>
      </c>
      <c r="D2591" s="12"/>
      <c r="E2591" s="12"/>
      <c r="J2591" s="13"/>
      <c r="M2591" s="27" t="s">
        <v>2416</v>
      </c>
      <c r="N2591">
        <v>2590</v>
      </c>
    </row>
    <row r="2592" spans="1:14" ht="15.75" thickBot="1">
      <c r="A2592">
        <v>2591</v>
      </c>
      <c r="B2592" t="s">
        <v>3123</v>
      </c>
      <c r="C2592" s="15">
        <f t="shared" si="40"/>
        <v>2861</v>
      </c>
      <c r="D2592" s="12"/>
      <c r="E2592" s="12"/>
      <c r="J2592" s="13"/>
      <c r="M2592" s="27" t="s">
        <v>2138</v>
      </c>
      <c r="N2592">
        <v>2591</v>
      </c>
    </row>
    <row r="2593" spans="1:14" ht="15.75" thickBot="1">
      <c r="A2593">
        <v>2592</v>
      </c>
      <c r="B2593" t="s">
        <v>229</v>
      </c>
      <c r="C2593" s="15">
        <f t="shared" si="40"/>
        <v>2351</v>
      </c>
      <c r="D2593" s="12"/>
      <c r="E2593" s="12"/>
      <c r="J2593" s="13"/>
      <c r="M2593" s="27" t="s">
        <v>158</v>
      </c>
      <c r="N2593">
        <v>2592</v>
      </c>
    </row>
    <row r="2594" spans="1:14" ht="15.75" thickBot="1">
      <c r="A2594">
        <v>2593</v>
      </c>
      <c r="B2594" t="s">
        <v>924</v>
      </c>
      <c r="C2594" s="15">
        <f t="shared" si="40"/>
        <v>2431</v>
      </c>
      <c r="D2594" s="12"/>
      <c r="E2594" s="12"/>
      <c r="J2594" s="13"/>
      <c r="M2594" s="27" t="s">
        <v>268</v>
      </c>
      <c r="N2594">
        <v>2593</v>
      </c>
    </row>
    <row r="2595" spans="1:14" ht="15.75" thickBot="1">
      <c r="A2595">
        <v>2594</v>
      </c>
      <c r="B2595" t="s">
        <v>1100</v>
      </c>
      <c r="C2595" s="15">
        <f t="shared" si="40"/>
        <v>2180</v>
      </c>
      <c r="D2595" s="12"/>
      <c r="E2595" s="12"/>
      <c r="J2595" s="13"/>
      <c r="M2595" s="27" t="s">
        <v>2332</v>
      </c>
      <c r="N2595">
        <v>2594</v>
      </c>
    </row>
    <row r="2596" spans="1:14" ht="15.75" thickBot="1">
      <c r="A2596">
        <v>2595</v>
      </c>
      <c r="B2596" t="s">
        <v>2468</v>
      </c>
      <c r="C2596" s="15">
        <f t="shared" si="40"/>
        <v>2278</v>
      </c>
      <c r="D2596" s="12"/>
      <c r="E2596" s="12"/>
      <c r="J2596" s="13"/>
      <c r="M2596" s="27" t="s">
        <v>883</v>
      </c>
      <c r="N2596">
        <v>2595</v>
      </c>
    </row>
    <row r="2597" spans="1:14" ht="15.75" thickBot="1">
      <c r="A2597">
        <v>2596</v>
      </c>
      <c r="B2597" t="s">
        <v>1937</v>
      </c>
      <c r="C2597" s="15">
        <f t="shared" si="40"/>
        <v>2146</v>
      </c>
      <c r="D2597" s="12"/>
      <c r="E2597" s="12"/>
      <c r="J2597" s="13"/>
      <c r="M2597" s="27" t="s">
        <v>2613</v>
      </c>
      <c r="N2597">
        <v>2596</v>
      </c>
    </row>
    <row r="2598" spans="1:14" ht="15.75" thickBot="1">
      <c r="A2598">
        <v>2597</v>
      </c>
      <c r="B2598" t="s">
        <v>160</v>
      </c>
      <c r="C2598" s="15">
        <f t="shared" si="40"/>
        <v>2641</v>
      </c>
      <c r="D2598" s="12"/>
      <c r="E2598" s="12"/>
      <c r="J2598" s="13"/>
      <c r="M2598" s="27" t="s">
        <v>1396</v>
      </c>
      <c r="N2598">
        <v>2597</v>
      </c>
    </row>
    <row r="2599" spans="1:14" ht="15.75" thickBot="1">
      <c r="A2599">
        <v>2598</v>
      </c>
      <c r="B2599" t="s">
        <v>2778</v>
      </c>
      <c r="C2599" s="15">
        <f t="shared" si="40"/>
        <v>2213</v>
      </c>
      <c r="D2599" s="12"/>
      <c r="E2599" s="12"/>
      <c r="J2599" s="13"/>
      <c r="M2599" s="27" t="s">
        <v>2171</v>
      </c>
      <c r="N2599">
        <v>2598</v>
      </c>
    </row>
    <row r="2600" spans="1:14" ht="15.75" thickBot="1">
      <c r="A2600">
        <v>2599</v>
      </c>
      <c r="B2600" t="s">
        <v>2863</v>
      </c>
      <c r="C2600" s="15">
        <f t="shared" si="40"/>
        <v>2513</v>
      </c>
      <c r="D2600" s="12"/>
      <c r="E2600" s="12"/>
      <c r="J2600" s="13"/>
      <c r="M2600" s="27" t="s">
        <v>3072</v>
      </c>
      <c r="N2600">
        <v>2599</v>
      </c>
    </row>
    <row r="2601" spans="1:14" ht="15.75" thickBot="1">
      <c r="A2601">
        <v>2600</v>
      </c>
      <c r="B2601" t="s">
        <v>758</v>
      </c>
      <c r="C2601" s="15">
        <f t="shared" si="40"/>
        <v>2498</v>
      </c>
      <c r="D2601" s="12"/>
      <c r="E2601" s="12"/>
      <c r="J2601" s="13"/>
      <c r="M2601" s="27" t="s">
        <v>843</v>
      </c>
      <c r="N2601">
        <v>2600</v>
      </c>
    </row>
    <row r="2602" spans="1:14" ht="15.75" thickBot="1">
      <c r="A2602">
        <v>2601</v>
      </c>
      <c r="B2602" t="s">
        <v>1161</v>
      </c>
      <c r="C2602" s="15">
        <f t="shared" si="40"/>
        <v>1318</v>
      </c>
      <c r="D2602" s="12"/>
      <c r="E2602" s="12"/>
      <c r="J2602" s="13"/>
      <c r="M2602" s="27" t="s">
        <v>1152</v>
      </c>
      <c r="N2602">
        <v>2601</v>
      </c>
    </row>
    <row r="2603" spans="1:14" ht="15.75" thickBot="1">
      <c r="A2603">
        <v>2602</v>
      </c>
      <c r="B2603" t="s">
        <v>3111</v>
      </c>
      <c r="C2603" s="15">
        <f t="shared" si="40"/>
        <v>1099</v>
      </c>
      <c r="D2603" s="12"/>
      <c r="E2603" s="12"/>
      <c r="J2603" s="13"/>
      <c r="M2603" s="27" t="s">
        <v>1106</v>
      </c>
      <c r="N2603">
        <v>2602</v>
      </c>
    </row>
    <row r="2604" spans="1:14" ht="15.75" thickBot="1">
      <c r="A2604">
        <v>2603</v>
      </c>
      <c r="B2604" t="s">
        <v>1359</v>
      </c>
      <c r="C2604" s="15">
        <f t="shared" si="40"/>
        <v>3033</v>
      </c>
      <c r="D2604" s="12"/>
      <c r="E2604" s="12"/>
      <c r="J2604" s="13"/>
      <c r="M2604" s="27" t="s">
        <v>2454</v>
      </c>
      <c r="N2604">
        <v>2603</v>
      </c>
    </row>
    <row r="2605" spans="1:14" ht="15.75" thickBot="1">
      <c r="A2605">
        <v>2604</v>
      </c>
      <c r="B2605" t="s">
        <v>3304</v>
      </c>
      <c r="C2605" s="15">
        <f t="shared" si="40"/>
        <v>3007</v>
      </c>
      <c r="D2605" s="12"/>
      <c r="E2605" s="12"/>
      <c r="J2605" s="13"/>
      <c r="M2605" s="27" t="s">
        <v>2372</v>
      </c>
      <c r="N2605">
        <v>2604</v>
      </c>
    </row>
    <row r="2606" spans="1:14" ht="15.75" thickBot="1">
      <c r="A2606">
        <v>2605</v>
      </c>
      <c r="B2606" t="s">
        <v>727</v>
      </c>
      <c r="C2606" s="15">
        <f t="shared" si="40"/>
        <v>2343</v>
      </c>
      <c r="D2606" s="12"/>
      <c r="E2606" s="12"/>
      <c r="J2606" s="13"/>
      <c r="M2606" s="27" t="s">
        <v>2413</v>
      </c>
      <c r="N2606">
        <v>2605</v>
      </c>
    </row>
    <row r="2607" spans="1:14" ht="15.75" thickBot="1">
      <c r="A2607">
        <v>2606</v>
      </c>
      <c r="B2607" t="s">
        <v>1194</v>
      </c>
      <c r="C2607" s="15">
        <f t="shared" si="40"/>
        <v>2736</v>
      </c>
      <c r="D2607" s="12"/>
      <c r="E2607" s="12"/>
      <c r="J2607" s="13"/>
      <c r="M2607" s="27" t="s">
        <v>1562</v>
      </c>
      <c r="N2607">
        <v>2606</v>
      </c>
    </row>
    <row r="2608" spans="1:14" ht="15.75" thickBot="1">
      <c r="A2608">
        <v>2607</v>
      </c>
      <c r="B2608" t="s">
        <v>1683</v>
      </c>
      <c r="C2608" s="15">
        <f t="shared" si="40"/>
        <v>1851</v>
      </c>
      <c r="D2608" s="12"/>
      <c r="E2608" s="12"/>
      <c r="J2608" s="13"/>
      <c r="M2608" s="27" t="s">
        <v>452</v>
      </c>
      <c r="N2608">
        <v>2607</v>
      </c>
    </row>
    <row r="2609" spans="1:14" ht="15.75" thickBot="1">
      <c r="A2609">
        <v>2608</v>
      </c>
      <c r="B2609" t="s">
        <v>61</v>
      </c>
      <c r="C2609" s="15">
        <f t="shared" si="40"/>
        <v>1826</v>
      </c>
      <c r="D2609" s="12"/>
      <c r="E2609" s="12"/>
      <c r="J2609" s="13"/>
      <c r="M2609" s="27" t="s">
        <v>3097</v>
      </c>
      <c r="N2609">
        <v>2608</v>
      </c>
    </row>
    <row r="2610" spans="1:14" ht="15.75" thickBot="1">
      <c r="A2610">
        <v>2609</v>
      </c>
      <c r="B2610" t="s">
        <v>2902</v>
      </c>
      <c r="C2610" s="15">
        <f t="shared" si="40"/>
        <v>1365</v>
      </c>
      <c r="D2610" s="12"/>
      <c r="E2610" s="12"/>
      <c r="J2610" s="13"/>
      <c r="M2610" s="27" t="s">
        <v>399</v>
      </c>
      <c r="N2610">
        <v>2609</v>
      </c>
    </row>
    <row r="2611" spans="1:14" ht="15.75" thickBot="1">
      <c r="A2611">
        <v>2610</v>
      </c>
      <c r="B2611" t="s">
        <v>1707</v>
      </c>
      <c r="C2611" s="15">
        <f t="shared" si="40"/>
        <v>2499</v>
      </c>
      <c r="D2611" s="12"/>
      <c r="E2611" s="12"/>
      <c r="J2611" s="13"/>
      <c r="M2611" s="27" t="s">
        <v>1267</v>
      </c>
      <c r="N2611">
        <v>2610</v>
      </c>
    </row>
    <row r="2612" spans="1:14" ht="15.75" thickBot="1">
      <c r="A2612">
        <v>2611</v>
      </c>
      <c r="B2612" t="s">
        <v>3236</v>
      </c>
      <c r="C2612" s="15">
        <f t="shared" si="40"/>
        <v>2335</v>
      </c>
      <c r="D2612" s="12"/>
      <c r="E2612" s="12"/>
      <c r="J2612" s="13"/>
      <c r="M2612" s="27" t="s">
        <v>1664</v>
      </c>
      <c r="N2612">
        <v>2611</v>
      </c>
    </row>
    <row r="2613" spans="1:14" ht="15.75" thickBot="1">
      <c r="A2613">
        <v>2612</v>
      </c>
      <c r="B2613" t="s">
        <v>137</v>
      </c>
      <c r="C2613" s="15">
        <f t="shared" si="40"/>
        <v>1422</v>
      </c>
      <c r="D2613" s="12"/>
      <c r="E2613" s="12"/>
      <c r="J2613" s="13"/>
      <c r="M2613" s="27" t="s">
        <v>676</v>
      </c>
      <c r="N2613">
        <v>2612</v>
      </c>
    </row>
    <row r="2614" spans="1:14" ht="15.75" thickBot="1">
      <c r="A2614">
        <v>2613</v>
      </c>
      <c r="B2614" t="s">
        <v>593</v>
      </c>
      <c r="C2614" s="15">
        <f t="shared" si="40"/>
        <v>3152</v>
      </c>
      <c r="D2614" s="12"/>
      <c r="E2614" s="12"/>
      <c r="J2614" s="13"/>
      <c r="M2614" s="27" t="s">
        <v>318</v>
      </c>
      <c r="N2614">
        <v>2613</v>
      </c>
    </row>
    <row r="2615" spans="1:14" ht="15.75" thickBot="1">
      <c r="A2615">
        <v>2614</v>
      </c>
      <c r="B2615" t="s">
        <v>2513</v>
      </c>
      <c r="C2615" s="15">
        <f t="shared" si="40"/>
        <v>2785</v>
      </c>
      <c r="D2615" s="12"/>
      <c r="E2615" s="12"/>
      <c r="J2615" s="13"/>
      <c r="M2615" s="27" t="s">
        <v>1259</v>
      </c>
      <c r="N2615">
        <v>2614</v>
      </c>
    </row>
    <row r="2616" spans="1:14" ht="15.75" thickBot="1">
      <c r="A2616">
        <v>2615</v>
      </c>
      <c r="B2616" t="s">
        <v>757</v>
      </c>
      <c r="C2616" s="15">
        <f t="shared" si="40"/>
        <v>2863</v>
      </c>
      <c r="D2616" s="12"/>
      <c r="E2616" s="12"/>
      <c r="J2616" s="13"/>
      <c r="M2616" s="27" t="s">
        <v>2180</v>
      </c>
      <c r="N2616">
        <v>2615</v>
      </c>
    </row>
    <row r="2617" spans="1:14" ht="15.75" thickBot="1">
      <c r="A2617">
        <v>2616</v>
      </c>
      <c r="B2617" t="s">
        <v>224</v>
      </c>
      <c r="C2617" s="15">
        <f t="shared" si="40"/>
        <v>1187</v>
      </c>
      <c r="D2617" s="12"/>
      <c r="E2617" s="12"/>
      <c r="J2617" s="13"/>
      <c r="M2617" s="27" t="s">
        <v>1250</v>
      </c>
      <c r="N2617">
        <v>2616</v>
      </c>
    </row>
    <row r="2618" spans="1:14" ht="15.75" thickBot="1">
      <c r="A2618">
        <v>2617</v>
      </c>
      <c r="B2618" t="s">
        <v>281</v>
      </c>
      <c r="C2618" s="15">
        <f t="shared" si="40"/>
        <v>2118</v>
      </c>
      <c r="D2618" s="12"/>
      <c r="E2618" s="12"/>
      <c r="J2618" s="13"/>
      <c r="M2618" s="27" t="s">
        <v>2878</v>
      </c>
      <c r="N2618">
        <v>2617</v>
      </c>
    </row>
    <row r="2619" spans="1:14" ht="15.75" thickBot="1">
      <c r="A2619">
        <v>2618</v>
      </c>
      <c r="B2619" t="s">
        <v>2129</v>
      </c>
      <c r="C2619" s="15">
        <f t="shared" si="40"/>
        <v>2139</v>
      </c>
      <c r="D2619" s="12"/>
      <c r="E2619" s="12"/>
      <c r="J2619" s="13"/>
      <c r="M2619" s="27" t="s">
        <v>1941</v>
      </c>
      <c r="N2619">
        <v>2618</v>
      </c>
    </row>
    <row r="2620" spans="1:14" ht="15.75" thickBot="1">
      <c r="A2620">
        <v>2619</v>
      </c>
      <c r="B2620" t="s">
        <v>396</v>
      </c>
      <c r="C2620" s="15">
        <f t="shared" si="40"/>
        <v>2425</v>
      </c>
      <c r="D2620" s="12"/>
      <c r="E2620" s="12"/>
      <c r="J2620" s="13"/>
      <c r="M2620" s="27" t="s">
        <v>532</v>
      </c>
      <c r="N2620">
        <v>2619</v>
      </c>
    </row>
    <row r="2621" spans="1:14" ht="15.75" thickBot="1">
      <c r="A2621">
        <v>2620</v>
      </c>
      <c r="B2621" t="s">
        <v>2973</v>
      </c>
      <c r="C2621" s="15">
        <f t="shared" si="40"/>
        <v>2488</v>
      </c>
      <c r="D2621" s="12"/>
      <c r="E2621" s="12"/>
      <c r="J2621" s="13"/>
      <c r="M2621" s="27" t="s">
        <v>3318</v>
      </c>
      <c r="N2621">
        <v>2620</v>
      </c>
    </row>
    <row r="2622" spans="1:14" ht="15.75" thickBot="1">
      <c r="A2622">
        <v>2621</v>
      </c>
      <c r="B2622" t="s">
        <v>1271</v>
      </c>
      <c r="C2622" s="15">
        <f t="shared" si="40"/>
        <v>2156</v>
      </c>
      <c r="D2622" s="12"/>
      <c r="E2622" s="12"/>
      <c r="J2622" s="13"/>
      <c r="M2622" s="27" t="s">
        <v>3344</v>
      </c>
      <c r="N2622">
        <v>2621</v>
      </c>
    </row>
    <row r="2623" spans="1:14" ht="15.75" thickBot="1">
      <c r="A2623">
        <v>2622</v>
      </c>
      <c r="B2623" t="s">
        <v>2878</v>
      </c>
      <c r="C2623" s="15">
        <f t="shared" si="40"/>
        <v>2617</v>
      </c>
      <c r="D2623" s="12"/>
      <c r="E2623" s="12"/>
      <c r="J2623" s="13"/>
      <c r="M2623" s="27" t="s">
        <v>2066</v>
      </c>
      <c r="N2623">
        <v>2622</v>
      </c>
    </row>
    <row r="2624" spans="1:14" ht="15.75" thickBot="1">
      <c r="A2624">
        <v>2623</v>
      </c>
      <c r="B2624" t="s">
        <v>272</v>
      </c>
      <c r="C2624" s="15">
        <f t="shared" si="40"/>
        <v>1687</v>
      </c>
      <c r="D2624" s="12"/>
      <c r="E2624" s="12"/>
      <c r="J2624" s="13"/>
      <c r="M2624" s="27" t="s">
        <v>3003</v>
      </c>
      <c r="N2624">
        <v>2623</v>
      </c>
    </row>
    <row r="2625" spans="1:14" ht="15.75" thickBot="1">
      <c r="A2625">
        <v>2624</v>
      </c>
      <c r="B2625" t="s">
        <v>259</v>
      </c>
      <c r="C2625" s="15">
        <f t="shared" si="40"/>
        <v>3149</v>
      </c>
      <c r="D2625" s="12"/>
      <c r="E2625" s="12"/>
      <c r="J2625" s="13"/>
      <c r="M2625" s="27" t="s">
        <v>953</v>
      </c>
      <c r="N2625">
        <v>2624</v>
      </c>
    </row>
    <row r="2626" spans="1:14" ht="15.75" thickBot="1">
      <c r="A2626">
        <v>2625</v>
      </c>
      <c r="B2626" t="s">
        <v>1967</v>
      </c>
      <c r="C2626" s="15">
        <f t="shared" ref="C2626:C2689" si="41">VLOOKUP(B2626,$M:$N,2,FALSE)</f>
        <v>1579</v>
      </c>
      <c r="D2626" s="12"/>
      <c r="E2626" s="12"/>
      <c r="J2626" s="13"/>
      <c r="M2626" s="27" t="s">
        <v>1030</v>
      </c>
      <c r="N2626">
        <v>2625</v>
      </c>
    </row>
    <row r="2627" spans="1:14" ht="15.75" thickBot="1">
      <c r="A2627">
        <v>2626</v>
      </c>
      <c r="B2627" t="s">
        <v>1063</v>
      </c>
      <c r="C2627" s="15">
        <f t="shared" si="41"/>
        <v>2664</v>
      </c>
      <c r="D2627" s="12"/>
      <c r="E2627" s="12"/>
      <c r="J2627" s="13"/>
      <c r="M2627" s="27" t="s">
        <v>3181</v>
      </c>
      <c r="N2627">
        <v>2626</v>
      </c>
    </row>
    <row r="2628" spans="1:14" ht="15.75" thickBot="1">
      <c r="A2628">
        <v>2627</v>
      </c>
      <c r="B2628" t="s">
        <v>1725</v>
      </c>
      <c r="C2628" s="15">
        <f t="shared" si="41"/>
        <v>1581</v>
      </c>
      <c r="D2628" s="12"/>
      <c r="E2628" s="12"/>
      <c r="J2628" s="13"/>
      <c r="M2628" s="27" t="s">
        <v>2089</v>
      </c>
      <c r="N2628">
        <v>2627</v>
      </c>
    </row>
    <row r="2629" spans="1:14" ht="15.75" thickBot="1">
      <c r="A2629">
        <v>2628</v>
      </c>
      <c r="B2629" t="s">
        <v>66</v>
      </c>
      <c r="C2629" s="15">
        <f t="shared" si="41"/>
        <v>2325</v>
      </c>
      <c r="D2629" s="12"/>
      <c r="E2629" s="12"/>
      <c r="J2629" s="13"/>
      <c r="M2629" s="27" t="s">
        <v>766</v>
      </c>
      <c r="N2629">
        <v>2628</v>
      </c>
    </row>
    <row r="2630" spans="1:14" ht="15.75" thickBot="1">
      <c r="A2630">
        <v>2629</v>
      </c>
      <c r="B2630" t="s">
        <v>80</v>
      </c>
      <c r="C2630" s="15">
        <f t="shared" si="41"/>
        <v>2943</v>
      </c>
      <c r="D2630" s="12"/>
      <c r="E2630" s="12"/>
      <c r="J2630" s="13"/>
      <c r="M2630" s="27" t="s">
        <v>2241</v>
      </c>
      <c r="N2630">
        <v>2629</v>
      </c>
    </row>
    <row r="2631" spans="1:14" ht="15.75" thickBot="1">
      <c r="A2631">
        <v>2630</v>
      </c>
      <c r="B2631" t="s">
        <v>1918</v>
      </c>
      <c r="C2631" s="15">
        <f t="shared" si="41"/>
        <v>1912</v>
      </c>
      <c r="D2631" s="12"/>
      <c r="E2631" s="12"/>
      <c r="J2631" s="13"/>
      <c r="M2631" s="27" t="s">
        <v>91</v>
      </c>
      <c r="N2631">
        <v>2630</v>
      </c>
    </row>
    <row r="2632" spans="1:14" ht="15.75" thickBot="1">
      <c r="A2632">
        <v>2631</v>
      </c>
      <c r="B2632" t="s">
        <v>2025</v>
      </c>
      <c r="C2632" s="15">
        <f t="shared" si="41"/>
        <v>2483</v>
      </c>
      <c r="D2632" s="12"/>
      <c r="E2632" s="12"/>
      <c r="J2632" s="13"/>
      <c r="M2632" s="27" t="s">
        <v>220</v>
      </c>
      <c r="N2632">
        <v>2631</v>
      </c>
    </row>
    <row r="2633" spans="1:14" ht="15.75" thickBot="1">
      <c r="A2633">
        <v>2632</v>
      </c>
      <c r="B2633" t="s">
        <v>191</v>
      </c>
      <c r="C2633" s="15">
        <f t="shared" si="41"/>
        <v>1823</v>
      </c>
      <c r="D2633" s="12"/>
      <c r="E2633" s="12"/>
      <c r="J2633" s="13"/>
      <c r="M2633" s="27" t="s">
        <v>3208</v>
      </c>
      <c r="N2633">
        <v>2632</v>
      </c>
    </row>
    <row r="2634" spans="1:14" ht="15.75" thickBot="1">
      <c r="A2634">
        <v>2633</v>
      </c>
      <c r="B2634" t="s">
        <v>1255</v>
      </c>
      <c r="C2634" s="15">
        <f t="shared" si="41"/>
        <v>1194</v>
      </c>
      <c r="D2634" s="12"/>
      <c r="E2634" s="12"/>
      <c r="J2634" s="13"/>
      <c r="M2634" s="27" t="s">
        <v>148</v>
      </c>
      <c r="N2634">
        <v>2633</v>
      </c>
    </row>
    <row r="2635" spans="1:14" ht="15.75" thickBot="1">
      <c r="A2635">
        <v>2634</v>
      </c>
      <c r="B2635" t="s">
        <v>2280</v>
      </c>
      <c r="C2635" s="15">
        <f t="shared" si="41"/>
        <v>3105</v>
      </c>
      <c r="D2635" s="12"/>
      <c r="E2635" s="12"/>
      <c r="J2635" s="13"/>
      <c r="M2635" s="27" t="s">
        <v>1548</v>
      </c>
      <c r="N2635">
        <v>2634</v>
      </c>
    </row>
    <row r="2636" spans="1:14" ht="15.75" thickBot="1">
      <c r="A2636">
        <v>2635</v>
      </c>
      <c r="B2636" t="s">
        <v>1483</v>
      </c>
      <c r="C2636" s="15">
        <f t="shared" si="41"/>
        <v>2654</v>
      </c>
      <c r="D2636" s="12"/>
      <c r="E2636" s="12"/>
      <c r="J2636" s="13"/>
      <c r="M2636" s="27" t="s">
        <v>1033</v>
      </c>
      <c r="N2636">
        <v>2635</v>
      </c>
    </row>
    <row r="2637" spans="1:14" ht="15.75" thickBot="1">
      <c r="A2637">
        <v>2636</v>
      </c>
      <c r="B2637" t="s">
        <v>71</v>
      </c>
      <c r="C2637" s="15">
        <f t="shared" si="41"/>
        <v>1816</v>
      </c>
      <c r="D2637" s="12"/>
      <c r="E2637" s="12"/>
      <c r="J2637" s="13"/>
      <c r="M2637" s="27" t="s">
        <v>16</v>
      </c>
      <c r="N2637">
        <v>2636</v>
      </c>
    </row>
    <row r="2638" spans="1:14" ht="15.75" thickBot="1">
      <c r="A2638">
        <v>2637</v>
      </c>
      <c r="B2638" t="s">
        <v>331</v>
      </c>
      <c r="C2638" s="15">
        <f t="shared" si="41"/>
        <v>2746</v>
      </c>
      <c r="D2638" s="12"/>
      <c r="E2638" s="12"/>
      <c r="J2638" s="13"/>
      <c r="M2638" s="27" t="s">
        <v>1381</v>
      </c>
      <c r="N2638">
        <v>2637</v>
      </c>
    </row>
    <row r="2639" spans="1:14" ht="15.75" thickBot="1">
      <c r="A2639">
        <v>2638</v>
      </c>
      <c r="B2639" t="s">
        <v>2100</v>
      </c>
      <c r="C2639" s="15">
        <f t="shared" si="41"/>
        <v>2647</v>
      </c>
      <c r="D2639" s="12"/>
      <c r="E2639" s="12"/>
      <c r="J2639" s="13"/>
      <c r="M2639" s="27" t="s">
        <v>1233</v>
      </c>
      <c r="N2639">
        <v>2638</v>
      </c>
    </row>
    <row r="2640" spans="1:14" ht="15.75" thickBot="1">
      <c r="A2640">
        <v>2639</v>
      </c>
      <c r="B2640" t="s">
        <v>1635</v>
      </c>
      <c r="C2640" s="15">
        <f t="shared" si="41"/>
        <v>3075</v>
      </c>
      <c r="D2640" s="12"/>
      <c r="E2640" s="12"/>
      <c r="J2640" s="13"/>
      <c r="M2640" s="27" t="s">
        <v>932</v>
      </c>
      <c r="N2640">
        <v>2639</v>
      </c>
    </row>
    <row r="2641" spans="1:14" ht="15.75" thickBot="1">
      <c r="A2641">
        <v>2640</v>
      </c>
      <c r="B2641" t="s">
        <v>1389</v>
      </c>
      <c r="C2641" s="15">
        <f t="shared" si="41"/>
        <v>2000</v>
      </c>
      <c r="D2641" s="12"/>
      <c r="E2641" s="12"/>
      <c r="J2641" s="13"/>
      <c r="M2641" s="27" t="s">
        <v>1939</v>
      </c>
      <c r="N2641">
        <v>2640</v>
      </c>
    </row>
    <row r="2642" spans="1:14" ht="15.75" thickBot="1">
      <c r="A2642">
        <v>2641</v>
      </c>
      <c r="B2642" t="s">
        <v>2626</v>
      </c>
      <c r="C2642" s="15">
        <f t="shared" si="41"/>
        <v>1675</v>
      </c>
      <c r="D2642" s="12"/>
      <c r="E2642" s="12"/>
      <c r="J2642" s="13"/>
      <c r="M2642" s="27" t="s">
        <v>160</v>
      </c>
      <c r="N2642">
        <v>2641</v>
      </c>
    </row>
    <row r="2643" spans="1:14" ht="15.75" thickBot="1">
      <c r="A2643">
        <v>2642</v>
      </c>
      <c r="B2643" t="s">
        <v>1357</v>
      </c>
      <c r="C2643" s="15">
        <f t="shared" si="41"/>
        <v>2727</v>
      </c>
      <c r="D2643" s="12"/>
      <c r="E2643" s="12"/>
      <c r="J2643" s="13"/>
      <c r="M2643" s="27" t="s">
        <v>1741</v>
      </c>
      <c r="N2643">
        <v>2642</v>
      </c>
    </row>
    <row r="2644" spans="1:14" ht="15.75" thickBot="1">
      <c r="A2644">
        <v>2643</v>
      </c>
      <c r="B2644" t="s">
        <v>612</v>
      </c>
      <c r="C2644" s="15">
        <f t="shared" si="41"/>
        <v>2761</v>
      </c>
      <c r="D2644" s="12"/>
      <c r="E2644" s="12"/>
      <c r="J2644" s="13"/>
      <c r="M2644" s="27" t="s">
        <v>3028</v>
      </c>
      <c r="N2644">
        <v>2643</v>
      </c>
    </row>
    <row r="2645" spans="1:14" ht="15.75" thickBot="1">
      <c r="A2645">
        <v>2644</v>
      </c>
      <c r="B2645" t="s">
        <v>34</v>
      </c>
      <c r="C2645" s="15">
        <f t="shared" si="41"/>
        <v>2566</v>
      </c>
      <c r="D2645" s="12"/>
      <c r="E2645" s="12"/>
      <c r="J2645" s="13"/>
      <c r="M2645" s="27" t="s">
        <v>875</v>
      </c>
      <c r="N2645">
        <v>2644</v>
      </c>
    </row>
    <row r="2646" spans="1:14" ht="15.75" thickBot="1">
      <c r="A2646">
        <v>2645</v>
      </c>
      <c r="B2646" t="s">
        <v>3179</v>
      </c>
      <c r="C2646" s="15">
        <f t="shared" si="41"/>
        <v>1511</v>
      </c>
      <c r="D2646" s="12"/>
      <c r="E2646" s="12"/>
      <c r="J2646" s="13"/>
      <c r="M2646" s="27" t="s">
        <v>3043</v>
      </c>
      <c r="N2646">
        <v>2645</v>
      </c>
    </row>
    <row r="2647" spans="1:14" ht="15.75" thickBot="1">
      <c r="A2647">
        <v>2646</v>
      </c>
      <c r="B2647" t="s">
        <v>1493</v>
      </c>
      <c r="C2647" s="15">
        <f t="shared" si="41"/>
        <v>2524</v>
      </c>
      <c r="D2647" s="12"/>
      <c r="E2647" s="12"/>
      <c r="J2647" s="13"/>
      <c r="M2647" s="27" t="s">
        <v>3339</v>
      </c>
      <c r="N2647">
        <v>2646</v>
      </c>
    </row>
    <row r="2648" spans="1:14" ht="15.75" thickBot="1">
      <c r="A2648">
        <v>2647</v>
      </c>
      <c r="B2648" t="s">
        <v>1132</v>
      </c>
      <c r="C2648" s="15">
        <f t="shared" si="41"/>
        <v>1846</v>
      </c>
      <c r="D2648" s="12"/>
      <c r="E2648" s="12"/>
      <c r="J2648" s="13"/>
      <c r="M2648" s="27" t="s">
        <v>2100</v>
      </c>
      <c r="N2648">
        <v>2647</v>
      </c>
    </row>
    <row r="2649" spans="1:14" ht="15.75" thickBot="1">
      <c r="A2649">
        <v>2648</v>
      </c>
      <c r="B2649" t="s">
        <v>2150</v>
      </c>
      <c r="C2649" s="15">
        <f t="shared" si="41"/>
        <v>1572</v>
      </c>
      <c r="D2649" s="12"/>
      <c r="E2649" s="12"/>
      <c r="J2649" s="13"/>
      <c r="M2649" s="27" t="s">
        <v>3058</v>
      </c>
      <c r="N2649">
        <v>2648</v>
      </c>
    </row>
    <row r="2650" spans="1:14" ht="15.75" thickBot="1">
      <c r="A2650">
        <v>2649</v>
      </c>
      <c r="B2650" t="s">
        <v>1866</v>
      </c>
      <c r="C2650" s="15">
        <f t="shared" si="41"/>
        <v>3009</v>
      </c>
      <c r="D2650" s="12"/>
      <c r="E2650" s="12"/>
      <c r="J2650" s="13"/>
      <c r="M2650" s="27" t="s">
        <v>2707</v>
      </c>
      <c r="N2650">
        <v>2649</v>
      </c>
    </row>
    <row r="2651" spans="1:14" ht="15.75" thickBot="1">
      <c r="A2651">
        <v>2650</v>
      </c>
      <c r="B2651" t="s">
        <v>2312</v>
      </c>
      <c r="C2651" s="15">
        <f t="shared" si="41"/>
        <v>2694</v>
      </c>
      <c r="D2651" s="12"/>
      <c r="E2651" s="12"/>
      <c r="J2651" s="13"/>
      <c r="M2651" s="27" t="s">
        <v>2809</v>
      </c>
      <c r="N2651">
        <v>2650</v>
      </c>
    </row>
    <row r="2652" spans="1:14" ht="15.75" thickBot="1">
      <c r="A2652">
        <v>2651</v>
      </c>
      <c r="B2652" t="s">
        <v>470</v>
      </c>
      <c r="C2652" s="15">
        <f t="shared" si="41"/>
        <v>2556</v>
      </c>
      <c r="D2652" s="12"/>
      <c r="E2652" s="12"/>
      <c r="J2652" s="13"/>
      <c r="M2652" s="27" t="s">
        <v>2638</v>
      </c>
      <c r="N2652">
        <v>2651</v>
      </c>
    </row>
    <row r="2653" spans="1:14" ht="15.75" thickBot="1">
      <c r="A2653">
        <v>2652</v>
      </c>
      <c r="B2653" t="s">
        <v>3286</v>
      </c>
      <c r="C2653" s="15">
        <f t="shared" si="41"/>
        <v>2661</v>
      </c>
      <c r="D2653" s="12"/>
      <c r="E2653" s="12"/>
      <c r="J2653" s="13"/>
      <c r="M2653" s="27" t="s">
        <v>1651</v>
      </c>
      <c r="N2653">
        <v>2652</v>
      </c>
    </row>
    <row r="2654" spans="1:14" ht="15.75" thickBot="1">
      <c r="A2654">
        <v>2653</v>
      </c>
      <c r="B2654" t="s">
        <v>2853</v>
      </c>
      <c r="C2654" s="15">
        <f t="shared" si="41"/>
        <v>2408</v>
      </c>
      <c r="D2654" s="12"/>
      <c r="E2654" s="12"/>
      <c r="J2654" s="13"/>
      <c r="M2654" s="27" t="s">
        <v>1451</v>
      </c>
      <c r="N2654">
        <v>2653</v>
      </c>
    </row>
    <row r="2655" spans="1:14" ht="15.75" thickBot="1">
      <c r="A2655">
        <v>2654</v>
      </c>
      <c r="B2655" t="s">
        <v>2748</v>
      </c>
      <c r="C2655" s="15">
        <f t="shared" si="41"/>
        <v>2527</v>
      </c>
      <c r="D2655" s="12"/>
      <c r="E2655" s="12"/>
      <c r="J2655" s="13"/>
      <c r="M2655" s="27" t="s">
        <v>1483</v>
      </c>
      <c r="N2655">
        <v>2654</v>
      </c>
    </row>
    <row r="2656" spans="1:14" ht="15.75" thickBot="1">
      <c r="A2656">
        <v>2655</v>
      </c>
      <c r="B2656" t="s">
        <v>2732</v>
      </c>
      <c r="C2656" s="15">
        <f t="shared" si="41"/>
        <v>2238</v>
      </c>
      <c r="D2656" s="12"/>
      <c r="E2656" s="12"/>
      <c r="J2656" s="13"/>
      <c r="M2656" s="27" t="s">
        <v>1055</v>
      </c>
      <c r="N2656">
        <v>2655</v>
      </c>
    </row>
    <row r="2657" spans="1:14" ht="15.75" thickBot="1">
      <c r="A2657">
        <v>2656</v>
      </c>
      <c r="B2657" t="s">
        <v>1968</v>
      </c>
      <c r="C2657" s="15">
        <f t="shared" si="41"/>
        <v>2126</v>
      </c>
      <c r="D2657" s="12"/>
      <c r="E2657" s="12"/>
      <c r="J2657" s="13"/>
      <c r="M2657" s="27" t="s">
        <v>1485</v>
      </c>
      <c r="N2657">
        <v>2656</v>
      </c>
    </row>
    <row r="2658" spans="1:14" ht="15.75" thickBot="1">
      <c r="A2658">
        <v>2657</v>
      </c>
      <c r="B2658" t="s">
        <v>1607</v>
      </c>
      <c r="C2658" s="15">
        <f t="shared" si="41"/>
        <v>2673</v>
      </c>
      <c r="D2658" s="12"/>
      <c r="E2658" s="12"/>
      <c r="J2658" s="13"/>
      <c r="M2658" s="27" t="s">
        <v>2895</v>
      </c>
      <c r="N2658">
        <v>2657</v>
      </c>
    </row>
    <row r="2659" spans="1:14" ht="15.75" thickBot="1">
      <c r="A2659">
        <v>2658</v>
      </c>
      <c r="B2659" t="s">
        <v>1903</v>
      </c>
      <c r="C2659" s="15">
        <f t="shared" si="41"/>
        <v>2742</v>
      </c>
      <c r="D2659" s="12"/>
      <c r="E2659" s="12"/>
      <c r="J2659" s="13"/>
      <c r="M2659" s="27" t="s">
        <v>146</v>
      </c>
      <c r="N2659">
        <v>2658</v>
      </c>
    </row>
    <row r="2660" spans="1:14" ht="15.75" thickBot="1">
      <c r="A2660">
        <v>2659</v>
      </c>
      <c r="B2660" t="s">
        <v>2823</v>
      </c>
      <c r="C2660" s="15">
        <f t="shared" si="41"/>
        <v>2586</v>
      </c>
      <c r="D2660" s="12"/>
      <c r="E2660" s="12"/>
      <c r="J2660" s="13"/>
      <c r="M2660" s="27" t="s">
        <v>3013</v>
      </c>
      <c r="N2660">
        <v>2659</v>
      </c>
    </row>
    <row r="2661" spans="1:14" ht="15.75" thickBot="1">
      <c r="A2661">
        <v>2660</v>
      </c>
      <c r="B2661" t="s">
        <v>2236</v>
      </c>
      <c r="C2661" s="15">
        <f t="shared" si="41"/>
        <v>2581</v>
      </c>
      <c r="D2661" s="12"/>
      <c r="E2661" s="12"/>
      <c r="J2661" s="13"/>
      <c r="M2661" s="27" t="s">
        <v>1373</v>
      </c>
      <c r="N2661">
        <v>2660</v>
      </c>
    </row>
    <row r="2662" spans="1:14" ht="15.75" thickBot="1">
      <c r="A2662">
        <v>2661</v>
      </c>
      <c r="B2662" t="s">
        <v>1484</v>
      </c>
      <c r="C2662" s="15">
        <f t="shared" si="41"/>
        <v>3079</v>
      </c>
      <c r="D2662" s="12"/>
      <c r="E2662" s="12"/>
      <c r="J2662" s="13"/>
      <c r="M2662" s="27" t="s">
        <v>3286</v>
      </c>
      <c r="N2662">
        <v>2661</v>
      </c>
    </row>
    <row r="2663" spans="1:14" ht="15.75" thickBot="1">
      <c r="A2663">
        <v>2662</v>
      </c>
      <c r="B2663" t="s">
        <v>2776</v>
      </c>
      <c r="C2663" s="15">
        <f t="shared" si="41"/>
        <v>2568</v>
      </c>
      <c r="D2663" s="12"/>
      <c r="E2663" s="12"/>
      <c r="J2663" s="13"/>
      <c r="M2663" s="27" t="s">
        <v>525</v>
      </c>
      <c r="N2663">
        <v>2662</v>
      </c>
    </row>
    <row r="2664" spans="1:14" ht="15.75" thickBot="1">
      <c r="A2664">
        <v>2663</v>
      </c>
      <c r="B2664" t="s">
        <v>2498</v>
      </c>
      <c r="C2664" s="15">
        <f t="shared" si="41"/>
        <v>2887</v>
      </c>
      <c r="D2664" s="12"/>
      <c r="E2664" s="12"/>
      <c r="J2664" s="13"/>
      <c r="M2664" s="27" t="s">
        <v>2911</v>
      </c>
      <c r="N2664">
        <v>2663</v>
      </c>
    </row>
    <row r="2665" spans="1:14" ht="15.75" thickBot="1">
      <c r="A2665">
        <v>2664</v>
      </c>
      <c r="B2665" t="s">
        <v>2974</v>
      </c>
      <c r="C2665" s="15">
        <f t="shared" si="41"/>
        <v>2526</v>
      </c>
      <c r="D2665" s="12"/>
      <c r="E2665" s="12"/>
      <c r="J2665" s="13"/>
      <c r="M2665" s="27" t="s">
        <v>1063</v>
      </c>
      <c r="N2665">
        <v>2664</v>
      </c>
    </row>
    <row r="2666" spans="1:14" ht="15.75" thickBot="1">
      <c r="A2666">
        <v>2665</v>
      </c>
      <c r="B2666" t="s">
        <v>2768</v>
      </c>
      <c r="C2666" s="15">
        <f t="shared" si="41"/>
        <v>2103</v>
      </c>
      <c r="D2666" s="12"/>
      <c r="E2666" s="12"/>
      <c r="J2666" s="13"/>
      <c r="M2666" s="27" t="s">
        <v>1732</v>
      </c>
      <c r="N2666">
        <v>2665</v>
      </c>
    </row>
    <row r="2667" spans="1:14" ht="15.75" thickBot="1">
      <c r="A2667">
        <v>2666</v>
      </c>
      <c r="B2667" t="s">
        <v>702</v>
      </c>
      <c r="C2667" s="15">
        <f t="shared" si="41"/>
        <v>2259</v>
      </c>
      <c r="D2667" s="12"/>
      <c r="E2667" s="12"/>
      <c r="J2667" s="13"/>
      <c r="M2667" s="27" t="s">
        <v>300</v>
      </c>
      <c r="N2667">
        <v>2666</v>
      </c>
    </row>
    <row r="2668" spans="1:14" ht="15.75" thickBot="1">
      <c r="A2668">
        <v>2667</v>
      </c>
      <c r="B2668" t="s">
        <v>1443</v>
      </c>
      <c r="C2668" s="15">
        <f t="shared" si="41"/>
        <v>2521</v>
      </c>
      <c r="D2668" s="12"/>
      <c r="E2668" s="12"/>
      <c r="J2668" s="13"/>
      <c r="M2668" s="27" t="s">
        <v>2793</v>
      </c>
      <c r="N2668">
        <v>2667</v>
      </c>
    </row>
    <row r="2669" spans="1:14" ht="15.75" thickBot="1">
      <c r="A2669">
        <v>2668</v>
      </c>
      <c r="B2669" t="s">
        <v>1997</v>
      </c>
      <c r="C2669" s="15">
        <f t="shared" si="41"/>
        <v>1735</v>
      </c>
      <c r="D2669" s="12"/>
      <c r="E2669" s="12"/>
      <c r="J2669" s="13"/>
      <c r="M2669" s="27" t="s">
        <v>1027</v>
      </c>
      <c r="N2669">
        <v>2668</v>
      </c>
    </row>
    <row r="2670" spans="1:14" ht="15.75" thickBot="1">
      <c r="A2670">
        <v>2669</v>
      </c>
      <c r="B2670" t="s">
        <v>2584</v>
      </c>
      <c r="C2670" s="15">
        <f t="shared" si="41"/>
        <v>2432</v>
      </c>
      <c r="D2670" s="12"/>
      <c r="E2670" s="12"/>
      <c r="J2670" s="13"/>
      <c r="M2670" s="27" t="s">
        <v>2896</v>
      </c>
      <c r="N2670">
        <v>2669</v>
      </c>
    </row>
    <row r="2671" spans="1:14" ht="15.75" thickBot="1">
      <c r="A2671">
        <v>2670</v>
      </c>
      <c r="B2671" t="s">
        <v>2663</v>
      </c>
      <c r="C2671" s="15">
        <f t="shared" si="41"/>
        <v>1585</v>
      </c>
      <c r="D2671" s="12"/>
      <c r="E2671" s="12"/>
      <c r="J2671" s="13"/>
      <c r="M2671" s="27" t="s">
        <v>1816</v>
      </c>
      <c r="N2671">
        <v>2670</v>
      </c>
    </row>
    <row r="2672" spans="1:14" ht="15.75" thickBot="1">
      <c r="A2672">
        <v>2671</v>
      </c>
      <c r="B2672" t="s">
        <v>1302</v>
      </c>
      <c r="C2672" s="15">
        <f t="shared" si="41"/>
        <v>1820</v>
      </c>
      <c r="D2672" s="12"/>
      <c r="E2672" s="12"/>
      <c r="J2672" s="13"/>
      <c r="M2672" s="27" t="s">
        <v>3163</v>
      </c>
      <c r="N2672">
        <v>2671</v>
      </c>
    </row>
    <row r="2673" spans="1:14" ht="15.75" thickBot="1">
      <c r="A2673">
        <v>2672</v>
      </c>
      <c r="B2673" t="s">
        <v>648</v>
      </c>
      <c r="C2673" s="15">
        <f t="shared" si="41"/>
        <v>3146</v>
      </c>
      <c r="D2673" s="12"/>
      <c r="E2673" s="12"/>
      <c r="J2673" s="13"/>
      <c r="M2673" s="27" t="s">
        <v>1392</v>
      </c>
      <c r="N2673">
        <v>2672</v>
      </c>
    </row>
    <row r="2674" spans="1:14" ht="15.75" thickBot="1">
      <c r="A2674">
        <v>2673</v>
      </c>
      <c r="B2674" t="s">
        <v>1470</v>
      </c>
      <c r="C2674" s="15">
        <f t="shared" si="41"/>
        <v>1034</v>
      </c>
      <c r="D2674" s="12"/>
      <c r="E2674" s="12"/>
      <c r="J2674" s="13"/>
      <c r="M2674" s="27" t="s">
        <v>1607</v>
      </c>
      <c r="N2674">
        <v>2673</v>
      </c>
    </row>
    <row r="2675" spans="1:14" ht="15.75" thickBot="1">
      <c r="A2675">
        <v>2674</v>
      </c>
      <c r="B2675" t="s">
        <v>738</v>
      </c>
      <c r="C2675" s="15">
        <f t="shared" si="41"/>
        <v>2289</v>
      </c>
      <c r="D2675" s="12"/>
      <c r="E2675" s="12"/>
      <c r="J2675" s="13"/>
      <c r="M2675" s="27" t="s">
        <v>2652</v>
      </c>
      <c r="N2675">
        <v>2674</v>
      </c>
    </row>
    <row r="2676" spans="1:14" ht="15.75" thickBot="1">
      <c r="A2676">
        <v>2675</v>
      </c>
      <c r="B2676" t="s">
        <v>2652</v>
      </c>
      <c r="C2676" s="15">
        <f t="shared" si="41"/>
        <v>2674</v>
      </c>
      <c r="D2676" s="12"/>
      <c r="E2676" s="12"/>
      <c r="J2676" s="13"/>
      <c r="M2676" s="27" t="s">
        <v>2108</v>
      </c>
      <c r="N2676">
        <v>2675</v>
      </c>
    </row>
    <row r="2677" spans="1:14" ht="15.75" thickBot="1">
      <c r="A2677">
        <v>2676</v>
      </c>
      <c r="B2677" t="s">
        <v>2894</v>
      </c>
      <c r="C2677" s="15">
        <f t="shared" si="41"/>
        <v>2410</v>
      </c>
      <c r="D2677" s="12"/>
      <c r="E2677" s="12"/>
      <c r="J2677" s="13"/>
      <c r="M2677" s="27" t="s">
        <v>122</v>
      </c>
      <c r="N2677">
        <v>2676</v>
      </c>
    </row>
    <row r="2678" spans="1:14" ht="15.75" thickBot="1">
      <c r="A2678">
        <v>2677</v>
      </c>
      <c r="B2678" t="s">
        <v>1168</v>
      </c>
      <c r="C2678" s="15">
        <f t="shared" si="41"/>
        <v>2853</v>
      </c>
      <c r="D2678" s="12"/>
      <c r="E2678" s="12"/>
      <c r="J2678" s="13"/>
      <c r="M2678" s="27" t="s">
        <v>374</v>
      </c>
      <c r="N2678">
        <v>2677</v>
      </c>
    </row>
    <row r="2679" spans="1:14" ht="15.75" thickBot="1">
      <c r="A2679">
        <v>2678</v>
      </c>
      <c r="B2679" t="s">
        <v>2812</v>
      </c>
      <c r="C2679" s="15">
        <f t="shared" si="41"/>
        <v>1363</v>
      </c>
      <c r="D2679" s="12"/>
      <c r="E2679" s="12"/>
      <c r="J2679" s="13"/>
      <c r="M2679" s="27" t="s">
        <v>1888</v>
      </c>
      <c r="N2679">
        <v>2678</v>
      </c>
    </row>
    <row r="2680" spans="1:14" ht="15.75" thickBot="1">
      <c r="A2680">
        <v>2679</v>
      </c>
      <c r="B2680" t="s">
        <v>1074</v>
      </c>
      <c r="C2680" s="15">
        <f t="shared" si="41"/>
        <v>2414</v>
      </c>
      <c r="D2680" s="12"/>
      <c r="E2680" s="12"/>
      <c r="J2680" s="13"/>
      <c r="M2680" s="27" t="s">
        <v>1718</v>
      </c>
      <c r="N2680">
        <v>2679</v>
      </c>
    </row>
    <row r="2681" spans="1:14" ht="15.75" thickBot="1">
      <c r="A2681">
        <v>2680</v>
      </c>
      <c r="B2681" t="s">
        <v>3309</v>
      </c>
      <c r="C2681" s="15">
        <f t="shared" si="41"/>
        <v>2404</v>
      </c>
      <c r="D2681" s="12"/>
      <c r="E2681" s="12"/>
      <c r="J2681" s="13"/>
      <c r="M2681" s="27" t="s">
        <v>1270</v>
      </c>
      <c r="N2681">
        <v>2680</v>
      </c>
    </row>
    <row r="2682" spans="1:14" ht="15.75" thickBot="1">
      <c r="A2682">
        <v>2681</v>
      </c>
      <c r="B2682" t="s">
        <v>274</v>
      </c>
      <c r="C2682" s="15">
        <f t="shared" si="41"/>
        <v>2454</v>
      </c>
      <c r="D2682" s="12"/>
      <c r="E2682" s="12"/>
      <c r="J2682" s="13"/>
      <c r="M2682" s="27" t="s">
        <v>2691</v>
      </c>
      <c r="N2682">
        <v>2681</v>
      </c>
    </row>
    <row r="2683" spans="1:14" ht="15.75" thickBot="1">
      <c r="A2683">
        <v>2682</v>
      </c>
      <c r="B2683" t="s">
        <v>101</v>
      </c>
      <c r="C2683" s="15">
        <f t="shared" si="41"/>
        <v>1711</v>
      </c>
      <c r="D2683" s="12"/>
      <c r="E2683" s="12"/>
      <c r="J2683" s="13"/>
      <c r="M2683" s="27" t="s">
        <v>1956</v>
      </c>
      <c r="N2683">
        <v>2682</v>
      </c>
    </row>
    <row r="2684" spans="1:14" ht="15.75" thickBot="1">
      <c r="A2684">
        <v>2683</v>
      </c>
      <c r="B2684" t="s">
        <v>1827</v>
      </c>
      <c r="C2684" s="15">
        <f t="shared" si="41"/>
        <v>2096</v>
      </c>
      <c r="D2684" s="12"/>
      <c r="E2684" s="12"/>
      <c r="J2684" s="13"/>
      <c r="M2684" s="27" t="s">
        <v>993</v>
      </c>
      <c r="N2684">
        <v>2683</v>
      </c>
    </row>
    <row r="2685" spans="1:14" ht="15.75" thickBot="1">
      <c r="A2685">
        <v>2684</v>
      </c>
      <c r="B2685" t="s">
        <v>2174</v>
      </c>
      <c r="C2685" s="15">
        <f t="shared" si="41"/>
        <v>2897</v>
      </c>
      <c r="D2685" s="12"/>
      <c r="E2685" s="12"/>
      <c r="J2685" s="13"/>
      <c r="M2685" s="27" t="s">
        <v>3350</v>
      </c>
      <c r="N2685">
        <v>2684</v>
      </c>
    </row>
    <row r="2686" spans="1:14" ht="15.75" thickBot="1">
      <c r="A2686">
        <v>2685</v>
      </c>
      <c r="B2686" t="s">
        <v>916</v>
      </c>
      <c r="C2686" s="15">
        <f t="shared" si="41"/>
        <v>2023</v>
      </c>
      <c r="D2686" s="12"/>
      <c r="E2686" s="12"/>
      <c r="J2686" s="13"/>
      <c r="M2686" s="27" t="s">
        <v>827</v>
      </c>
      <c r="N2686">
        <v>2685</v>
      </c>
    </row>
    <row r="2687" spans="1:14" ht="15.75" thickBot="1">
      <c r="A2687">
        <v>2686</v>
      </c>
      <c r="B2687" t="s">
        <v>3303</v>
      </c>
      <c r="C2687" s="15">
        <f t="shared" si="41"/>
        <v>2332</v>
      </c>
      <c r="D2687" s="12"/>
      <c r="E2687" s="12"/>
      <c r="J2687" s="13"/>
      <c r="M2687" s="27" t="s">
        <v>145</v>
      </c>
      <c r="N2687">
        <v>2686</v>
      </c>
    </row>
    <row r="2688" spans="1:14" ht="15.75" thickBot="1">
      <c r="A2688">
        <v>2687</v>
      </c>
      <c r="B2688" t="s">
        <v>237</v>
      </c>
      <c r="C2688" s="15">
        <f t="shared" si="41"/>
        <v>2418</v>
      </c>
      <c r="D2688" s="12"/>
      <c r="E2688" s="12"/>
      <c r="J2688" s="13"/>
      <c r="M2688" s="27" t="s">
        <v>1319</v>
      </c>
      <c r="N2688">
        <v>2687</v>
      </c>
    </row>
    <row r="2689" spans="1:14" ht="15.75" thickBot="1">
      <c r="A2689">
        <v>2688</v>
      </c>
      <c r="B2689" t="s">
        <v>2256</v>
      </c>
      <c r="C2689" s="15">
        <f t="shared" si="41"/>
        <v>1610</v>
      </c>
      <c r="D2689" s="12"/>
      <c r="E2689" s="12"/>
      <c r="J2689" s="13"/>
      <c r="M2689" s="27" t="s">
        <v>139</v>
      </c>
      <c r="N2689">
        <v>2688</v>
      </c>
    </row>
    <row r="2690" spans="1:14" ht="15.75" thickBot="1">
      <c r="A2690">
        <v>2689</v>
      </c>
      <c r="B2690" t="s">
        <v>384</v>
      </c>
      <c r="C2690" s="15">
        <f t="shared" ref="C2690:C2753" si="42">VLOOKUP(B2690,$M:$N,2,FALSE)</f>
        <v>1540</v>
      </c>
      <c r="D2690" s="12"/>
      <c r="E2690" s="12"/>
      <c r="J2690" s="13"/>
      <c r="M2690" s="27" t="s">
        <v>2620</v>
      </c>
      <c r="N2690">
        <v>2689</v>
      </c>
    </row>
    <row r="2691" spans="1:14" ht="15.75" thickBot="1">
      <c r="A2691">
        <v>2690</v>
      </c>
      <c r="B2691" t="s">
        <v>2234</v>
      </c>
      <c r="C2691" s="15">
        <f t="shared" si="42"/>
        <v>2079</v>
      </c>
      <c r="D2691" s="12"/>
      <c r="E2691" s="12"/>
      <c r="J2691" s="13"/>
      <c r="M2691" s="27" t="s">
        <v>2754</v>
      </c>
      <c r="N2691">
        <v>2690</v>
      </c>
    </row>
    <row r="2692" spans="1:14" ht="15.75" thickBot="1">
      <c r="A2692">
        <v>2691</v>
      </c>
      <c r="B2692" t="s">
        <v>2200</v>
      </c>
      <c r="C2692" s="15">
        <f t="shared" si="42"/>
        <v>1609</v>
      </c>
      <c r="D2692" s="12"/>
      <c r="E2692" s="12"/>
      <c r="J2692" s="13"/>
      <c r="M2692" s="27" t="s">
        <v>264</v>
      </c>
      <c r="N2692">
        <v>2691</v>
      </c>
    </row>
    <row r="2693" spans="1:14" ht="15.75" thickBot="1">
      <c r="A2693">
        <v>2692</v>
      </c>
      <c r="B2693" t="s">
        <v>478</v>
      </c>
      <c r="C2693" s="15">
        <f t="shared" si="42"/>
        <v>2905</v>
      </c>
      <c r="D2693" s="12"/>
      <c r="E2693" s="12"/>
      <c r="J2693" s="13"/>
      <c r="M2693" s="27" t="s">
        <v>797</v>
      </c>
      <c r="N2693">
        <v>2692</v>
      </c>
    </row>
    <row r="2694" spans="1:14" ht="15.75" thickBot="1">
      <c r="A2694">
        <v>2693</v>
      </c>
      <c r="B2694" t="s">
        <v>386</v>
      </c>
      <c r="C2694" s="15">
        <f t="shared" si="42"/>
        <v>2552</v>
      </c>
      <c r="D2694" s="12"/>
      <c r="E2694" s="12"/>
      <c r="J2694" s="13"/>
      <c r="M2694" s="27" t="s">
        <v>1243</v>
      </c>
      <c r="N2694">
        <v>2693</v>
      </c>
    </row>
    <row r="2695" spans="1:14" ht="15.75" thickBot="1">
      <c r="A2695">
        <v>2694</v>
      </c>
      <c r="B2695" t="s">
        <v>2599</v>
      </c>
      <c r="C2695" s="15">
        <f t="shared" si="42"/>
        <v>2198</v>
      </c>
      <c r="D2695" s="12"/>
      <c r="E2695" s="12"/>
      <c r="J2695" s="13"/>
      <c r="M2695" s="27" t="s">
        <v>2312</v>
      </c>
      <c r="N2695">
        <v>2694</v>
      </c>
    </row>
    <row r="2696" spans="1:14" ht="15.75" thickBot="1">
      <c r="A2696">
        <v>2695</v>
      </c>
      <c r="B2696" t="s">
        <v>975</v>
      </c>
      <c r="C2696" s="15">
        <f t="shared" si="42"/>
        <v>2758</v>
      </c>
      <c r="D2696" s="12"/>
      <c r="E2696" s="12"/>
      <c r="J2696" s="13"/>
      <c r="M2696" s="27" t="s">
        <v>335</v>
      </c>
      <c r="N2696">
        <v>2695</v>
      </c>
    </row>
    <row r="2697" spans="1:14" ht="15.75" thickBot="1">
      <c r="A2697">
        <v>2696</v>
      </c>
      <c r="B2697" t="s">
        <v>594</v>
      </c>
      <c r="C2697" s="15">
        <f t="shared" si="42"/>
        <v>1533</v>
      </c>
      <c r="D2697" s="12"/>
      <c r="E2697" s="12"/>
      <c r="J2697" s="13"/>
      <c r="M2697" s="27" t="s">
        <v>3363</v>
      </c>
      <c r="N2697">
        <v>2696</v>
      </c>
    </row>
    <row r="2698" spans="1:14" ht="15.75" thickBot="1">
      <c r="A2698">
        <v>2697</v>
      </c>
      <c r="B2698" t="s">
        <v>1290</v>
      </c>
      <c r="C2698" s="15">
        <f t="shared" si="42"/>
        <v>3204</v>
      </c>
      <c r="D2698" s="12"/>
      <c r="E2698" s="12"/>
      <c r="J2698" s="13"/>
      <c r="M2698" s="27" t="s">
        <v>2533</v>
      </c>
      <c r="N2698">
        <v>2697</v>
      </c>
    </row>
    <row r="2699" spans="1:14" ht="15.75" thickBot="1">
      <c r="A2699">
        <v>2698</v>
      </c>
      <c r="B2699" t="s">
        <v>3350</v>
      </c>
      <c r="C2699" s="15">
        <f t="shared" si="42"/>
        <v>2684</v>
      </c>
      <c r="D2699" s="12"/>
      <c r="E2699" s="12"/>
      <c r="J2699" s="13"/>
      <c r="M2699" s="27" t="s">
        <v>1401</v>
      </c>
      <c r="N2699">
        <v>2698</v>
      </c>
    </row>
    <row r="2700" spans="1:14" ht="15.75" thickBot="1">
      <c r="A2700">
        <v>2699</v>
      </c>
      <c r="B2700" t="s">
        <v>2616</v>
      </c>
      <c r="C2700" s="15">
        <f t="shared" si="42"/>
        <v>2791</v>
      </c>
      <c r="D2700" s="12"/>
      <c r="E2700" s="12"/>
      <c r="J2700" s="13"/>
      <c r="M2700" s="27" t="s">
        <v>530</v>
      </c>
      <c r="N2700">
        <v>2699</v>
      </c>
    </row>
    <row r="2701" spans="1:14" ht="15.75" thickBot="1">
      <c r="A2701">
        <v>2700</v>
      </c>
      <c r="B2701" t="s">
        <v>9</v>
      </c>
      <c r="C2701" s="15">
        <f t="shared" si="42"/>
        <v>1854</v>
      </c>
      <c r="D2701" s="12"/>
      <c r="E2701" s="12"/>
      <c r="J2701" s="13"/>
      <c r="M2701" s="27" t="s">
        <v>3249</v>
      </c>
      <c r="N2701">
        <v>2700</v>
      </c>
    </row>
    <row r="2702" spans="1:14" ht="15.75" thickBot="1">
      <c r="A2702">
        <v>2701</v>
      </c>
      <c r="B2702" t="s">
        <v>1217</v>
      </c>
      <c r="C2702" s="15">
        <f t="shared" si="42"/>
        <v>1754</v>
      </c>
      <c r="D2702" s="12"/>
      <c r="E2702" s="12"/>
      <c r="J2702" s="13"/>
      <c r="M2702" s="27" t="s">
        <v>1628</v>
      </c>
      <c r="N2702">
        <v>2701</v>
      </c>
    </row>
    <row r="2703" spans="1:14" ht="15.75" thickBot="1">
      <c r="A2703">
        <v>2702</v>
      </c>
      <c r="B2703" t="s">
        <v>2163</v>
      </c>
      <c r="C2703" s="15">
        <f t="shared" si="42"/>
        <v>1817</v>
      </c>
      <c r="D2703" s="12"/>
      <c r="E2703" s="12"/>
      <c r="J2703" s="13"/>
      <c r="M2703" s="27" t="s">
        <v>1895</v>
      </c>
      <c r="N2703">
        <v>2702</v>
      </c>
    </row>
    <row r="2704" spans="1:14" ht="15.75" thickBot="1">
      <c r="A2704">
        <v>2703</v>
      </c>
      <c r="B2704" t="s">
        <v>74</v>
      </c>
      <c r="C2704" s="15">
        <f t="shared" si="42"/>
        <v>1361</v>
      </c>
      <c r="D2704" s="12"/>
      <c r="E2704" s="12"/>
      <c r="J2704" s="13"/>
      <c r="M2704" s="27" t="s">
        <v>3010</v>
      </c>
      <c r="N2704">
        <v>2703</v>
      </c>
    </row>
    <row r="2705" spans="1:14" ht="15.75" thickBot="1">
      <c r="A2705">
        <v>2704</v>
      </c>
      <c r="B2705" t="s">
        <v>1895</v>
      </c>
      <c r="C2705" s="15">
        <f t="shared" si="42"/>
        <v>2702</v>
      </c>
      <c r="D2705" s="12"/>
      <c r="E2705" s="12"/>
      <c r="J2705" s="13"/>
      <c r="M2705" s="27" t="s">
        <v>2976</v>
      </c>
      <c r="N2705">
        <v>2704</v>
      </c>
    </row>
    <row r="2706" spans="1:14" ht="15.75" thickBot="1">
      <c r="A2706">
        <v>2705</v>
      </c>
      <c r="B2706" t="s">
        <v>1713</v>
      </c>
      <c r="C2706" s="15">
        <f t="shared" si="42"/>
        <v>3207</v>
      </c>
      <c r="D2706" s="12"/>
      <c r="E2706" s="12"/>
      <c r="J2706" s="13"/>
      <c r="M2706" s="27" t="s">
        <v>3389</v>
      </c>
      <c r="N2706">
        <v>2705</v>
      </c>
    </row>
    <row r="2707" spans="1:14" ht="15.75" thickBot="1">
      <c r="A2707">
        <v>2706</v>
      </c>
      <c r="B2707" t="s">
        <v>483</v>
      </c>
      <c r="C2707" s="15">
        <f t="shared" si="42"/>
        <v>3107</v>
      </c>
      <c r="D2707" s="12"/>
      <c r="E2707" s="12"/>
      <c r="J2707" s="13"/>
      <c r="M2707" s="27" t="s">
        <v>3032</v>
      </c>
      <c r="N2707">
        <v>2706</v>
      </c>
    </row>
    <row r="2708" spans="1:14" ht="15.75" thickBot="1">
      <c r="A2708">
        <v>2707</v>
      </c>
      <c r="B2708" t="s">
        <v>2621</v>
      </c>
      <c r="C2708" s="15">
        <f t="shared" si="42"/>
        <v>2282</v>
      </c>
      <c r="D2708" s="12"/>
      <c r="E2708" s="12"/>
      <c r="J2708" s="13"/>
      <c r="M2708" s="27" t="s">
        <v>1455</v>
      </c>
      <c r="N2708">
        <v>2707</v>
      </c>
    </row>
    <row r="2709" spans="1:14" ht="15.75" thickBot="1">
      <c r="A2709">
        <v>2708</v>
      </c>
      <c r="B2709" t="s">
        <v>881</v>
      </c>
      <c r="C2709" s="15">
        <f t="shared" si="42"/>
        <v>2817</v>
      </c>
      <c r="D2709" s="12"/>
      <c r="E2709" s="12"/>
      <c r="J2709" s="13"/>
      <c r="M2709" s="27" t="s">
        <v>3148</v>
      </c>
      <c r="N2709">
        <v>2708</v>
      </c>
    </row>
    <row r="2710" spans="1:14" ht="15.75" thickBot="1">
      <c r="A2710">
        <v>2709</v>
      </c>
      <c r="B2710" t="s">
        <v>2564</v>
      </c>
      <c r="C2710" s="15">
        <f t="shared" si="42"/>
        <v>2868</v>
      </c>
      <c r="D2710" s="12"/>
      <c r="E2710" s="12"/>
      <c r="J2710" s="13"/>
      <c r="M2710" s="27" t="s">
        <v>1646</v>
      </c>
      <c r="N2710">
        <v>2709</v>
      </c>
    </row>
    <row r="2711" spans="1:14" ht="15.75" thickBot="1">
      <c r="A2711">
        <v>2710</v>
      </c>
      <c r="B2711" t="s">
        <v>3165</v>
      </c>
      <c r="C2711" s="15">
        <f t="shared" si="42"/>
        <v>2854</v>
      </c>
      <c r="D2711" s="12"/>
      <c r="E2711" s="12"/>
      <c r="J2711" s="13"/>
      <c r="M2711" s="27" t="s">
        <v>1395</v>
      </c>
      <c r="N2711">
        <v>2710</v>
      </c>
    </row>
    <row r="2712" spans="1:14" ht="15.75" thickBot="1">
      <c r="A2712">
        <v>2711</v>
      </c>
      <c r="B2712" t="s">
        <v>3070</v>
      </c>
      <c r="C2712" s="15">
        <f t="shared" si="42"/>
        <v>2348</v>
      </c>
      <c r="D2712" s="12"/>
      <c r="E2712" s="12"/>
      <c r="J2712" s="13"/>
      <c r="M2712" s="27" t="s">
        <v>2586</v>
      </c>
      <c r="N2712">
        <v>2711</v>
      </c>
    </row>
    <row r="2713" spans="1:14" ht="15.75" thickBot="1">
      <c r="A2713">
        <v>2712</v>
      </c>
      <c r="B2713" t="s">
        <v>848</v>
      </c>
      <c r="C2713" s="15">
        <f t="shared" si="42"/>
        <v>2915</v>
      </c>
      <c r="D2713" s="12"/>
      <c r="E2713" s="12"/>
      <c r="J2713" s="13"/>
      <c r="M2713" s="27" t="s">
        <v>2481</v>
      </c>
      <c r="N2713">
        <v>2712</v>
      </c>
    </row>
    <row r="2714" spans="1:14" ht="15.75" thickBot="1">
      <c r="A2714">
        <v>2713</v>
      </c>
      <c r="B2714" t="s">
        <v>2654</v>
      </c>
      <c r="C2714" s="15">
        <f t="shared" si="42"/>
        <v>2375</v>
      </c>
      <c r="D2714" s="12"/>
      <c r="E2714" s="12"/>
      <c r="J2714" s="13"/>
      <c r="M2714" s="27" t="s">
        <v>411</v>
      </c>
      <c r="N2714">
        <v>2713</v>
      </c>
    </row>
    <row r="2715" spans="1:14" ht="15.75" thickBot="1">
      <c r="A2715">
        <v>2714</v>
      </c>
      <c r="B2715" t="s">
        <v>2851</v>
      </c>
      <c r="C2715" s="15">
        <f t="shared" si="42"/>
        <v>2907</v>
      </c>
      <c r="D2715" s="12"/>
      <c r="E2715" s="12"/>
      <c r="J2715" s="13"/>
      <c r="M2715" s="27" t="s">
        <v>1654</v>
      </c>
      <c r="N2715">
        <v>2714</v>
      </c>
    </row>
    <row r="2716" spans="1:14" ht="15.75" thickBot="1">
      <c r="A2716">
        <v>2715</v>
      </c>
      <c r="B2716" t="s">
        <v>2189</v>
      </c>
      <c r="C2716" s="15">
        <f t="shared" si="42"/>
        <v>2535</v>
      </c>
      <c r="D2716" s="12"/>
      <c r="E2716" s="12"/>
      <c r="J2716" s="13"/>
      <c r="M2716" s="27" t="s">
        <v>2474</v>
      </c>
      <c r="N2716">
        <v>2715</v>
      </c>
    </row>
    <row r="2717" spans="1:14" ht="15.75" thickBot="1">
      <c r="A2717">
        <v>2716</v>
      </c>
      <c r="B2717" t="s">
        <v>1883</v>
      </c>
      <c r="C2717" s="15">
        <f t="shared" si="42"/>
        <v>2367</v>
      </c>
      <c r="D2717" s="12"/>
      <c r="E2717" s="12"/>
      <c r="J2717" s="13"/>
      <c r="M2717" s="27" t="s">
        <v>457</v>
      </c>
      <c r="N2717">
        <v>2716</v>
      </c>
    </row>
    <row r="2718" spans="1:14" ht="15.75" thickBot="1">
      <c r="A2718">
        <v>2717</v>
      </c>
      <c r="B2718" t="s">
        <v>433</v>
      </c>
      <c r="C2718" s="15">
        <f t="shared" si="42"/>
        <v>2131</v>
      </c>
      <c r="D2718" s="12"/>
      <c r="E2718" s="12"/>
      <c r="J2718" s="13"/>
      <c r="M2718" s="27" t="s">
        <v>1028</v>
      </c>
      <c r="N2718">
        <v>2717</v>
      </c>
    </row>
    <row r="2719" spans="1:14" ht="15.75" thickBot="1">
      <c r="A2719">
        <v>2718</v>
      </c>
      <c r="B2719" t="s">
        <v>858</v>
      </c>
      <c r="C2719" s="15">
        <f t="shared" si="42"/>
        <v>1600</v>
      </c>
      <c r="D2719" s="12"/>
      <c r="E2719" s="12"/>
      <c r="J2719" s="13"/>
      <c r="M2719" s="27" t="s">
        <v>1754</v>
      </c>
      <c r="N2719">
        <v>2718</v>
      </c>
    </row>
    <row r="2720" spans="1:14" ht="15.75" thickBot="1">
      <c r="A2720">
        <v>2719</v>
      </c>
      <c r="B2720" t="s">
        <v>1351</v>
      </c>
      <c r="C2720" s="15">
        <f t="shared" si="42"/>
        <v>2768</v>
      </c>
      <c r="D2720" s="12"/>
      <c r="E2720" s="12"/>
      <c r="J2720" s="13"/>
      <c r="M2720" s="27" t="s">
        <v>2762</v>
      </c>
      <c r="N2720">
        <v>2719</v>
      </c>
    </row>
    <row r="2721" spans="1:14" ht="15.75" thickBot="1">
      <c r="A2721">
        <v>2720</v>
      </c>
      <c r="B2721" t="s">
        <v>2898</v>
      </c>
      <c r="C2721" s="15">
        <f t="shared" si="42"/>
        <v>2518</v>
      </c>
      <c r="D2721" s="12"/>
      <c r="E2721" s="12"/>
      <c r="J2721" s="13"/>
      <c r="M2721" s="27" t="s">
        <v>3338</v>
      </c>
      <c r="N2721">
        <v>2720</v>
      </c>
    </row>
    <row r="2722" spans="1:14" ht="15.75" thickBot="1">
      <c r="A2722">
        <v>2721</v>
      </c>
      <c r="B2722" t="s">
        <v>922</v>
      </c>
      <c r="C2722" s="15">
        <f t="shared" si="42"/>
        <v>2997</v>
      </c>
      <c r="D2722" s="12"/>
      <c r="E2722" s="12"/>
      <c r="J2722" s="13"/>
      <c r="M2722" s="27" t="s">
        <v>124</v>
      </c>
      <c r="N2722">
        <v>2721</v>
      </c>
    </row>
    <row r="2723" spans="1:14" ht="15.75" thickBot="1">
      <c r="A2723">
        <v>2722</v>
      </c>
      <c r="B2723" t="s">
        <v>407</v>
      </c>
      <c r="C2723" s="15">
        <f t="shared" si="42"/>
        <v>1189</v>
      </c>
      <c r="D2723" s="12"/>
      <c r="E2723" s="12"/>
      <c r="J2723" s="13"/>
      <c r="M2723" s="27" t="s">
        <v>2833</v>
      </c>
      <c r="N2723">
        <v>2722</v>
      </c>
    </row>
    <row r="2724" spans="1:14" ht="15.75" thickBot="1">
      <c r="A2724">
        <v>2723</v>
      </c>
      <c r="B2724" t="s">
        <v>282</v>
      </c>
      <c r="C2724" s="15">
        <f t="shared" si="42"/>
        <v>2505</v>
      </c>
      <c r="D2724" s="12"/>
      <c r="E2724" s="12"/>
      <c r="J2724" s="13"/>
      <c r="M2724" s="27" t="s">
        <v>1538</v>
      </c>
      <c r="N2724">
        <v>2723</v>
      </c>
    </row>
    <row r="2725" spans="1:14" ht="15.75" thickBot="1">
      <c r="A2725">
        <v>2724</v>
      </c>
      <c r="B2725" t="s">
        <v>1401</v>
      </c>
      <c r="C2725" s="15">
        <f t="shared" si="42"/>
        <v>2698</v>
      </c>
      <c r="D2725" s="12"/>
      <c r="E2725" s="12"/>
      <c r="J2725" s="13"/>
      <c r="M2725" s="27" t="s">
        <v>782</v>
      </c>
      <c r="N2725">
        <v>2724</v>
      </c>
    </row>
    <row r="2726" spans="1:14" ht="15.75" thickBot="1">
      <c r="A2726">
        <v>2725</v>
      </c>
      <c r="B2726" t="s">
        <v>732</v>
      </c>
      <c r="C2726" s="15">
        <f t="shared" si="42"/>
        <v>2171</v>
      </c>
      <c r="D2726" s="12"/>
      <c r="E2726" s="12"/>
      <c r="J2726" s="13"/>
      <c r="M2726" s="27" t="s">
        <v>2121</v>
      </c>
      <c r="N2726">
        <v>2725</v>
      </c>
    </row>
    <row r="2727" spans="1:14" ht="15.75" thickBot="1">
      <c r="A2727">
        <v>2726</v>
      </c>
      <c r="B2727" t="s">
        <v>3273</v>
      </c>
      <c r="C2727" s="15">
        <f t="shared" si="42"/>
        <v>2876</v>
      </c>
      <c r="D2727" s="12"/>
      <c r="E2727" s="12"/>
      <c r="J2727" s="13"/>
      <c r="M2727" s="27" t="s">
        <v>3196</v>
      </c>
      <c r="N2727">
        <v>2726</v>
      </c>
    </row>
    <row r="2728" spans="1:14" ht="15.75" thickBot="1">
      <c r="A2728">
        <v>2727</v>
      </c>
      <c r="B2728" t="s">
        <v>2901</v>
      </c>
      <c r="C2728" s="15">
        <f t="shared" si="42"/>
        <v>2116</v>
      </c>
      <c r="D2728" s="12"/>
      <c r="E2728" s="12"/>
      <c r="J2728" s="13"/>
      <c r="M2728" s="27" t="s">
        <v>1357</v>
      </c>
      <c r="N2728">
        <v>2727</v>
      </c>
    </row>
    <row r="2729" spans="1:14" ht="15.75" thickBot="1">
      <c r="A2729">
        <v>2728</v>
      </c>
      <c r="B2729" t="s">
        <v>2980</v>
      </c>
      <c r="C2729" s="15">
        <f t="shared" si="42"/>
        <v>2269</v>
      </c>
      <c r="D2729" s="12"/>
      <c r="E2729" s="12"/>
      <c r="J2729" s="13"/>
      <c r="M2729" s="27" t="s">
        <v>2962</v>
      </c>
      <c r="N2729">
        <v>2728</v>
      </c>
    </row>
    <row r="2730" spans="1:14" ht="15.75" thickBot="1">
      <c r="A2730">
        <v>2729</v>
      </c>
      <c r="B2730" t="s">
        <v>63</v>
      </c>
      <c r="C2730" s="15">
        <f t="shared" si="42"/>
        <v>1981</v>
      </c>
      <c r="D2730" s="12"/>
      <c r="E2730" s="12"/>
      <c r="J2730" s="13"/>
      <c r="M2730" s="27" t="s">
        <v>1262</v>
      </c>
      <c r="N2730">
        <v>2729</v>
      </c>
    </row>
    <row r="2731" spans="1:14" ht="15.75" thickBot="1">
      <c r="A2731">
        <v>2730</v>
      </c>
      <c r="B2731" t="s">
        <v>3211</v>
      </c>
      <c r="C2731" s="15">
        <f t="shared" si="42"/>
        <v>902</v>
      </c>
      <c r="D2731" s="12"/>
      <c r="E2731" s="12"/>
      <c r="J2731" s="13"/>
      <c r="M2731" s="27" t="s">
        <v>1414</v>
      </c>
      <c r="N2731">
        <v>2730</v>
      </c>
    </row>
    <row r="2732" spans="1:14" ht="15.75" thickBot="1">
      <c r="A2732">
        <v>2731</v>
      </c>
      <c r="B2732" t="s">
        <v>2475</v>
      </c>
      <c r="C2732" s="15">
        <f t="shared" si="42"/>
        <v>3098</v>
      </c>
      <c r="D2732" s="12"/>
      <c r="E2732" s="12"/>
      <c r="J2732" s="13"/>
      <c r="M2732" s="27" t="s">
        <v>2478</v>
      </c>
      <c r="N2732">
        <v>2731</v>
      </c>
    </row>
    <row r="2733" spans="1:14" ht="15.75" thickBot="1">
      <c r="A2733">
        <v>2732</v>
      </c>
      <c r="B2733" t="s">
        <v>251</v>
      </c>
      <c r="C2733" s="15">
        <f t="shared" si="42"/>
        <v>1670</v>
      </c>
      <c r="D2733" s="12"/>
      <c r="E2733" s="12"/>
      <c r="J2733" s="13"/>
      <c r="M2733" s="27" t="s">
        <v>1526</v>
      </c>
      <c r="N2733">
        <v>2732</v>
      </c>
    </row>
    <row r="2734" spans="1:14" ht="15.75" thickBot="1">
      <c r="A2734">
        <v>2733</v>
      </c>
      <c r="B2734" t="s">
        <v>750</v>
      </c>
      <c r="C2734" s="15">
        <f t="shared" si="42"/>
        <v>2819</v>
      </c>
      <c r="D2734" s="12"/>
      <c r="E2734" s="12"/>
      <c r="J2734" s="13"/>
      <c r="M2734" s="27" t="s">
        <v>590</v>
      </c>
      <c r="N2734">
        <v>2733</v>
      </c>
    </row>
    <row r="2735" spans="1:14" ht="15.75" thickBot="1">
      <c r="A2735">
        <v>2734</v>
      </c>
      <c r="B2735" t="s">
        <v>1900</v>
      </c>
      <c r="C2735" s="15">
        <f t="shared" si="42"/>
        <v>2962</v>
      </c>
      <c r="D2735" s="12"/>
      <c r="E2735" s="12"/>
      <c r="J2735" s="13"/>
      <c r="M2735" s="27" t="s">
        <v>710</v>
      </c>
      <c r="N2735">
        <v>2734</v>
      </c>
    </row>
    <row r="2736" spans="1:14" ht="15.75" thickBot="1">
      <c r="A2736">
        <v>2735</v>
      </c>
      <c r="B2736" t="s">
        <v>1850</v>
      </c>
      <c r="C2736" s="15">
        <f t="shared" si="42"/>
        <v>1848</v>
      </c>
      <c r="D2736" s="12"/>
      <c r="E2736" s="12"/>
      <c r="J2736" s="13"/>
      <c r="M2736" s="27" t="s">
        <v>2872</v>
      </c>
      <c r="N2736">
        <v>2735</v>
      </c>
    </row>
    <row r="2737" spans="1:14" ht="15.75" thickBot="1">
      <c r="A2737">
        <v>2736</v>
      </c>
      <c r="B2737" t="s">
        <v>1591</v>
      </c>
      <c r="C2737" s="15">
        <f t="shared" si="42"/>
        <v>2089</v>
      </c>
      <c r="D2737" s="12"/>
      <c r="E2737" s="12"/>
      <c r="J2737" s="13"/>
      <c r="M2737" s="27" t="s">
        <v>1194</v>
      </c>
      <c r="N2737">
        <v>2736</v>
      </c>
    </row>
    <row r="2738" spans="1:14" ht="15.75" thickBot="1">
      <c r="A2738">
        <v>2737</v>
      </c>
      <c r="B2738" t="s">
        <v>1832</v>
      </c>
      <c r="C2738" s="15">
        <f t="shared" si="42"/>
        <v>2334</v>
      </c>
      <c r="D2738" s="12"/>
      <c r="E2738" s="12"/>
      <c r="J2738" s="13"/>
      <c r="M2738" s="27" t="s">
        <v>186</v>
      </c>
      <c r="N2738">
        <v>2737</v>
      </c>
    </row>
    <row r="2739" spans="1:14" ht="15.75" thickBot="1">
      <c r="A2739">
        <v>2738</v>
      </c>
      <c r="B2739" t="s">
        <v>149</v>
      </c>
      <c r="C2739" s="15">
        <f t="shared" si="42"/>
        <v>1861</v>
      </c>
      <c r="D2739" s="12"/>
      <c r="E2739" s="12"/>
      <c r="J2739" s="13"/>
      <c r="M2739" s="27" t="s">
        <v>3214</v>
      </c>
      <c r="N2739">
        <v>2738</v>
      </c>
    </row>
    <row r="2740" spans="1:14" ht="15.75" thickBot="1">
      <c r="A2740">
        <v>2739</v>
      </c>
      <c r="B2740" t="s">
        <v>2798</v>
      </c>
      <c r="C2740" s="15">
        <f t="shared" si="42"/>
        <v>2870</v>
      </c>
      <c r="D2740" s="12"/>
      <c r="E2740" s="12"/>
      <c r="J2740" s="13"/>
      <c r="M2740" s="27" t="s">
        <v>2975</v>
      </c>
      <c r="N2740">
        <v>2739</v>
      </c>
    </row>
    <row r="2741" spans="1:14" ht="15.75" thickBot="1">
      <c r="A2741">
        <v>2740</v>
      </c>
      <c r="B2741" t="s">
        <v>440</v>
      </c>
      <c r="C2741" s="15">
        <f t="shared" si="42"/>
        <v>2938</v>
      </c>
      <c r="D2741" s="12"/>
      <c r="E2741" s="12"/>
      <c r="J2741" s="13"/>
      <c r="M2741" s="27" t="s">
        <v>3325</v>
      </c>
      <c r="N2741">
        <v>2740</v>
      </c>
    </row>
    <row r="2742" spans="1:14" ht="15.75" thickBot="1">
      <c r="A2742">
        <v>2741</v>
      </c>
      <c r="B2742" t="s">
        <v>1343</v>
      </c>
      <c r="C2742" s="15">
        <f t="shared" si="42"/>
        <v>3129</v>
      </c>
      <c r="D2742" s="12"/>
      <c r="E2742" s="12"/>
      <c r="J2742" s="13"/>
      <c r="M2742" s="27" t="s">
        <v>3057</v>
      </c>
      <c r="N2742">
        <v>2741</v>
      </c>
    </row>
    <row r="2743" spans="1:14" ht="15.75" thickBot="1">
      <c r="A2743">
        <v>2742</v>
      </c>
      <c r="B2743" t="s">
        <v>2173</v>
      </c>
      <c r="C2743" s="15">
        <f t="shared" si="42"/>
        <v>2964</v>
      </c>
      <c r="D2743" s="12"/>
      <c r="E2743" s="12"/>
      <c r="J2743" s="13"/>
      <c r="M2743" s="27" t="s">
        <v>1903</v>
      </c>
      <c r="N2743">
        <v>2742</v>
      </c>
    </row>
    <row r="2744" spans="1:14" ht="15.75" thickBot="1">
      <c r="A2744">
        <v>2743</v>
      </c>
      <c r="B2744" t="s">
        <v>363</v>
      </c>
      <c r="C2744" s="15">
        <f t="shared" si="42"/>
        <v>1616</v>
      </c>
      <c r="D2744" s="12"/>
      <c r="E2744" s="12"/>
      <c r="J2744" s="13"/>
      <c r="M2744" s="27" t="s">
        <v>180</v>
      </c>
      <c r="N2744">
        <v>2743</v>
      </c>
    </row>
    <row r="2745" spans="1:14" ht="15.75" thickBot="1">
      <c r="A2745">
        <v>2744</v>
      </c>
      <c r="B2745" t="s">
        <v>145</v>
      </c>
      <c r="C2745" s="15">
        <f t="shared" si="42"/>
        <v>2686</v>
      </c>
      <c r="D2745" s="12"/>
      <c r="E2745" s="12"/>
      <c r="J2745" s="13"/>
      <c r="M2745" s="27" t="s">
        <v>2770</v>
      </c>
      <c r="N2745">
        <v>2744</v>
      </c>
    </row>
    <row r="2746" spans="1:14" ht="15.75" thickBot="1">
      <c r="A2746">
        <v>2745</v>
      </c>
      <c r="B2746" t="s">
        <v>1198</v>
      </c>
      <c r="C2746" s="15">
        <f t="shared" si="42"/>
        <v>2248</v>
      </c>
      <c r="D2746" s="12"/>
      <c r="E2746" s="12"/>
      <c r="J2746" s="13"/>
      <c r="M2746" s="27" t="s">
        <v>691</v>
      </c>
      <c r="N2746">
        <v>2745</v>
      </c>
    </row>
    <row r="2747" spans="1:14" ht="15.75" thickBot="1">
      <c r="A2747">
        <v>2746</v>
      </c>
      <c r="B2747" t="s">
        <v>67</v>
      </c>
      <c r="C2747" s="15">
        <f t="shared" si="42"/>
        <v>2114</v>
      </c>
      <c r="D2747" s="12"/>
      <c r="E2747" s="12"/>
      <c r="J2747" s="13"/>
      <c r="M2747" s="27" t="s">
        <v>331</v>
      </c>
      <c r="N2747">
        <v>2746</v>
      </c>
    </row>
    <row r="2748" spans="1:14" ht="15.75" thickBot="1">
      <c r="A2748">
        <v>2747</v>
      </c>
      <c r="B2748" t="s">
        <v>487</v>
      </c>
      <c r="C2748" s="15">
        <f t="shared" si="42"/>
        <v>2921</v>
      </c>
      <c r="D2748" s="12"/>
      <c r="E2748" s="12"/>
      <c r="J2748" s="13"/>
      <c r="M2748" s="27" t="s">
        <v>1652</v>
      </c>
      <c r="N2748">
        <v>2747</v>
      </c>
    </row>
    <row r="2749" spans="1:14" ht="15.75" thickBot="1">
      <c r="A2749">
        <v>2748</v>
      </c>
      <c r="B2749" t="s">
        <v>3287</v>
      </c>
      <c r="C2749" s="15">
        <f t="shared" si="42"/>
        <v>1700</v>
      </c>
      <c r="D2749" s="12"/>
      <c r="E2749" s="12"/>
      <c r="J2749" s="13"/>
      <c r="M2749" s="27" t="s">
        <v>553</v>
      </c>
      <c r="N2749">
        <v>2748</v>
      </c>
    </row>
    <row r="2750" spans="1:14" ht="15.75" thickBot="1">
      <c r="A2750">
        <v>2749</v>
      </c>
      <c r="B2750" t="s">
        <v>220</v>
      </c>
      <c r="C2750" s="15">
        <f t="shared" si="42"/>
        <v>2631</v>
      </c>
      <c r="D2750" s="12"/>
      <c r="E2750" s="12"/>
      <c r="J2750" s="13"/>
      <c r="M2750" s="27" t="s">
        <v>2523</v>
      </c>
      <c r="N2750">
        <v>2749</v>
      </c>
    </row>
    <row r="2751" spans="1:14" ht="15.75" thickBot="1">
      <c r="A2751">
        <v>2750</v>
      </c>
      <c r="B2751" t="s">
        <v>600</v>
      </c>
      <c r="C2751" s="15">
        <f t="shared" si="42"/>
        <v>2326</v>
      </c>
      <c r="D2751" s="12"/>
      <c r="E2751" s="12"/>
      <c r="J2751" s="13"/>
      <c r="M2751" s="27" t="s">
        <v>2633</v>
      </c>
      <c r="N2751">
        <v>2750</v>
      </c>
    </row>
    <row r="2752" spans="1:14" ht="15.75" thickBot="1">
      <c r="A2752">
        <v>2751</v>
      </c>
      <c r="B2752" t="s">
        <v>2660</v>
      </c>
      <c r="C2752" s="15">
        <f t="shared" si="42"/>
        <v>2856</v>
      </c>
      <c r="D2752" s="12"/>
      <c r="E2752" s="12"/>
      <c r="J2752" s="13"/>
      <c r="M2752" s="27" t="s">
        <v>1557</v>
      </c>
      <c r="N2752">
        <v>2751</v>
      </c>
    </row>
    <row r="2753" spans="1:14" ht="15.75" thickBot="1">
      <c r="A2753">
        <v>2752</v>
      </c>
      <c r="B2753" t="s">
        <v>2152</v>
      </c>
      <c r="C2753" s="15">
        <f t="shared" si="42"/>
        <v>1647</v>
      </c>
      <c r="D2753" s="12"/>
      <c r="E2753" s="12"/>
      <c r="J2753" s="13"/>
      <c r="M2753" s="27" t="s">
        <v>2529</v>
      </c>
      <c r="N2753">
        <v>2752</v>
      </c>
    </row>
    <row r="2754" spans="1:14" ht="15.75" thickBot="1">
      <c r="A2754">
        <v>2753</v>
      </c>
      <c r="B2754" t="s">
        <v>2715</v>
      </c>
      <c r="C2754" s="15">
        <f t="shared" ref="C2754:C2817" si="43">VLOOKUP(B2754,$M:$N,2,FALSE)</f>
        <v>1924</v>
      </c>
      <c r="D2754" s="12"/>
      <c r="E2754" s="12"/>
      <c r="J2754" s="13"/>
      <c r="M2754" s="27" t="s">
        <v>1358</v>
      </c>
      <c r="N2754">
        <v>2753</v>
      </c>
    </row>
    <row r="2755" spans="1:14" ht="15.75" thickBot="1">
      <c r="A2755">
        <v>2754</v>
      </c>
      <c r="B2755" t="s">
        <v>2895</v>
      </c>
      <c r="C2755" s="15">
        <f t="shared" si="43"/>
        <v>2657</v>
      </c>
      <c r="D2755" s="12"/>
      <c r="E2755" s="12"/>
      <c r="J2755" s="13"/>
      <c r="M2755" s="27" t="s">
        <v>1949</v>
      </c>
      <c r="N2755">
        <v>2754</v>
      </c>
    </row>
    <row r="2756" spans="1:14" ht="15.75" thickBot="1">
      <c r="A2756">
        <v>2755</v>
      </c>
      <c r="B2756" t="s">
        <v>1494</v>
      </c>
      <c r="C2756" s="15">
        <f t="shared" si="43"/>
        <v>1688</v>
      </c>
      <c r="D2756" s="12"/>
      <c r="E2756" s="12"/>
      <c r="J2756" s="13"/>
      <c r="M2756" s="27" t="s">
        <v>2820</v>
      </c>
      <c r="N2756">
        <v>2755</v>
      </c>
    </row>
    <row r="2757" spans="1:14" ht="15.75" thickBot="1">
      <c r="A2757">
        <v>2756</v>
      </c>
      <c r="B2757" t="s">
        <v>435</v>
      </c>
      <c r="C2757" s="15">
        <f t="shared" si="43"/>
        <v>2828</v>
      </c>
      <c r="D2757" s="12"/>
      <c r="E2757" s="12"/>
      <c r="J2757" s="13"/>
      <c r="M2757" s="27" t="s">
        <v>1207</v>
      </c>
      <c r="N2757">
        <v>2756</v>
      </c>
    </row>
    <row r="2758" spans="1:14" ht="15.75" thickBot="1">
      <c r="A2758">
        <v>2757</v>
      </c>
      <c r="B2758" t="s">
        <v>3224</v>
      </c>
      <c r="C2758" s="15">
        <f t="shared" si="43"/>
        <v>2255</v>
      </c>
      <c r="D2758" s="12"/>
      <c r="E2758" s="12"/>
      <c r="J2758" s="13"/>
      <c r="M2758" s="27" t="s">
        <v>54</v>
      </c>
      <c r="N2758">
        <v>2757</v>
      </c>
    </row>
    <row r="2759" spans="1:14" ht="15.75" thickBot="1">
      <c r="A2759">
        <v>2758</v>
      </c>
      <c r="B2759" t="s">
        <v>2611</v>
      </c>
      <c r="C2759" s="15">
        <f t="shared" si="43"/>
        <v>2555</v>
      </c>
      <c r="D2759" s="12"/>
      <c r="E2759" s="12"/>
      <c r="J2759" s="13"/>
      <c r="M2759" s="27" t="s">
        <v>975</v>
      </c>
      <c r="N2759">
        <v>2758</v>
      </c>
    </row>
    <row r="2760" spans="1:14" ht="15.75" thickBot="1">
      <c r="A2760">
        <v>2759</v>
      </c>
      <c r="B2760" t="s">
        <v>1566</v>
      </c>
      <c r="C2760" s="15">
        <f t="shared" si="43"/>
        <v>2423</v>
      </c>
      <c r="D2760" s="12"/>
      <c r="E2760" s="12"/>
      <c r="J2760" s="13"/>
      <c r="M2760" s="27" t="s">
        <v>2837</v>
      </c>
      <c r="N2760">
        <v>2759</v>
      </c>
    </row>
    <row r="2761" spans="1:14" ht="15.75" thickBot="1">
      <c r="A2761">
        <v>2760</v>
      </c>
      <c r="B2761" t="s">
        <v>2612</v>
      </c>
      <c r="C2761" s="15">
        <f t="shared" si="43"/>
        <v>3158</v>
      </c>
      <c r="D2761" s="12"/>
      <c r="E2761" s="12"/>
      <c r="J2761" s="13"/>
      <c r="M2761" s="27" t="s">
        <v>744</v>
      </c>
      <c r="N2761">
        <v>2760</v>
      </c>
    </row>
    <row r="2762" spans="1:14" ht="15.75" thickBot="1">
      <c r="A2762">
        <v>2761</v>
      </c>
      <c r="B2762" t="s">
        <v>1949</v>
      </c>
      <c r="C2762" s="15">
        <f t="shared" si="43"/>
        <v>2754</v>
      </c>
      <c r="D2762" s="12"/>
      <c r="E2762" s="12"/>
      <c r="J2762" s="13"/>
      <c r="M2762" s="27" t="s">
        <v>612</v>
      </c>
      <c r="N2762">
        <v>2761</v>
      </c>
    </row>
    <row r="2763" spans="1:14" ht="15.75" thickBot="1">
      <c r="A2763">
        <v>2762</v>
      </c>
      <c r="B2763" t="s">
        <v>791</v>
      </c>
      <c r="C2763" s="15">
        <f t="shared" si="43"/>
        <v>3023</v>
      </c>
      <c r="D2763" s="12"/>
      <c r="E2763" s="12"/>
      <c r="J2763" s="13"/>
      <c r="M2763" s="27" t="s">
        <v>1714</v>
      </c>
      <c r="N2763">
        <v>2762</v>
      </c>
    </row>
    <row r="2764" spans="1:14" ht="15.75" thickBot="1">
      <c r="A2764">
        <v>2763</v>
      </c>
      <c r="B2764" t="s">
        <v>1336</v>
      </c>
      <c r="C2764" s="15">
        <f t="shared" si="43"/>
        <v>1258</v>
      </c>
      <c r="D2764" s="12"/>
      <c r="E2764" s="12"/>
      <c r="J2764" s="13"/>
      <c r="M2764" s="27" t="s">
        <v>369</v>
      </c>
      <c r="N2764">
        <v>2763</v>
      </c>
    </row>
    <row r="2765" spans="1:14" ht="15.75" thickBot="1">
      <c r="A2765">
        <v>2764</v>
      </c>
      <c r="B2765" t="s">
        <v>2879</v>
      </c>
      <c r="C2765" s="15">
        <f t="shared" si="43"/>
        <v>2004</v>
      </c>
      <c r="D2765" s="12"/>
      <c r="E2765" s="12"/>
      <c r="J2765" s="13"/>
      <c r="M2765" s="27" t="s">
        <v>204</v>
      </c>
      <c r="N2765">
        <v>2764</v>
      </c>
    </row>
    <row r="2766" spans="1:14" ht="15.75" thickBot="1">
      <c r="A2766">
        <v>2765</v>
      </c>
      <c r="B2766" t="s">
        <v>2867</v>
      </c>
      <c r="C2766" s="15">
        <f t="shared" si="43"/>
        <v>2055</v>
      </c>
      <c r="D2766" s="12"/>
      <c r="E2766" s="12"/>
      <c r="J2766" s="13"/>
      <c r="M2766" s="27" t="s">
        <v>3289</v>
      </c>
      <c r="N2766">
        <v>2765</v>
      </c>
    </row>
    <row r="2767" spans="1:14" ht="15.75" thickBot="1">
      <c r="A2767">
        <v>2766</v>
      </c>
      <c r="B2767" t="s">
        <v>1605</v>
      </c>
      <c r="C2767" s="15">
        <f t="shared" si="43"/>
        <v>1878</v>
      </c>
      <c r="D2767" s="12"/>
      <c r="E2767" s="12"/>
      <c r="J2767" s="13"/>
      <c r="M2767" s="27" t="s">
        <v>3167</v>
      </c>
      <c r="N2767">
        <v>2766</v>
      </c>
    </row>
    <row r="2768" spans="1:14" ht="15.75" thickBot="1">
      <c r="A2768">
        <v>2767</v>
      </c>
      <c r="B2768" t="s">
        <v>2758</v>
      </c>
      <c r="C2768" s="15">
        <f t="shared" si="43"/>
        <v>2427</v>
      </c>
      <c r="D2768" s="12"/>
      <c r="E2768" s="12"/>
      <c r="J2768" s="13"/>
      <c r="M2768" s="27" t="s">
        <v>561</v>
      </c>
      <c r="N2768">
        <v>2767</v>
      </c>
    </row>
    <row r="2769" spans="1:14" ht="15.75" thickBot="1">
      <c r="A2769">
        <v>2768</v>
      </c>
      <c r="B2769" t="s">
        <v>2029</v>
      </c>
      <c r="C2769" s="15">
        <f t="shared" si="43"/>
        <v>3093</v>
      </c>
      <c r="D2769" s="12"/>
      <c r="E2769" s="12"/>
      <c r="J2769" s="13"/>
      <c r="M2769" s="27" t="s">
        <v>1351</v>
      </c>
      <c r="N2769">
        <v>2768</v>
      </c>
    </row>
    <row r="2770" spans="1:14" ht="15.75" thickBot="1">
      <c r="A2770">
        <v>2769</v>
      </c>
      <c r="B2770" t="s">
        <v>1933</v>
      </c>
      <c r="C2770" s="15">
        <f t="shared" si="43"/>
        <v>3072</v>
      </c>
      <c r="D2770" s="12"/>
      <c r="E2770" s="12"/>
      <c r="J2770" s="13"/>
      <c r="M2770" s="27" t="s">
        <v>1301</v>
      </c>
      <c r="N2770">
        <v>2769</v>
      </c>
    </row>
    <row r="2771" spans="1:14" ht="15.75" thickBot="1">
      <c r="A2771">
        <v>2770</v>
      </c>
      <c r="B2771" t="s">
        <v>2726</v>
      </c>
      <c r="C2771" s="15">
        <f t="shared" si="43"/>
        <v>2520</v>
      </c>
      <c r="D2771" s="12"/>
      <c r="E2771" s="12"/>
      <c r="J2771" s="13"/>
      <c r="M2771" s="27" t="s">
        <v>233</v>
      </c>
      <c r="N2771">
        <v>2770</v>
      </c>
    </row>
    <row r="2772" spans="1:14" ht="15.75" thickBot="1">
      <c r="A2772">
        <v>2771</v>
      </c>
      <c r="B2772" t="s">
        <v>553</v>
      </c>
      <c r="C2772" s="15">
        <f t="shared" si="43"/>
        <v>2748</v>
      </c>
      <c r="D2772" s="12"/>
      <c r="E2772" s="12"/>
      <c r="J2772" s="13"/>
      <c r="M2772" s="27" t="s">
        <v>2990</v>
      </c>
      <c r="N2772">
        <v>2771</v>
      </c>
    </row>
    <row r="2773" spans="1:14" ht="15.75" thickBot="1">
      <c r="A2773">
        <v>2772</v>
      </c>
      <c r="B2773" t="s">
        <v>1079</v>
      </c>
      <c r="C2773" s="15">
        <f t="shared" si="43"/>
        <v>2296</v>
      </c>
      <c r="D2773" s="12"/>
      <c r="E2773" s="12"/>
      <c r="J2773" s="13"/>
      <c r="M2773" s="27" t="s">
        <v>2290</v>
      </c>
      <c r="N2773">
        <v>2772</v>
      </c>
    </row>
    <row r="2774" spans="1:14" ht="15.75" thickBot="1">
      <c r="A2774">
        <v>2773</v>
      </c>
      <c r="B2774" t="s">
        <v>3150</v>
      </c>
      <c r="C2774" s="15">
        <f t="shared" si="43"/>
        <v>1838</v>
      </c>
      <c r="D2774" s="12"/>
      <c r="E2774" s="12"/>
      <c r="J2774" s="13"/>
      <c r="M2774" s="27" t="s">
        <v>1778</v>
      </c>
      <c r="N2774">
        <v>2773</v>
      </c>
    </row>
    <row r="2775" spans="1:14" ht="15.75" thickBot="1">
      <c r="A2775">
        <v>2774</v>
      </c>
      <c r="B2775" t="s">
        <v>1788</v>
      </c>
      <c r="C2775" s="15">
        <f t="shared" si="43"/>
        <v>2140</v>
      </c>
      <c r="D2775" s="12"/>
      <c r="E2775" s="12"/>
      <c r="J2775" s="13"/>
      <c r="M2775" s="27" t="s">
        <v>3170</v>
      </c>
      <c r="N2775">
        <v>2774</v>
      </c>
    </row>
    <row r="2776" spans="1:14" ht="15.75" thickBot="1">
      <c r="A2776">
        <v>2775</v>
      </c>
      <c r="B2776" t="s">
        <v>2828</v>
      </c>
      <c r="C2776" s="15">
        <f t="shared" si="43"/>
        <v>2795</v>
      </c>
      <c r="D2776" s="12"/>
      <c r="E2776" s="12"/>
      <c r="J2776" s="13"/>
      <c r="M2776" s="27" t="s">
        <v>765</v>
      </c>
      <c r="N2776">
        <v>2775</v>
      </c>
    </row>
    <row r="2777" spans="1:14" ht="15.75" thickBot="1">
      <c r="A2777">
        <v>2776</v>
      </c>
      <c r="B2777" t="s">
        <v>751</v>
      </c>
      <c r="C2777" s="15">
        <f t="shared" si="43"/>
        <v>2285</v>
      </c>
      <c r="D2777" s="12"/>
      <c r="E2777" s="12"/>
      <c r="J2777" s="13"/>
      <c r="M2777" s="27" t="s">
        <v>2228</v>
      </c>
      <c r="N2777">
        <v>2776</v>
      </c>
    </row>
    <row r="2778" spans="1:14" ht="15.75" thickBot="1">
      <c r="A2778">
        <v>2777</v>
      </c>
      <c r="B2778" t="s">
        <v>2214</v>
      </c>
      <c r="C2778" s="15">
        <f t="shared" si="43"/>
        <v>1979</v>
      </c>
      <c r="D2778" s="12"/>
      <c r="E2778" s="12"/>
      <c r="J2778" s="13"/>
      <c r="M2778" s="27" t="s">
        <v>3004</v>
      </c>
      <c r="N2778">
        <v>2777</v>
      </c>
    </row>
    <row r="2779" spans="1:14" ht="15.75" thickBot="1">
      <c r="A2779">
        <v>2778</v>
      </c>
      <c r="B2779" t="s">
        <v>2297</v>
      </c>
      <c r="C2779" s="15">
        <f t="shared" si="43"/>
        <v>1753</v>
      </c>
      <c r="D2779" s="12"/>
      <c r="E2779" s="12"/>
      <c r="J2779" s="13"/>
      <c r="M2779" s="27" t="s">
        <v>2417</v>
      </c>
      <c r="N2779">
        <v>2778</v>
      </c>
    </row>
    <row r="2780" spans="1:14" ht="15.75" thickBot="1">
      <c r="A2780">
        <v>2779</v>
      </c>
      <c r="B2780" t="s">
        <v>1773</v>
      </c>
      <c r="C2780" s="15">
        <f t="shared" si="43"/>
        <v>1490</v>
      </c>
      <c r="D2780" s="12"/>
      <c r="E2780" s="12"/>
      <c r="J2780" s="13"/>
      <c r="M2780" s="27" t="s">
        <v>1999</v>
      </c>
      <c r="N2780">
        <v>2779</v>
      </c>
    </row>
    <row r="2781" spans="1:14" ht="15.75" thickBot="1">
      <c r="A2781">
        <v>2780</v>
      </c>
      <c r="B2781" t="s">
        <v>2053</v>
      </c>
      <c r="C2781" s="15">
        <f t="shared" si="43"/>
        <v>2076</v>
      </c>
      <c r="D2781" s="12"/>
      <c r="E2781" s="12"/>
      <c r="J2781" s="13"/>
      <c r="M2781" s="27" t="s">
        <v>2685</v>
      </c>
      <c r="N2781">
        <v>2780</v>
      </c>
    </row>
    <row r="2782" spans="1:14" ht="15.75" thickBot="1">
      <c r="A2782">
        <v>2781</v>
      </c>
      <c r="B2782" t="s">
        <v>1934</v>
      </c>
      <c r="C2782" s="15">
        <f t="shared" si="43"/>
        <v>2066</v>
      </c>
      <c r="D2782" s="12"/>
      <c r="E2782" s="12"/>
      <c r="J2782" s="13"/>
      <c r="M2782" s="27" t="s">
        <v>1570</v>
      </c>
      <c r="N2782">
        <v>2781</v>
      </c>
    </row>
    <row r="2783" spans="1:14" ht="15.75" thickBot="1">
      <c r="A2783">
        <v>2782</v>
      </c>
      <c r="B2783" t="s">
        <v>1639</v>
      </c>
      <c r="C2783" s="15">
        <f t="shared" si="43"/>
        <v>2941</v>
      </c>
      <c r="D2783" s="12"/>
      <c r="E2783" s="12"/>
      <c r="J2783" s="13"/>
      <c r="M2783" s="27" t="s">
        <v>894</v>
      </c>
      <c r="N2783">
        <v>2782</v>
      </c>
    </row>
    <row r="2784" spans="1:14" ht="15.75" thickBot="1">
      <c r="A2784">
        <v>2783</v>
      </c>
      <c r="B2784" t="s">
        <v>486</v>
      </c>
      <c r="C2784" s="15">
        <f t="shared" si="43"/>
        <v>2187</v>
      </c>
      <c r="D2784" s="12"/>
      <c r="E2784" s="12"/>
      <c r="J2784" s="13"/>
      <c r="M2784" s="27" t="s">
        <v>2989</v>
      </c>
      <c r="N2784">
        <v>2783</v>
      </c>
    </row>
    <row r="2785" spans="1:14" ht="15.75" thickBot="1">
      <c r="A2785">
        <v>2784</v>
      </c>
      <c r="B2785" t="s">
        <v>443</v>
      </c>
      <c r="C2785" s="15">
        <f t="shared" si="43"/>
        <v>1561</v>
      </c>
      <c r="D2785" s="12"/>
      <c r="E2785" s="12"/>
      <c r="J2785" s="13"/>
      <c r="M2785" s="27" t="s">
        <v>1031</v>
      </c>
      <c r="N2785">
        <v>2784</v>
      </c>
    </row>
    <row r="2786" spans="1:14" ht="15.75" thickBot="1">
      <c r="A2786">
        <v>2785</v>
      </c>
      <c r="B2786" t="s">
        <v>1461</v>
      </c>
      <c r="C2786" s="15">
        <f t="shared" si="43"/>
        <v>2380</v>
      </c>
      <c r="D2786" s="12"/>
      <c r="E2786" s="12"/>
      <c r="J2786" s="13"/>
      <c r="M2786" s="27" t="s">
        <v>2513</v>
      </c>
      <c r="N2786">
        <v>2785</v>
      </c>
    </row>
    <row r="2787" spans="1:14" ht="15.75" thickBot="1">
      <c r="A2787">
        <v>2786</v>
      </c>
      <c r="B2787" t="s">
        <v>2052</v>
      </c>
      <c r="C2787" s="15">
        <f t="shared" si="43"/>
        <v>2337</v>
      </c>
      <c r="D2787" s="12"/>
      <c r="E2787" s="12"/>
      <c r="J2787" s="13"/>
      <c r="M2787" s="27" t="s">
        <v>1144</v>
      </c>
      <c r="N2787">
        <v>2786</v>
      </c>
    </row>
    <row r="2788" spans="1:14" ht="15.75" thickBot="1">
      <c r="A2788">
        <v>2787</v>
      </c>
      <c r="B2788" t="s">
        <v>1170</v>
      </c>
      <c r="C2788" s="15">
        <f t="shared" si="43"/>
        <v>2877</v>
      </c>
      <c r="D2788" s="12"/>
      <c r="E2788" s="12"/>
      <c r="J2788" s="13"/>
      <c r="M2788" s="27" t="s">
        <v>2420</v>
      </c>
      <c r="N2788">
        <v>2787</v>
      </c>
    </row>
    <row r="2789" spans="1:14" ht="15.75" thickBot="1">
      <c r="A2789">
        <v>2788</v>
      </c>
      <c r="B2789" t="s">
        <v>2801</v>
      </c>
      <c r="C2789" s="15">
        <f t="shared" si="43"/>
        <v>2838</v>
      </c>
      <c r="D2789" s="12"/>
      <c r="E2789" s="12"/>
      <c r="J2789" s="13"/>
      <c r="M2789" s="27" t="s">
        <v>2123</v>
      </c>
      <c r="N2789">
        <v>2788</v>
      </c>
    </row>
    <row r="2790" spans="1:14" ht="15.75" thickBot="1">
      <c r="A2790">
        <v>2789</v>
      </c>
      <c r="B2790" t="s">
        <v>766</v>
      </c>
      <c r="C2790" s="15">
        <f t="shared" si="43"/>
        <v>2628</v>
      </c>
      <c r="D2790" s="12"/>
      <c r="E2790" s="12"/>
      <c r="J2790" s="13"/>
      <c r="M2790" s="27" t="s">
        <v>2147</v>
      </c>
      <c r="N2790">
        <v>2789</v>
      </c>
    </row>
    <row r="2791" spans="1:14" ht="15.75" thickBot="1">
      <c r="A2791">
        <v>2790</v>
      </c>
      <c r="B2791" t="s">
        <v>2677</v>
      </c>
      <c r="C2791" s="15">
        <f t="shared" si="43"/>
        <v>2822</v>
      </c>
      <c r="D2791" s="12"/>
      <c r="E2791" s="12"/>
      <c r="J2791" s="13"/>
      <c r="M2791" s="27" t="s">
        <v>3186</v>
      </c>
      <c r="N2791">
        <v>2790</v>
      </c>
    </row>
    <row r="2792" spans="1:14" ht="15.75" thickBot="1">
      <c r="A2792">
        <v>2791</v>
      </c>
      <c r="B2792" t="s">
        <v>1341</v>
      </c>
      <c r="C2792" s="15">
        <f t="shared" si="43"/>
        <v>2550</v>
      </c>
      <c r="D2792" s="12"/>
      <c r="E2792" s="12"/>
      <c r="J2792" s="13"/>
      <c r="M2792" s="27" t="s">
        <v>2616</v>
      </c>
      <c r="N2792">
        <v>2791</v>
      </c>
    </row>
    <row r="2793" spans="1:14" ht="15.75" thickBot="1">
      <c r="A2793">
        <v>2792</v>
      </c>
      <c r="B2793" t="s">
        <v>3154</v>
      </c>
      <c r="C2793" s="15">
        <f t="shared" si="43"/>
        <v>2836</v>
      </c>
      <c r="D2793" s="12"/>
      <c r="E2793" s="12"/>
      <c r="J2793" s="13"/>
      <c r="M2793" s="27" t="s">
        <v>3044</v>
      </c>
      <c r="N2793">
        <v>2792</v>
      </c>
    </row>
    <row r="2794" spans="1:14" ht="15.75" thickBot="1">
      <c r="A2794">
        <v>2793</v>
      </c>
      <c r="B2794" t="s">
        <v>704</v>
      </c>
      <c r="C2794" s="15">
        <f t="shared" si="43"/>
        <v>2047</v>
      </c>
      <c r="D2794" s="12"/>
      <c r="E2794" s="12"/>
      <c r="J2794" s="13"/>
      <c r="M2794" s="27" t="s">
        <v>1858</v>
      </c>
      <c r="N2794">
        <v>2793</v>
      </c>
    </row>
    <row r="2795" spans="1:14" ht="15.75" thickBot="1">
      <c r="A2795">
        <v>2794</v>
      </c>
      <c r="B2795" t="s">
        <v>2308</v>
      </c>
      <c r="C2795" s="15">
        <f t="shared" si="43"/>
        <v>2874</v>
      </c>
      <c r="D2795" s="12"/>
      <c r="E2795" s="12"/>
      <c r="J2795" s="13"/>
      <c r="M2795" s="27" t="s">
        <v>930</v>
      </c>
      <c r="N2795">
        <v>2794</v>
      </c>
    </row>
    <row r="2796" spans="1:14" ht="15.75" thickBot="1">
      <c r="A2796">
        <v>2795</v>
      </c>
      <c r="B2796" t="s">
        <v>271</v>
      </c>
      <c r="C2796" s="15">
        <f t="shared" si="43"/>
        <v>2546</v>
      </c>
      <c r="D2796" s="12"/>
      <c r="E2796" s="12"/>
      <c r="J2796" s="13"/>
      <c r="M2796" s="27" t="s">
        <v>2828</v>
      </c>
      <c r="N2796">
        <v>2795</v>
      </c>
    </row>
    <row r="2797" spans="1:14" ht="15.75" thickBot="1">
      <c r="A2797">
        <v>2796</v>
      </c>
      <c r="B2797" t="s">
        <v>2081</v>
      </c>
      <c r="C2797" s="15">
        <f t="shared" si="43"/>
        <v>1978</v>
      </c>
      <c r="D2797" s="12"/>
      <c r="E2797" s="12"/>
      <c r="J2797" s="13"/>
      <c r="M2797" s="27" t="s">
        <v>173</v>
      </c>
      <c r="N2797">
        <v>2796</v>
      </c>
    </row>
    <row r="2798" spans="1:14" ht="15.75" thickBot="1">
      <c r="A2798">
        <v>2797</v>
      </c>
      <c r="B2798" t="s">
        <v>2793</v>
      </c>
      <c r="C2798" s="15">
        <f t="shared" si="43"/>
        <v>2667</v>
      </c>
      <c r="D2798" s="12"/>
      <c r="E2798" s="12"/>
      <c r="J2798" s="13"/>
      <c r="M2798" s="27" t="s">
        <v>1834</v>
      </c>
      <c r="N2798">
        <v>2797</v>
      </c>
    </row>
    <row r="2799" spans="1:14" ht="15.75" thickBot="1">
      <c r="A2799">
        <v>2798</v>
      </c>
      <c r="B2799" t="s">
        <v>977</v>
      </c>
      <c r="C2799" s="15">
        <f t="shared" si="43"/>
        <v>1973</v>
      </c>
      <c r="D2799" s="12"/>
      <c r="E2799" s="12"/>
      <c r="J2799" s="13"/>
      <c r="M2799" s="27" t="s">
        <v>1971</v>
      </c>
      <c r="N2799">
        <v>2798</v>
      </c>
    </row>
    <row r="2800" spans="1:14" ht="15.75" thickBot="1">
      <c r="A2800">
        <v>2799</v>
      </c>
      <c r="B2800" t="s">
        <v>1632</v>
      </c>
      <c r="C2800" s="15">
        <f t="shared" si="43"/>
        <v>3209</v>
      </c>
      <c r="D2800" s="12"/>
      <c r="E2800" s="12"/>
      <c r="J2800" s="13"/>
      <c r="M2800" s="27" t="s">
        <v>1362</v>
      </c>
      <c r="N2800">
        <v>2799</v>
      </c>
    </row>
    <row r="2801" spans="1:14" ht="15.75" thickBot="1">
      <c r="A2801">
        <v>2800</v>
      </c>
      <c r="B2801" t="s">
        <v>1944</v>
      </c>
      <c r="C2801" s="15">
        <f t="shared" si="43"/>
        <v>2261</v>
      </c>
      <c r="D2801" s="12"/>
      <c r="E2801" s="12"/>
      <c r="J2801" s="13"/>
      <c r="M2801" s="27" t="s">
        <v>1572</v>
      </c>
      <c r="N2801">
        <v>2800</v>
      </c>
    </row>
    <row r="2802" spans="1:14" ht="15.75" thickBot="1">
      <c r="A2802">
        <v>2801</v>
      </c>
      <c r="B2802" t="s">
        <v>1432</v>
      </c>
      <c r="C2802" s="15">
        <f t="shared" si="43"/>
        <v>2886</v>
      </c>
      <c r="D2802" s="12"/>
      <c r="E2802" s="12"/>
      <c r="J2802" s="13"/>
      <c r="M2802" s="27" t="s">
        <v>2509</v>
      </c>
      <c r="N2802">
        <v>2801</v>
      </c>
    </row>
    <row r="2803" spans="1:14" ht="15.75" thickBot="1">
      <c r="A2803">
        <v>2802</v>
      </c>
      <c r="B2803" t="s">
        <v>731</v>
      </c>
      <c r="C2803" s="15">
        <f t="shared" si="43"/>
        <v>1434</v>
      </c>
      <c r="D2803" s="12"/>
      <c r="E2803" s="12"/>
      <c r="J2803" s="13"/>
      <c r="M2803" s="27" t="s">
        <v>2959</v>
      </c>
      <c r="N2803">
        <v>2802</v>
      </c>
    </row>
    <row r="2804" spans="1:14" ht="15.75" thickBot="1">
      <c r="A2804">
        <v>2803</v>
      </c>
      <c r="B2804" t="s">
        <v>1276</v>
      </c>
      <c r="C2804" s="15">
        <f t="shared" si="43"/>
        <v>2883</v>
      </c>
      <c r="D2804" s="12"/>
      <c r="E2804" s="12"/>
      <c r="J2804" s="13"/>
      <c r="M2804" s="27" t="s">
        <v>299</v>
      </c>
      <c r="N2804">
        <v>2803</v>
      </c>
    </row>
    <row r="2805" spans="1:14" ht="15.75" thickBot="1">
      <c r="A2805">
        <v>2804</v>
      </c>
      <c r="B2805" t="s">
        <v>96</v>
      </c>
      <c r="C2805" s="15">
        <f t="shared" si="43"/>
        <v>2831</v>
      </c>
      <c r="D2805" s="12"/>
      <c r="E2805" s="12"/>
      <c r="J2805" s="13"/>
      <c r="M2805" s="27" t="s">
        <v>2550</v>
      </c>
      <c r="N2805">
        <v>2804</v>
      </c>
    </row>
    <row r="2806" spans="1:14" ht="15.75" thickBot="1">
      <c r="A2806">
        <v>2805</v>
      </c>
      <c r="B2806" t="s">
        <v>2477</v>
      </c>
      <c r="C2806" s="15">
        <f t="shared" si="43"/>
        <v>2068</v>
      </c>
      <c r="D2806" s="12"/>
      <c r="E2806" s="12"/>
      <c r="J2806" s="13"/>
      <c r="M2806" s="27" t="s">
        <v>1849</v>
      </c>
      <c r="N2806">
        <v>2805</v>
      </c>
    </row>
    <row r="2807" spans="1:14" ht="15.75" thickBot="1">
      <c r="A2807">
        <v>2806</v>
      </c>
      <c r="B2807" t="s">
        <v>455</v>
      </c>
      <c r="C2807" s="15">
        <f t="shared" si="43"/>
        <v>1967</v>
      </c>
      <c r="D2807" s="12"/>
      <c r="E2807" s="12"/>
      <c r="J2807" s="13"/>
      <c r="M2807" s="27" t="s">
        <v>1190</v>
      </c>
      <c r="N2807">
        <v>2806</v>
      </c>
    </row>
    <row r="2808" spans="1:14" ht="15.75" thickBot="1">
      <c r="A2808">
        <v>2807</v>
      </c>
      <c r="B2808" t="s">
        <v>2430</v>
      </c>
      <c r="C2808" s="15">
        <f t="shared" si="43"/>
        <v>1885</v>
      </c>
      <c r="D2808" s="12"/>
      <c r="E2808" s="12"/>
      <c r="J2808" s="13"/>
      <c r="M2808" s="27" t="s">
        <v>2695</v>
      </c>
      <c r="N2808">
        <v>2807</v>
      </c>
    </row>
    <row r="2809" spans="1:14" ht="15.75" thickBot="1">
      <c r="A2809">
        <v>2808</v>
      </c>
      <c r="B2809" t="s">
        <v>890</v>
      </c>
      <c r="C2809" s="15">
        <f t="shared" si="43"/>
        <v>3094</v>
      </c>
      <c r="D2809" s="12"/>
      <c r="E2809" s="12"/>
      <c r="J2809" s="13"/>
      <c r="M2809" s="27" t="s">
        <v>943</v>
      </c>
      <c r="N2809">
        <v>2808</v>
      </c>
    </row>
    <row r="2810" spans="1:14" ht="15.75" thickBot="1">
      <c r="A2810">
        <v>2809</v>
      </c>
      <c r="B2810" t="s">
        <v>2433</v>
      </c>
      <c r="C2810" s="15">
        <f t="shared" si="43"/>
        <v>2264</v>
      </c>
      <c r="D2810" s="12"/>
      <c r="E2810" s="12"/>
      <c r="J2810" s="13"/>
      <c r="M2810" s="27" t="s">
        <v>2883</v>
      </c>
      <c r="N2810">
        <v>2809</v>
      </c>
    </row>
    <row r="2811" spans="1:14" ht="15.75" thickBot="1">
      <c r="A2811">
        <v>2810</v>
      </c>
      <c r="B2811" t="s">
        <v>26</v>
      </c>
      <c r="C2811" s="15">
        <f t="shared" si="43"/>
        <v>1925</v>
      </c>
      <c r="D2811" s="12"/>
      <c r="E2811" s="12"/>
      <c r="J2811" s="13"/>
      <c r="M2811" s="27" t="s">
        <v>540</v>
      </c>
      <c r="N2811">
        <v>2810</v>
      </c>
    </row>
    <row r="2812" spans="1:14" ht="15.75" thickBot="1">
      <c r="A2812">
        <v>2811</v>
      </c>
      <c r="B2812" t="s">
        <v>759</v>
      </c>
      <c r="C2812" s="15">
        <f t="shared" si="43"/>
        <v>2064</v>
      </c>
      <c r="D2812" s="12"/>
      <c r="E2812" s="12"/>
      <c r="J2812" s="13"/>
      <c r="M2812" s="27" t="s">
        <v>1803</v>
      </c>
      <c r="N2812">
        <v>2811</v>
      </c>
    </row>
    <row r="2813" spans="1:14" ht="15.75" thickBot="1">
      <c r="A2813">
        <v>2812</v>
      </c>
      <c r="B2813" t="s">
        <v>437</v>
      </c>
      <c r="C2813" s="15">
        <f t="shared" si="43"/>
        <v>2538</v>
      </c>
      <c r="D2813" s="12"/>
      <c r="E2813" s="12"/>
      <c r="J2813" s="13"/>
      <c r="M2813" s="27" t="s">
        <v>2892</v>
      </c>
      <c r="N2813">
        <v>2812</v>
      </c>
    </row>
    <row r="2814" spans="1:14" ht="15.75" thickBot="1">
      <c r="A2814">
        <v>2813</v>
      </c>
      <c r="B2814" t="s">
        <v>790</v>
      </c>
      <c r="C2814" s="15">
        <f t="shared" si="43"/>
        <v>3036</v>
      </c>
      <c r="D2814" s="12"/>
      <c r="E2814" s="12"/>
      <c r="J2814" s="13"/>
      <c r="M2814" s="27" t="s">
        <v>1448</v>
      </c>
      <c r="N2814">
        <v>2813</v>
      </c>
    </row>
    <row r="2815" spans="1:14" ht="15.75" thickBot="1">
      <c r="A2815">
        <v>2814</v>
      </c>
      <c r="B2815" t="s">
        <v>598</v>
      </c>
      <c r="C2815" s="15">
        <f t="shared" si="43"/>
        <v>1773</v>
      </c>
      <c r="D2815" s="12"/>
      <c r="E2815" s="12"/>
      <c r="J2815" s="13"/>
      <c r="M2815" s="27" t="s">
        <v>748</v>
      </c>
      <c r="N2815">
        <v>2814</v>
      </c>
    </row>
    <row r="2816" spans="1:14" ht="15.75" thickBot="1">
      <c r="A2816">
        <v>2815</v>
      </c>
      <c r="B2816" t="s">
        <v>1820</v>
      </c>
      <c r="C2816" s="15">
        <f t="shared" si="43"/>
        <v>2544</v>
      </c>
      <c r="D2816" s="12"/>
      <c r="E2816" s="12"/>
      <c r="J2816" s="13"/>
      <c r="M2816" s="27" t="s">
        <v>1806</v>
      </c>
      <c r="N2816">
        <v>2815</v>
      </c>
    </row>
    <row r="2817" spans="1:14" ht="15.75" thickBot="1">
      <c r="A2817">
        <v>2816</v>
      </c>
      <c r="B2817" t="s">
        <v>2818</v>
      </c>
      <c r="C2817" s="15">
        <f t="shared" si="43"/>
        <v>3022</v>
      </c>
      <c r="D2817" s="12"/>
      <c r="E2817" s="12"/>
      <c r="J2817" s="13"/>
      <c r="M2817" s="27" t="s">
        <v>652</v>
      </c>
      <c r="N2817">
        <v>2816</v>
      </c>
    </row>
    <row r="2818" spans="1:14" ht="15.75" thickBot="1">
      <c r="A2818">
        <v>2817</v>
      </c>
      <c r="B2818" t="s">
        <v>752</v>
      </c>
      <c r="C2818" s="15">
        <f t="shared" ref="C2818:C2881" si="44">VLOOKUP(B2818,$M:$N,2,FALSE)</f>
        <v>2852</v>
      </c>
      <c r="D2818" s="12"/>
      <c r="E2818" s="12"/>
      <c r="J2818" s="13"/>
      <c r="M2818" s="27" t="s">
        <v>881</v>
      </c>
      <c r="N2818">
        <v>2817</v>
      </c>
    </row>
    <row r="2819" spans="1:14" ht="15.75" thickBot="1">
      <c r="A2819">
        <v>2818</v>
      </c>
      <c r="B2819" t="s">
        <v>1925</v>
      </c>
      <c r="C2819" s="15">
        <f t="shared" si="44"/>
        <v>1887</v>
      </c>
      <c r="D2819" s="12"/>
      <c r="E2819" s="12"/>
      <c r="J2819" s="13"/>
      <c r="M2819" s="27" t="s">
        <v>2958</v>
      </c>
      <c r="N2819">
        <v>2818</v>
      </c>
    </row>
    <row r="2820" spans="1:14" ht="15.75" thickBot="1">
      <c r="A2820">
        <v>2819</v>
      </c>
      <c r="B2820" t="s">
        <v>371</v>
      </c>
      <c r="C2820" s="15">
        <f t="shared" si="44"/>
        <v>1812</v>
      </c>
      <c r="D2820" s="12"/>
      <c r="E2820" s="12"/>
      <c r="J2820" s="13"/>
      <c r="M2820" s="27" t="s">
        <v>750</v>
      </c>
      <c r="N2820">
        <v>2819</v>
      </c>
    </row>
    <row r="2821" spans="1:14" ht="15.75" thickBot="1">
      <c r="A2821">
        <v>2820</v>
      </c>
      <c r="B2821" t="s">
        <v>1848</v>
      </c>
      <c r="C2821" s="15">
        <f t="shared" si="44"/>
        <v>3012</v>
      </c>
      <c r="D2821" s="12"/>
      <c r="E2821" s="12"/>
      <c r="J2821" s="13"/>
      <c r="M2821" s="27" t="s">
        <v>85</v>
      </c>
      <c r="N2821">
        <v>2820</v>
      </c>
    </row>
    <row r="2822" spans="1:14" ht="15.75" thickBot="1">
      <c r="A2822">
        <v>2821</v>
      </c>
      <c r="B2822" t="s">
        <v>1828</v>
      </c>
      <c r="C2822" s="15">
        <f t="shared" si="44"/>
        <v>1852</v>
      </c>
      <c r="D2822" s="12"/>
      <c r="E2822" s="12"/>
      <c r="J2822" s="13"/>
      <c r="M2822" s="27" t="s">
        <v>1174</v>
      </c>
      <c r="N2822">
        <v>2821</v>
      </c>
    </row>
    <row r="2823" spans="1:14" ht="15.75" thickBot="1">
      <c r="A2823">
        <v>2822</v>
      </c>
      <c r="B2823" t="s">
        <v>103</v>
      </c>
      <c r="C2823" s="15">
        <f t="shared" si="44"/>
        <v>2574</v>
      </c>
      <c r="D2823" s="12"/>
      <c r="E2823" s="12"/>
      <c r="J2823" s="13"/>
      <c r="M2823" s="27" t="s">
        <v>2677</v>
      </c>
      <c r="N2823">
        <v>2822</v>
      </c>
    </row>
    <row r="2824" spans="1:14" ht="15.75" thickBot="1">
      <c r="A2824">
        <v>2823</v>
      </c>
      <c r="B2824" t="s">
        <v>2907</v>
      </c>
      <c r="C2824" s="15">
        <f t="shared" si="44"/>
        <v>2942</v>
      </c>
      <c r="D2824" s="12"/>
      <c r="E2824" s="12"/>
      <c r="J2824" s="13"/>
      <c r="M2824" s="27" t="s">
        <v>2148</v>
      </c>
      <c r="N2824">
        <v>2823</v>
      </c>
    </row>
    <row r="2825" spans="1:14" ht="15.75" thickBot="1">
      <c r="A2825">
        <v>2824</v>
      </c>
      <c r="B2825" t="s">
        <v>2865</v>
      </c>
      <c r="C2825" s="15">
        <f t="shared" si="44"/>
        <v>3141</v>
      </c>
      <c r="D2825" s="12"/>
      <c r="E2825" s="12"/>
      <c r="J2825" s="13"/>
      <c r="M2825" s="27" t="s">
        <v>1535</v>
      </c>
      <c r="N2825">
        <v>2824</v>
      </c>
    </row>
    <row r="2826" spans="1:14" ht="15.75" thickBot="1">
      <c r="A2826">
        <v>2825</v>
      </c>
      <c r="B2826" t="s">
        <v>3035</v>
      </c>
      <c r="C2826" s="15">
        <f t="shared" si="44"/>
        <v>1959</v>
      </c>
      <c r="D2826" s="12"/>
      <c r="E2826" s="12"/>
      <c r="J2826" s="13"/>
      <c r="M2826" s="27" t="s">
        <v>175</v>
      </c>
      <c r="N2826">
        <v>2825</v>
      </c>
    </row>
    <row r="2827" spans="1:14" ht="15.75" thickBot="1">
      <c r="A2827">
        <v>2826</v>
      </c>
      <c r="B2827" t="s">
        <v>1618</v>
      </c>
      <c r="C2827" s="15">
        <f t="shared" si="44"/>
        <v>3066</v>
      </c>
      <c r="D2827" s="12"/>
      <c r="E2827" s="12"/>
      <c r="J2827" s="13"/>
      <c r="M2827" s="27" t="s">
        <v>1523</v>
      </c>
      <c r="N2827">
        <v>2826</v>
      </c>
    </row>
    <row r="2828" spans="1:14" ht="15.75" thickBot="1">
      <c r="A2828">
        <v>2827</v>
      </c>
      <c r="B2828" t="s">
        <v>1442</v>
      </c>
      <c r="C2828" s="15">
        <f t="shared" si="44"/>
        <v>1884</v>
      </c>
      <c r="D2828" s="12"/>
      <c r="E2828" s="12"/>
      <c r="J2828" s="13"/>
      <c r="M2828" s="27" t="s">
        <v>2717</v>
      </c>
      <c r="N2828">
        <v>2827</v>
      </c>
    </row>
    <row r="2829" spans="1:14" ht="15.75" thickBot="1">
      <c r="A2829">
        <v>2828</v>
      </c>
      <c r="B2829" t="s">
        <v>2420</v>
      </c>
      <c r="C2829" s="15">
        <f t="shared" si="44"/>
        <v>2787</v>
      </c>
      <c r="D2829" s="12"/>
      <c r="E2829" s="12"/>
      <c r="J2829" s="13"/>
      <c r="M2829" s="27" t="s">
        <v>435</v>
      </c>
      <c r="N2829">
        <v>2828</v>
      </c>
    </row>
    <row r="2830" spans="1:14" ht="15.75" thickBot="1">
      <c r="A2830">
        <v>2829</v>
      </c>
      <c r="B2830" t="s">
        <v>156</v>
      </c>
      <c r="C2830" s="15">
        <f t="shared" si="44"/>
        <v>2302</v>
      </c>
      <c r="D2830" s="12"/>
      <c r="E2830" s="12"/>
      <c r="J2830" s="13"/>
      <c r="M2830" s="27" t="s">
        <v>560</v>
      </c>
      <c r="N2830">
        <v>2829</v>
      </c>
    </row>
    <row r="2831" spans="1:14" ht="15.75" thickBot="1">
      <c r="A2831">
        <v>2830</v>
      </c>
      <c r="B2831" t="s">
        <v>3079</v>
      </c>
      <c r="C2831" s="15">
        <f t="shared" si="44"/>
        <v>2947</v>
      </c>
      <c r="D2831" s="12"/>
      <c r="E2831" s="12"/>
      <c r="J2831" s="13"/>
      <c r="M2831" s="27" t="s">
        <v>1749</v>
      </c>
      <c r="N2831">
        <v>2830</v>
      </c>
    </row>
    <row r="2832" spans="1:14" ht="15.75" thickBot="1">
      <c r="A2832">
        <v>2831</v>
      </c>
      <c r="B2832" t="s">
        <v>2645</v>
      </c>
      <c r="C2832" s="15">
        <f t="shared" si="44"/>
        <v>2293</v>
      </c>
      <c r="D2832" s="12"/>
      <c r="E2832" s="12"/>
      <c r="J2832" s="13"/>
      <c r="M2832" s="27" t="s">
        <v>96</v>
      </c>
      <c r="N2832">
        <v>2831</v>
      </c>
    </row>
    <row r="2833" spans="1:14" ht="15.75" thickBot="1">
      <c r="A2833">
        <v>2832</v>
      </c>
      <c r="B2833" t="s">
        <v>2340</v>
      </c>
      <c r="C2833" s="15">
        <f t="shared" si="44"/>
        <v>1932</v>
      </c>
      <c r="D2833" s="12"/>
      <c r="E2833" s="12"/>
      <c r="J2833" s="13"/>
      <c r="M2833" s="27" t="s">
        <v>3212</v>
      </c>
      <c r="N2833">
        <v>2832</v>
      </c>
    </row>
    <row r="2834" spans="1:14" ht="15.75" thickBot="1">
      <c r="A2834">
        <v>2833</v>
      </c>
      <c r="B2834" t="s">
        <v>1671</v>
      </c>
      <c r="C2834" s="15">
        <f t="shared" si="44"/>
        <v>2553</v>
      </c>
      <c r="D2834" s="12"/>
      <c r="E2834" s="12"/>
      <c r="J2834" s="13"/>
      <c r="M2834" s="27" t="s">
        <v>1780</v>
      </c>
      <c r="N2834">
        <v>2833</v>
      </c>
    </row>
    <row r="2835" spans="1:14" ht="15.75" thickBot="1">
      <c r="A2835">
        <v>2834</v>
      </c>
      <c r="B2835" t="s">
        <v>2805</v>
      </c>
      <c r="C2835" s="15">
        <f t="shared" si="44"/>
        <v>1965</v>
      </c>
      <c r="D2835" s="12"/>
      <c r="E2835" s="12"/>
      <c r="J2835" s="13"/>
      <c r="M2835" s="27" t="s">
        <v>605</v>
      </c>
      <c r="N2835">
        <v>2834</v>
      </c>
    </row>
    <row r="2836" spans="1:14" ht="15.75" thickBot="1">
      <c r="A2836">
        <v>2835</v>
      </c>
      <c r="B2836" t="s">
        <v>3098</v>
      </c>
      <c r="C2836" s="15">
        <f t="shared" si="44"/>
        <v>2371</v>
      </c>
      <c r="D2836" s="12"/>
      <c r="E2836" s="12"/>
      <c r="J2836" s="13"/>
      <c r="M2836" s="27" t="s">
        <v>77</v>
      </c>
      <c r="N2836">
        <v>2835</v>
      </c>
    </row>
    <row r="2837" spans="1:14" ht="15.75" thickBot="1">
      <c r="A2837">
        <v>2836</v>
      </c>
      <c r="B2837" t="s">
        <v>555</v>
      </c>
      <c r="C2837" s="15">
        <f t="shared" si="44"/>
        <v>2882</v>
      </c>
      <c r="D2837" s="12"/>
      <c r="E2837" s="12"/>
      <c r="J2837" s="13"/>
      <c r="M2837" s="27" t="s">
        <v>3154</v>
      </c>
      <c r="N2837">
        <v>2836</v>
      </c>
    </row>
    <row r="2838" spans="1:14" ht="15.75" thickBot="1">
      <c r="A2838">
        <v>2837</v>
      </c>
      <c r="B2838" t="s">
        <v>2600</v>
      </c>
      <c r="C2838" s="15">
        <f t="shared" si="44"/>
        <v>2263</v>
      </c>
      <c r="D2838" s="12"/>
      <c r="E2838" s="12"/>
      <c r="J2838" s="13"/>
      <c r="M2838" s="27" t="s">
        <v>888</v>
      </c>
      <c r="N2838">
        <v>2837</v>
      </c>
    </row>
    <row r="2839" spans="1:14" ht="15.75" thickBot="1">
      <c r="A2839">
        <v>2838</v>
      </c>
      <c r="B2839" t="s">
        <v>3213</v>
      </c>
      <c r="C2839" s="15">
        <f t="shared" si="44"/>
        <v>2843</v>
      </c>
      <c r="D2839" s="12"/>
      <c r="E2839" s="12"/>
      <c r="J2839" s="13"/>
      <c r="M2839" s="27" t="s">
        <v>2801</v>
      </c>
      <c r="N2839">
        <v>2838</v>
      </c>
    </row>
    <row r="2840" spans="1:14" ht="15.75" thickBot="1">
      <c r="A2840">
        <v>2839</v>
      </c>
      <c r="B2840" t="s">
        <v>2095</v>
      </c>
      <c r="C2840" s="15">
        <f t="shared" si="44"/>
        <v>3191</v>
      </c>
      <c r="D2840" s="12"/>
      <c r="E2840" s="12"/>
      <c r="J2840" s="13"/>
      <c r="M2840" s="27" t="s">
        <v>2050</v>
      </c>
      <c r="N2840">
        <v>2839</v>
      </c>
    </row>
    <row r="2841" spans="1:14" ht="15.75" thickBot="1">
      <c r="A2841">
        <v>2840</v>
      </c>
      <c r="B2841" t="s">
        <v>1768</v>
      </c>
      <c r="C2841" s="15">
        <f t="shared" si="44"/>
        <v>1339</v>
      </c>
      <c r="D2841" s="12"/>
      <c r="E2841" s="12"/>
      <c r="J2841" s="13"/>
      <c r="M2841" s="27" t="s">
        <v>2212</v>
      </c>
      <c r="N2841">
        <v>2840</v>
      </c>
    </row>
    <row r="2842" spans="1:14" ht="15.75" thickBot="1">
      <c r="A2842">
        <v>2841</v>
      </c>
      <c r="B2842" t="s">
        <v>400</v>
      </c>
      <c r="C2842" s="15">
        <f t="shared" si="44"/>
        <v>2927</v>
      </c>
      <c r="D2842" s="12"/>
      <c r="E2842" s="12"/>
      <c r="J2842" s="13"/>
      <c r="M2842" s="27" t="s">
        <v>1948</v>
      </c>
      <c r="N2842">
        <v>2841</v>
      </c>
    </row>
    <row r="2843" spans="1:14" ht="15.75" thickBot="1">
      <c r="A2843">
        <v>2842</v>
      </c>
      <c r="B2843" t="s">
        <v>1947</v>
      </c>
      <c r="C2843" s="15">
        <f t="shared" si="44"/>
        <v>1949</v>
      </c>
      <c r="D2843" s="12"/>
      <c r="E2843" s="12"/>
      <c r="J2843" s="13"/>
      <c r="M2843" s="27" t="s">
        <v>767</v>
      </c>
      <c r="N2843">
        <v>2842</v>
      </c>
    </row>
    <row r="2844" spans="1:14" ht="15.75" thickBot="1">
      <c r="A2844">
        <v>2843</v>
      </c>
      <c r="B2844" t="s">
        <v>2492</v>
      </c>
      <c r="C2844" s="15">
        <f t="shared" si="44"/>
        <v>2507</v>
      </c>
      <c r="D2844" s="12"/>
      <c r="E2844" s="12"/>
      <c r="J2844" s="13"/>
      <c r="M2844" s="27" t="s">
        <v>3213</v>
      </c>
      <c r="N2844">
        <v>2843</v>
      </c>
    </row>
    <row r="2845" spans="1:14" ht="15.75" thickBot="1">
      <c r="A2845">
        <v>2844</v>
      </c>
      <c r="B2845" t="s">
        <v>2509</v>
      </c>
      <c r="C2845" s="15">
        <f t="shared" si="44"/>
        <v>2801</v>
      </c>
      <c r="D2845" s="12"/>
      <c r="E2845" s="12"/>
      <c r="J2845" s="13"/>
      <c r="M2845" s="27" t="s">
        <v>485</v>
      </c>
      <c r="N2845">
        <v>2844</v>
      </c>
    </row>
    <row r="2846" spans="1:14" ht="15.75" thickBot="1">
      <c r="A2846">
        <v>2845</v>
      </c>
      <c r="B2846" t="s">
        <v>2989</v>
      </c>
      <c r="C2846" s="15">
        <f t="shared" si="44"/>
        <v>2783</v>
      </c>
      <c r="D2846" s="12"/>
      <c r="E2846" s="12"/>
      <c r="J2846" s="13"/>
      <c r="M2846" s="27" t="s">
        <v>2875</v>
      </c>
      <c r="N2846">
        <v>2845</v>
      </c>
    </row>
    <row r="2847" spans="1:14" ht="15.75" thickBot="1">
      <c r="A2847">
        <v>2846</v>
      </c>
      <c r="B2847" t="s">
        <v>1352</v>
      </c>
      <c r="C2847" s="15">
        <f t="shared" si="44"/>
        <v>2308</v>
      </c>
      <c r="D2847" s="12"/>
      <c r="E2847" s="12"/>
      <c r="J2847" s="13"/>
      <c r="M2847" s="27" t="s">
        <v>2792</v>
      </c>
      <c r="N2847">
        <v>2846</v>
      </c>
    </row>
    <row r="2848" spans="1:14" ht="15.75" thickBot="1">
      <c r="A2848">
        <v>2847</v>
      </c>
      <c r="B2848" t="s">
        <v>635</v>
      </c>
      <c r="C2848" s="15">
        <f t="shared" si="44"/>
        <v>1347</v>
      </c>
      <c r="D2848" s="12"/>
      <c r="E2848" s="12"/>
      <c r="J2848" s="13"/>
      <c r="M2848" s="27" t="s">
        <v>1555</v>
      </c>
      <c r="N2848">
        <v>2847</v>
      </c>
    </row>
    <row r="2849" spans="1:14" ht="15.75" thickBot="1">
      <c r="A2849">
        <v>2848</v>
      </c>
      <c r="B2849" t="s">
        <v>456</v>
      </c>
      <c r="C2849" s="15">
        <f t="shared" si="44"/>
        <v>3099</v>
      </c>
      <c r="D2849" s="12"/>
      <c r="E2849" s="12"/>
      <c r="J2849" s="13"/>
      <c r="M2849" s="27" t="s">
        <v>2757</v>
      </c>
      <c r="N2849">
        <v>2848</v>
      </c>
    </row>
    <row r="2850" spans="1:14" ht="15.75" thickBot="1">
      <c r="A2850">
        <v>2849</v>
      </c>
      <c r="B2850" t="s">
        <v>215</v>
      </c>
      <c r="C2850" s="15">
        <f t="shared" si="44"/>
        <v>2200</v>
      </c>
      <c r="D2850" s="12"/>
      <c r="E2850" s="12"/>
      <c r="J2850" s="13"/>
      <c r="M2850" s="27" t="s">
        <v>987</v>
      </c>
      <c r="N2850">
        <v>2849</v>
      </c>
    </row>
    <row r="2851" spans="1:14" ht="15.75" thickBot="1">
      <c r="A2851">
        <v>2850</v>
      </c>
      <c r="B2851" t="s">
        <v>668</v>
      </c>
      <c r="C2851" s="15">
        <f t="shared" si="44"/>
        <v>1913</v>
      </c>
      <c r="D2851" s="12"/>
      <c r="E2851" s="12"/>
      <c r="J2851" s="13"/>
      <c r="M2851" s="27" t="s">
        <v>860</v>
      </c>
      <c r="N2851">
        <v>2850</v>
      </c>
    </row>
    <row r="2852" spans="1:14" ht="15.75" thickBot="1">
      <c r="A2852">
        <v>2851</v>
      </c>
      <c r="B2852" t="s">
        <v>1434</v>
      </c>
      <c r="C2852" s="15">
        <f t="shared" si="44"/>
        <v>1936</v>
      </c>
      <c r="D2852" s="12"/>
      <c r="E2852" s="12"/>
      <c r="J2852" s="13"/>
      <c r="M2852" s="27" t="s">
        <v>157</v>
      </c>
      <c r="N2852">
        <v>2851</v>
      </c>
    </row>
    <row r="2853" spans="1:14" ht="15.75" thickBot="1">
      <c r="A2853">
        <v>2852</v>
      </c>
      <c r="B2853" t="s">
        <v>2121</v>
      </c>
      <c r="C2853" s="15">
        <f t="shared" si="44"/>
        <v>2725</v>
      </c>
      <c r="D2853" s="12"/>
      <c r="E2853" s="12"/>
      <c r="J2853" s="13"/>
      <c r="M2853" s="27" t="s">
        <v>752</v>
      </c>
      <c r="N2853">
        <v>2852</v>
      </c>
    </row>
    <row r="2854" spans="1:14" ht="15.75" thickBot="1">
      <c r="A2854">
        <v>2853</v>
      </c>
      <c r="B2854" t="s">
        <v>3056</v>
      </c>
      <c r="C2854" s="15">
        <f t="shared" si="44"/>
        <v>1835</v>
      </c>
      <c r="D2854" s="12"/>
      <c r="E2854" s="12"/>
      <c r="J2854" s="13"/>
      <c r="M2854" s="27" t="s">
        <v>1168</v>
      </c>
      <c r="N2854">
        <v>2853</v>
      </c>
    </row>
    <row r="2855" spans="1:14" ht="15.75" thickBot="1">
      <c r="A2855">
        <v>2854</v>
      </c>
      <c r="B2855" t="s">
        <v>2984</v>
      </c>
      <c r="C2855" s="15">
        <f t="shared" si="44"/>
        <v>1947</v>
      </c>
      <c r="D2855" s="12"/>
      <c r="E2855" s="12"/>
      <c r="J2855" s="13"/>
      <c r="M2855" s="27" t="s">
        <v>3165</v>
      </c>
      <c r="N2855">
        <v>2854</v>
      </c>
    </row>
    <row r="2856" spans="1:14" ht="15.75" thickBot="1">
      <c r="A2856">
        <v>2855</v>
      </c>
      <c r="B2856" t="s">
        <v>3008</v>
      </c>
      <c r="C2856" s="15">
        <f t="shared" si="44"/>
        <v>3086</v>
      </c>
      <c r="D2856" s="12"/>
      <c r="E2856" s="12"/>
      <c r="J2856" s="13"/>
      <c r="M2856" s="27" t="s">
        <v>2651</v>
      </c>
      <c r="N2856">
        <v>2855</v>
      </c>
    </row>
    <row r="2857" spans="1:14" ht="15.75" thickBot="1">
      <c r="A2857">
        <v>2856</v>
      </c>
      <c r="B2857" t="s">
        <v>2290</v>
      </c>
      <c r="C2857" s="15">
        <f t="shared" si="44"/>
        <v>2772</v>
      </c>
      <c r="D2857" s="12"/>
      <c r="E2857" s="12"/>
      <c r="J2857" s="13"/>
      <c r="M2857" s="27" t="s">
        <v>2660</v>
      </c>
      <c r="N2857">
        <v>2856</v>
      </c>
    </row>
    <row r="2858" spans="1:14" ht="15.75" thickBot="1">
      <c r="A2858">
        <v>2857</v>
      </c>
      <c r="B2858" t="s">
        <v>2555</v>
      </c>
      <c r="C2858" s="15">
        <f t="shared" si="44"/>
        <v>1957</v>
      </c>
      <c r="D2858" s="12"/>
      <c r="E2858" s="12"/>
      <c r="J2858" s="13"/>
      <c r="M2858" s="27" t="s">
        <v>494</v>
      </c>
      <c r="N2858">
        <v>2857</v>
      </c>
    </row>
    <row r="2859" spans="1:14" ht="15.75" thickBot="1">
      <c r="A2859">
        <v>2858</v>
      </c>
      <c r="B2859" t="s">
        <v>81</v>
      </c>
      <c r="C2859" s="15">
        <f t="shared" si="44"/>
        <v>2957</v>
      </c>
      <c r="D2859" s="12"/>
      <c r="E2859" s="12"/>
      <c r="J2859" s="13"/>
      <c r="M2859" s="27" t="s">
        <v>2434</v>
      </c>
      <c r="N2859">
        <v>2858</v>
      </c>
    </row>
    <row r="2860" spans="1:14" ht="15.75" thickBot="1">
      <c r="A2860">
        <v>2859</v>
      </c>
      <c r="B2860" t="s">
        <v>2651</v>
      </c>
      <c r="C2860" s="15">
        <f t="shared" si="44"/>
        <v>2855</v>
      </c>
      <c r="D2860" s="12"/>
      <c r="E2860" s="12"/>
      <c r="J2860" s="13"/>
      <c r="M2860" s="27" t="s">
        <v>2161</v>
      </c>
      <c r="N2860">
        <v>2859</v>
      </c>
    </row>
    <row r="2861" spans="1:14" ht="15.75" thickBot="1">
      <c r="A2861">
        <v>2860</v>
      </c>
      <c r="B2861" t="s">
        <v>2384</v>
      </c>
      <c r="C2861" s="15">
        <f t="shared" si="44"/>
        <v>1993</v>
      </c>
      <c r="D2861" s="12"/>
      <c r="E2861" s="12"/>
      <c r="J2861" s="13"/>
      <c r="M2861" s="27" t="s">
        <v>1805</v>
      </c>
      <c r="N2861">
        <v>2860</v>
      </c>
    </row>
    <row r="2862" spans="1:14" ht="15.75" thickBot="1">
      <c r="A2862">
        <v>2861</v>
      </c>
      <c r="B2862" t="s">
        <v>700</v>
      </c>
      <c r="C2862" s="15">
        <f t="shared" si="44"/>
        <v>2865</v>
      </c>
      <c r="D2862" s="12"/>
      <c r="E2862" s="12"/>
      <c r="J2862" s="13"/>
      <c r="M2862" s="27" t="s">
        <v>3123</v>
      </c>
      <c r="N2862">
        <v>2861</v>
      </c>
    </row>
    <row r="2863" spans="1:14" ht="15.75" thickBot="1">
      <c r="A2863">
        <v>2862</v>
      </c>
      <c r="B2863" t="s">
        <v>3332</v>
      </c>
      <c r="C2863" s="15">
        <f t="shared" si="44"/>
        <v>2902</v>
      </c>
      <c r="D2863" s="12"/>
      <c r="E2863" s="12"/>
      <c r="J2863" s="13"/>
      <c r="M2863" s="27" t="s">
        <v>389</v>
      </c>
      <c r="N2863">
        <v>2862</v>
      </c>
    </row>
    <row r="2864" spans="1:14" ht="15.75" thickBot="1">
      <c r="A2864">
        <v>2863</v>
      </c>
      <c r="B2864" t="s">
        <v>1652</v>
      </c>
      <c r="C2864" s="15">
        <f t="shared" si="44"/>
        <v>2747</v>
      </c>
      <c r="D2864" s="12"/>
      <c r="E2864" s="12"/>
      <c r="J2864" s="13"/>
      <c r="M2864" s="27" t="s">
        <v>757</v>
      </c>
      <c r="N2864">
        <v>2863</v>
      </c>
    </row>
    <row r="2865" spans="1:14" ht="15.75" thickBot="1">
      <c r="A2865">
        <v>2864</v>
      </c>
      <c r="B2865" t="s">
        <v>2270</v>
      </c>
      <c r="C2865" s="15">
        <f t="shared" si="44"/>
        <v>3028</v>
      </c>
      <c r="D2865" s="12"/>
      <c r="E2865" s="12"/>
      <c r="J2865" s="13"/>
      <c r="M2865" s="27" t="s">
        <v>188</v>
      </c>
      <c r="N2865">
        <v>2864</v>
      </c>
    </row>
    <row r="2866" spans="1:14" ht="15.75" thickBot="1">
      <c r="A2866">
        <v>2865</v>
      </c>
      <c r="B2866" t="s">
        <v>802</v>
      </c>
      <c r="C2866" s="15">
        <f t="shared" si="44"/>
        <v>1882</v>
      </c>
      <c r="D2866" s="12"/>
      <c r="E2866" s="12"/>
      <c r="J2866" s="13"/>
      <c r="M2866" s="27" t="s">
        <v>700</v>
      </c>
      <c r="N2866">
        <v>2865</v>
      </c>
    </row>
    <row r="2867" spans="1:14" ht="15.75" thickBot="1">
      <c r="A2867">
        <v>2866</v>
      </c>
      <c r="B2867" t="s">
        <v>368</v>
      </c>
      <c r="C2867" s="15">
        <f t="shared" si="44"/>
        <v>2919</v>
      </c>
      <c r="D2867" s="12"/>
      <c r="E2867" s="12"/>
      <c r="J2867" s="13"/>
      <c r="M2867" s="27" t="s">
        <v>3345</v>
      </c>
      <c r="N2867">
        <v>2866</v>
      </c>
    </row>
    <row r="2868" spans="1:14" ht="15.75" thickBot="1">
      <c r="A2868">
        <v>2867</v>
      </c>
      <c r="B2868" t="s">
        <v>3045</v>
      </c>
      <c r="C2868" s="15">
        <f t="shared" si="44"/>
        <v>2205</v>
      </c>
      <c r="D2868" s="12"/>
      <c r="E2868" s="12"/>
      <c r="J2868" s="13"/>
      <c r="M2868" s="27" t="s">
        <v>3371</v>
      </c>
      <c r="N2868">
        <v>2867</v>
      </c>
    </row>
    <row r="2869" spans="1:14" ht="15.75" thickBot="1">
      <c r="A2869">
        <v>2868</v>
      </c>
      <c r="B2869" t="s">
        <v>932</v>
      </c>
      <c r="C2869" s="15">
        <f t="shared" si="44"/>
        <v>2639</v>
      </c>
      <c r="D2869" s="12"/>
      <c r="E2869" s="12"/>
      <c r="J2869" s="13"/>
      <c r="M2869" s="27" t="s">
        <v>2564</v>
      </c>
      <c r="N2869">
        <v>2868</v>
      </c>
    </row>
    <row r="2870" spans="1:14" ht="15.75" thickBot="1">
      <c r="A2870">
        <v>2869</v>
      </c>
      <c r="B2870" t="s">
        <v>2440</v>
      </c>
      <c r="C2870" s="15">
        <f t="shared" si="44"/>
        <v>2965</v>
      </c>
      <c r="D2870" s="12"/>
      <c r="E2870" s="12"/>
      <c r="J2870" s="13"/>
      <c r="M2870" s="27" t="s">
        <v>1916</v>
      </c>
      <c r="N2870">
        <v>2869</v>
      </c>
    </row>
    <row r="2871" spans="1:14" ht="15.75" thickBot="1">
      <c r="A2871">
        <v>2870</v>
      </c>
      <c r="B2871" t="s">
        <v>35</v>
      </c>
      <c r="C2871" s="15">
        <f t="shared" si="44"/>
        <v>2536</v>
      </c>
      <c r="D2871" s="12"/>
      <c r="E2871" s="12"/>
      <c r="J2871" s="13"/>
      <c r="M2871" s="27" t="s">
        <v>2798</v>
      </c>
      <c r="N2871">
        <v>2870</v>
      </c>
    </row>
    <row r="2872" spans="1:14" ht="15.75" thickBot="1">
      <c r="A2872">
        <v>2871</v>
      </c>
      <c r="B2872" t="s">
        <v>208</v>
      </c>
      <c r="C2872" s="15">
        <f t="shared" si="44"/>
        <v>1865</v>
      </c>
      <c r="D2872" s="12"/>
      <c r="E2872" s="12"/>
      <c r="J2872" s="13"/>
      <c r="M2872" s="27" t="s">
        <v>2784</v>
      </c>
      <c r="N2872">
        <v>2871</v>
      </c>
    </row>
    <row r="2873" spans="1:14" ht="15.75" thickBot="1">
      <c r="A2873">
        <v>2872</v>
      </c>
      <c r="B2873" t="s">
        <v>3159</v>
      </c>
      <c r="C2873" s="15">
        <f t="shared" si="44"/>
        <v>2459</v>
      </c>
      <c r="D2873" s="12"/>
      <c r="E2873" s="12"/>
      <c r="J2873" s="13"/>
      <c r="M2873" s="27" t="s">
        <v>1955</v>
      </c>
      <c r="N2873">
        <v>2872</v>
      </c>
    </row>
    <row r="2874" spans="1:14" ht="15.75" thickBot="1">
      <c r="A2874">
        <v>2873</v>
      </c>
      <c r="B2874" t="s">
        <v>187</v>
      </c>
      <c r="C2874" s="15">
        <f t="shared" si="44"/>
        <v>2030</v>
      </c>
      <c r="D2874" s="12"/>
      <c r="E2874" s="12"/>
      <c r="J2874" s="13"/>
      <c r="M2874" s="27" t="s">
        <v>2983</v>
      </c>
      <c r="N2874">
        <v>2873</v>
      </c>
    </row>
    <row r="2875" spans="1:14" ht="15.75" thickBot="1">
      <c r="A2875">
        <v>2874</v>
      </c>
      <c r="B2875" t="s">
        <v>169</v>
      </c>
      <c r="C2875" s="15">
        <f t="shared" si="44"/>
        <v>2584</v>
      </c>
      <c r="D2875" s="12"/>
      <c r="E2875" s="12"/>
      <c r="J2875" s="13"/>
      <c r="M2875" s="27" t="s">
        <v>2308</v>
      </c>
      <c r="N2875">
        <v>2874</v>
      </c>
    </row>
    <row r="2876" spans="1:14" ht="15.75" thickBot="1">
      <c r="A2876">
        <v>2875</v>
      </c>
      <c r="B2876" t="s">
        <v>740</v>
      </c>
      <c r="C2876" s="15">
        <f t="shared" si="44"/>
        <v>2244</v>
      </c>
      <c r="D2876" s="12"/>
      <c r="E2876" s="12"/>
      <c r="J2876" s="13"/>
      <c r="M2876" s="27" t="s">
        <v>1147</v>
      </c>
      <c r="N2876">
        <v>2875</v>
      </c>
    </row>
    <row r="2877" spans="1:14" ht="15.75" thickBot="1">
      <c r="A2877">
        <v>2876</v>
      </c>
      <c r="B2877" t="s">
        <v>1243</v>
      </c>
      <c r="C2877" s="15">
        <f t="shared" si="44"/>
        <v>2693</v>
      </c>
      <c r="D2877" s="12"/>
      <c r="E2877" s="12"/>
      <c r="J2877" s="13"/>
      <c r="M2877" s="27" t="s">
        <v>3273</v>
      </c>
      <c r="N2877">
        <v>2876</v>
      </c>
    </row>
    <row r="2878" spans="1:14" ht="15.75" thickBot="1">
      <c r="A2878">
        <v>2877</v>
      </c>
      <c r="B2878" t="s">
        <v>544</v>
      </c>
      <c r="C2878" s="15">
        <f t="shared" si="44"/>
        <v>3027</v>
      </c>
      <c r="D2878" s="12"/>
      <c r="E2878" s="12"/>
      <c r="J2878" s="13"/>
      <c r="M2878" s="27" t="s">
        <v>1170</v>
      </c>
      <c r="N2878">
        <v>2877</v>
      </c>
    </row>
    <row r="2879" spans="1:14" ht="15.75" thickBot="1">
      <c r="A2879">
        <v>2878</v>
      </c>
      <c r="B2879" t="s">
        <v>1444</v>
      </c>
      <c r="C2879" s="15">
        <f t="shared" si="44"/>
        <v>2948</v>
      </c>
      <c r="D2879" s="12"/>
      <c r="E2879" s="12"/>
      <c r="J2879" s="13"/>
      <c r="M2879" s="27" t="s">
        <v>1280</v>
      </c>
      <c r="N2879">
        <v>2878</v>
      </c>
    </row>
    <row r="2880" spans="1:14" ht="15.75" thickBot="1">
      <c r="A2880">
        <v>2879</v>
      </c>
      <c r="B2880" t="s">
        <v>1844</v>
      </c>
      <c r="C2880" s="15">
        <f t="shared" si="44"/>
        <v>3198</v>
      </c>
      <c r="D2880" s="12"/>
      <c r="E2880" s="12"/>
      <c r="J2880" s="13"/>
      <c r="M2880" s="27" t="s">
        <v>647</v>
      </c>
      <c r="N2880">
        <v>2879</v>
      </c>
    </row>
    <row r="2881" spans="1:14" ht="15.75" thickBot="1">
      <c r="A2881">
        <v>2880</v>
      </c>
      <c r="B2881" t="s">
        <v>1628</v>
      </c>
      <c r="C2881" s="15">
        <f t="shared" si="44"/>
        <v>2701</v>
      </c>
      <c r="D2881" s="12"/>
      <c r="E2881" s="12"/>
      <c r="J2881" s="13"/>
      <c r="M2881" s="27" t="s">
        <v>364</v>
      </c>
      <c r="N2881">
        <v>2880</v>
      </c>
    </row>
    <row r="2882" spans="1:14" ht="15.75" thickBot="1">
      <c r="A2882">
        <v>2881</v>
      </c>
      <c r="B2882" t="s">
        <v>561</v>
      </c>
      <c r="C2882" s="15">
        <f t="shared" ref="C2882:C2945" si="45">VLOOKUP(B2882,$M:$N,2,FALSE)</f>
        <v>2767</v>
      </c>
      <c r="D2882" s="12"/>
      <c r="E2882" s="12"/>
      <c r="J2882" s="13"/>
      <c r="M2882" s="27" t="s">
        <v>3315</v>
      </c>
      <c r="N2882">
        <v>2881</v>
      </c>
    </row>
    <row r="2883" spans="1:14" ht="15.75" thickBot="1">
      <c r="A2883">
        <v>2882</v>
      </c>
      <c r="B2883" t="s">
        <v>91</v>
      </c>
      <c r="C2883" s="15">
        <f t="shared" si="45"/>
        <v>2630</v>
      </c>
      <c r="D2883" s="12"/>
      <c r="E2883" s="12"/>
      <c r="J2883" s="13"/>
      <c r="M2883" s="27" t="s">
        <v>555</v>
      </c>
      <c r="N2883">
        <v>2882</v>
      </c>
    </row>
    <row r="2884" spans="1:14" ht="15.75" thickBot="1">
      <c r="A2884">
        <v>2883</v>
      </c>
      <c r="B2884" t="s">
        <v>1901</v>
      </c>
      <c r="C2884" s="15">
        <f t="shared" si="45"/>
        <v>1641</v>
      </c>
      <c r="D2884" s="12"/>
      <c r="E2884" s="12"/>
      <c r="J2884" s="13"/>
      <c r="M2884" s="27" t="s">
        <v>1276</v>
      </c>
      <c r="N2884">
        <v>2883</v>
      </c>
    </row>
    <row r="2885" spans="1:14" ht="15.75" thickBot="1">
      <c r="A2885">
        <v>2884</v>
      </c>
      <c r="B2885" t="s">
        <v>1856</v>
      </c>
      <c r="C2885" s="15">
        <f t="shared" si="45"/>
        <v>1860</v>
      </c>
      <c r="D2885" s="12"/>
      <c r="E2885" s="12"/>
      <c r="J2885" s="13"/>
      <c r="M2885" s="27" t="s">
        <v>127</v>
      </c>
      <c r="N2885">
        <v>2884</v>
      </c>
    </row>
    <row r="2886" spans="1:14" ht="15.75" thickBot="1">
      <c r="A2886">
        <v>2885</v>
      </c>
      <c r="B2886" t="s">
        <v>2335</v>
      </c>
      <c r="C2886" s="15">
        <f t="shared" si="45"/>
        <v>2358</v>
      </c>
      <c r="D2886" s="12"/>
      <c r="E2886" s="12"/>
      <c r="J2886" s="13"/>
      <c r="M2886" s="27" t="s">
        <v>1690</v>
      </c>
      <c r="N2886">
        <v>2885</v>
      </c>
    </row>
    <row r="2887" spans="1:14" ht="15.75" thickBot="1">
      <c r="A2887">
        <v>2886</v>
      </c>
      <c r="B2887" t="s">
        <v>3200</v>
      </c>
      <c r="C2887" s="15">
        <f t="shared" si="45"/>
        <v>2161</v>
      </c>
      <c r="D2887" s="12"/>
      <c r="E2887" s="12"/>
      <c r="J2887" s="13"/>
      <c r="M2887" s="27" t="s">
        <v>1432</v>
      </c>
      <c r="N2887">
        <v>2886</v>
      </c>
    </row>
    <row r="2888" spans="1:14" ht="15.75" thickBot="1">
      <c r="A2888">
        <v>2887</v>
      </c>
      <c r="B2888" t="s">
        <v>1289</v>
      </c>
      <c r="C2888" s="15">
        <f t="shared" si="45"/>
        <v>3008</v>
      </c>
      <c r="D2888" s="12"/>
      <c r="E2888" s="12"/>
      <c r="J2888" s="13"/>
      <c r="M2888" s="27" t="s">
        <v>2498</v>
      </c>
      <c r="N2888">
        <v>2887</v>
      </c>
    </row>
    <row r="2889" spans="1:14" ht="15.75" thickBot="1">
      <c r="A2889">
        <v>2888</v>
      </c>
      <c r="B2889" t="s">
        <v>2883</v>
      </c>
      <c r="C2889" s="15">
        <f t="shared" si="45"/>
        <v>2809</v>
      </c>
      <c r="D2889" s="12"/>
      <c r="E2889" s="12"/>
      <c r="J2889" s="13"/>
      <c r="M2889" s="27" t="s">
        <v>314</v>
      </c>
      <c r="N2889">
        <v>2888</v>
      </c>
    </row>
    <row r="2890" spans="1:14" ht="15.75" thickBot="1">
      <c r="A2890">
        <v>2889</v>
      </c>
      <c r="B2890" t="s">
        <v>2032</v>
      </c>
      <c r="C2890" s="15">
        <f t="shared" si="45"/>
        <v>3089</v>
      </c>
      <c r="D2890" s="12"/>
      <c r="E2890" s="12"/>
      <c r="J2890" s="13"/>
      <c r="M2890" s="27" t="s">
        <v>2082</v>
      </c>
      <c r="N2890">
        <v>2889</v>
      </c>
    </row>
    <row r="2891" spans="1:14" ht="15.75" thickBot="1">
      <c r="A2891">
        <v>2890</v>
      </c>
      <c r="B2891" t="s">
        <v>560</v>
      </c>
      <c r="C2891" s="15">
        <f t="shared" si="45"/>
        <v>2829</v>
      </c>
      <c r="D2891" s="12"/>
      <c r="E2891" s="12"/>
      <c r="J2891" s="13"/>
      <c r="M2891" s="27" t="s">
        <v>1987</v>
      </c>
      <c r="N2891">
        <v>2890</v>
      </c>
    </row>
    <row r="2892" spans="1:14" ht="15.75" thickBot="1">
      <c r="A2892">
        <v>2891</v>
      </c>
      <c r="B2892" t="s">
        <v>3121</v>
      </c>
      <c r="C2892" s="15">
        <f t="shared" si="45"/>
        <v>1811</v>
      </c>
      <c r="D2892" s="12"/>
      <c r="E2892" s="12"/>
      <c r="J2892" s="13"/>
      <c r="M2892" s="27" t="s">
        <v>743</v>
      </c>
      <c r="N2892">
        <v>2891</v>
      </c>
    </row>
    <row r="2893" spans="1:14" ht="15.75" thickBot="1">
      <c r="A2893">
        <v>2892</v>
      </c>
      <c r="B2893" t="s">
        <v>2011</v>
      </c>
      <c r="C2893" s="15">
        <f t="shared" si="45"/>
        <v>2990</v>
      </c>
      <c r="D2893" s="12"/>
      <c r="E2893" s="12"/>
      <c r="J2893" s="13"/>
      <c r="M2893" s="27" t="s">
        <v>3112</v>
      </c>
      <c r="N2893">
        <v>2892</v>
      </c>
    </row>
    <row r="2894" spans="1:14" ht="15.75" thickBot="1">
      <c r="A2894">
        <v>2893</v>
      </c>
      <c r="B2894" t="s">
        <v>1647</v>
      </c>
      <c r="C2894" s="15">
        <f t="shared" si="45"/>
        <v>2978</v>
      </c>
      <c r="D2894" s="12"/>
      <c r="E2894" s="12"/>
      <c r="J2894" s="13"/>
      <c r="M2894" s="27" t="s">
        <v>425</v>
      </c>
      <c r="N2894">
        <v>2893</v>
      </c>
    </row>
    <row r="2895" spans="1:14" ht="15.75" thickBot="1">
      <c r="A2895">
        <v>2894</v>
      </c>
      <c r="B2895" t="s">
        <v>1178</v>
      </c>
      <c r="C2895" s="15">
        <f t="shared" si="45"/>
        <v>3076</v>
      </c>
      <c r="D2895" s="12"/>
      <c r="E2895" s="12"/>
      <c r="J2895" s="13"/>
      <c r="M2895" s="27" t="s">
        <v>864</v>
      </c>
      <c r="N2895">
        <v>2894</v>
      </c>
    </row>
    <row r="2896" spans="1:14" ht="15.75" thickBot="1">
      <c r="A2896">
        <v>2895</v>
      </c>
      <c r="B2896" t="s">
        <v>2529</v>
      </c>
      <c r="C2896" s="15">
        <f t="shared" si="45"/>
        <v>2752</v>
      </c>
      <c r="D2896" s="12"/>
      <c r="E2896" s="12"/>
      <c r="J2896" s="13"/>
      <c r="M2896" s="27" t="s">
        <v>1598</v>
      </c>
      <c r="N2896">
        <v>2895</v>
      </c>
    </row>
    <row r="2897" spans="1:14" ht="15.75" thickBot="1">
      <c r="A2897">
        <v>2896</v>
      </c>
      <c r="B2897" t="s">
        <v>1258</v>
      </c>
      <c r="C2897" s="15">
        <f t="shared" si="45"/>
        <v>3092</v>
      </c>
      <c r="D2897" s="12"/>
      <c r="E2897" s="12"/>
      <c r="J2897" s="13"/>
      <c r="M2897" s="27" t="s">
        <v>3340</v>
      </c>
      <c r="N2897">
        <v>2896</v>
      </c>
    </row>
    <row r="2898" spans="1:14" ht="15.75" thickBot="1">
      <c r="A2898">
        <v>2897</v>
      </c>
      <c r="B2898" t="s">
        <v>997</v>
      </c>
      <c r="C2898" s="15">
        <f t="shared" si="45"/>
        <v>2228</v>
      </c>
      <c r="D2898" s="12"/>
      <c r="E2898" s="12"/>
      <c r="J2898" s="13"/>
      <c r="M2898" s="27" t="s">
        <v>2174</v>
      </c>
      <c r="N2898">
        <v>2897</v>
      </c>
    </row>
    <row r="2899" spans="1:14" ht="15.75" thickBot="1">
      <c r="A2899">
        <v>2898</v>
      </c>
      <c r="B2899" t="s">
        <v>3340</v>
      </c>
      <c r="C2899" s="15">
        <f t="shared" si="45"/>
        <v>2896</v>
      </c>
      <c r="D2899" s="12"/>
      <c r="E2899" s="12"/>
      <c r="J2899" s="13"/>
      <c r="M2899" s="27" t="s">
        <v>2469</v>
      </c>
      <c r="N2899">
        <v>2898</v>
      </c>
    </row>
    <row r="2900" spans="1:14" ht="15.75" thickBot="1">
      <c r="A2900">
        <v>2899</v>
      </c>
      <c r="B2900" t="s">
        <v>1474</v>
      </c>
      <c r="C2900" s="15">
        <f t="shared" si="45"/>
        <v>2099</v>
      </c>
      <c r="D2900" s="12"/>
      <c r="E2900" s="12"/>
      <c r="J2900" s="13"/>
      <c r="M2900" s="27" t="s">
        <v>898</v>
      </c>
      <c r="N2900">
        <v>2899</v>
      </c>
    </row>
    <row r="2901" spans="1:14" ht="15.75" thickBot="1">
      <c r="A2901">
        <v>2900</v>
      </c>
      <c r="B2901" t="s">
        <v>914</v>
      </c>
      <c r="C2901" s="15">
        <f t="shared" si="45"/>
        <v>1397</v>
      </c>
      <c r="D2901" s="12"/>
      <c r="E2901" s="12"/>
      <c r="J2901" s="13"/>
      <c r="M2901" s="27" t="s">
        <v>1391</v>
      </c>
      <c r="N2901">
        <v>2900</v>
      </c>
    </row>
    <row r="2902" spans="1:14" ht="15.75" thickBot="1">
      <c r="A2902">
        <v>2901</v>
      </c>
      <c r="B2902" t="s">
        <v>2975</v>
      </c>
      <c r="C2902" s="15">
        <f t="shared" si="45"/>
        <v>2739</v>
      </c>
      <c r="D2902" s="12"/>
      <c r="E2902" s="12"/>
      <c r="J2902" s="13"/>
      <c r="M2902" s="27" t="s">
        <v>2292</v>
      </c>
      <c r="N2902">
        <v>2901</v>
      </c>
    </row>
    <row r="2903" spans="1:14" ht="15.75" thickBot="1">
      <c r="A2903">
        <v>2902</v>
      </c>
      <c r="B2903" t="s">
        <v>999</v>
      </c>
      <c r="C2903" s="15">
        <f t="shared" si="45"/>
        <v>3020</v>
      </c>
      <c r="D2903" s="12"/>
      <c r="E2903" s="12"/>
      <c r="J2903" s="13"/>
      <c r="M2903" s="27" t="s">
        <v>3332</v>
      </c>
      <c r="N2903">
        <v>2902</v>
      </c>
    </row>
    <row r="2904" spans="1:14" ht="15.75" thickBot="1">
      <c r="A2904">
        <v>2903</v>
      </c>
      <c r="B2904" t="s">
        <v>286</v>
      </c>
      <c r="C2904" s="15">
        <f t="shared" si="45"/>
        <v>2579</v>
      </c>
      <c r="D2904" s="12"/>
      <c r="E2904" s="12"/>
      <c r="J2904" s="13"/>
      <c r="M2904" s="27" t="s">
        <v>1323</v>
      </c>
      <c r="N2904">
        <v>2903</v>
      </c>
    </row>
    <row r="2905" spans="1:14" ht="15.75" thickBot="1">
      <c r="A2905">
        <v>2904</v>
      </c>
      <c r="B2905" t="s">
        <v>753</v>
      </c>
      <c r="C2905" s="15">
        <f t="shared" si="45"/>
        <v>3136</v>
      </c>
      <c r="D2905" s="12"/>
      <c r="E2905" s="12"/>
      <c r="J2905" s="13"/>
      <c r="M2905" s="27" t="s">
        <v>2622</v>
      </c>
      <c r="N2905">
        <v>2904</v>
      </c>
    </row>
    <row r="2906" spans="1:14" ht="15.75" thickBot="1">
      <c r="A2906">
        <v>2905</v>
      </c>
      <c r="B2906" t="s">
        <v>3119</v>
      </c>
      <c r="C2906" s="15">
        <f t="shared" si="45"/>
        <v>2398</v>
      </c>
      <c r="D2906" s="12"/>
      <c r="E2906" s="12"/>
      <c r="J2906" s="13"/>
      <c r="M2906" s="27" t="s">
        <v>478</v>
      </c>
      <c r="N2906">
        <v>2905</v>
      </c>
    </row>
    <row r="2907" spans="1:14" ht="15.75" thickBot="1">
      <c r="A2907">
        <v>2906</v>
      </c>
      <c r="B2907" t="s">
        <v>154</v>
      </c>
      <c r="C2907" s="15">
        <f t="shared" si="45"/>
        <v>1795</v>
      </c>
      <c r="D2907" s="12"/>
      <c r="E2907" s="12"/>
      <c r="J2907" s="13"/>
      <c r="M2907" s="27" t="s">
        <v>1148</v>
      </c>
      <c r="N2907">
        <v>2906</v>
      </c>
    </row>
    <row r="2908" spans="1:14" ht="15.75" thickBot="1">
      <c r="A2908">
        <v>2907</v>
      </c>
      <c r="B2908" t="s">
        <v>1556</v>
      </c>
      <c r="C2908" s="15">
        <f t="shared" si="45"/>
        <v>2284</v>
      </c>
      <c r="D2908" s="12"/>
      <c r="E2908" s="12"/>
      <c r="J2908" s="13"/>
      <c r="M2908" s="27" t="s">
        <v>2851</v>
      </c>
      <c r="N2908">
        <v>2907</v>
      </c>
    </row>
    <row r="2909" spans="1:14" ht="15.75" thickBot="1">
      <c r="A2909">
        <v>2908</v>
      </c>
      <c r="B2909" t="s">
        <v>1412</v>
      </c>
      <c r="C2909" s="15">
        <f t="shared" si="45"/>
        <v>1879</v>
      </c>
      <c r="D2909" s="12"/>
      <c r="E2909" s="12"/>
      <c r="J2909" s="13"/>
      <c r="M2909" s="27" t="s">
        <v>1936</v>
      </c>
      <c r="N2909">
        <v>2908</v>
      </c>
    </row>
    <row r="2910" spans="1:14" ht="15.75" thickBot="1">
      <c r="A2910">
        <v>2909</v>
      </c>
      <c r="B2910" t="s">
        <v>2864</v>
      </c>
      <c r="C2910" s="15">
        <f t="shared" si="45"/>
        <v>2932</v>
      </c>
      <c r="D2910" s="12"/>
      <c r="E2910" s="12"/>
      <c r="J2910" s="13"/>
      <c r="M2910" s="27" t="s">
        <v>1202</v>
      </c>
      <c r="N2910">
        <v>2909</v>
      </c>
    </row>
    <row r="2911" spans="1:14" ht="15.75" thickBot="1">
      <c r="A2911">
        <v>2910</v>
      </c>
      <c r="B2911" t="s">
        <v>1568</v>
      </c>
      <c r="C2911" s="15">
        <f t="shared" si="45"/>
        <v>2966</v>
      </c>
      <c r="D2911" s="12"/>
      <c r="E2911" s="12"/>
      <c r="J2911" s="13"/>
      <c r="M2911" s="27" t="s">
        <v>33</v>
      </c>
      <c r="N2911">
        <v>2910</v>
      </c>
    </row>
    <row r="2912" spans="1:14" ht="15.75" thickBot="1">
      <c r="A2912">
        <v>2911</v>
      </c>
      <c r="B2912" t="s">
        <v>1414</v>
      </c>
      <c r="C2912" s="15">
        <f t="shared" si="45"/>
        <v>2730</v>
      </c>
      <c r="D2912" s="12"/>
      <c r="E2912" s="12"/>
      <c r="J2912" s="13"/>
      <c r="M2912" s="27" t="s">
        <v>2414</v>
      </c>
      <c r="N2912">
        <v>2911</v>
      </c>
    </row>
    <row r="2913" spans="1:14" ht="15.75" thickBot="1">
      <c r="A2913">
        <v>2912</v>
      </c>
      <c r="B2913" t="s">
        <v>241</v>
      </c>
      <c r="C2913" s="15">
        <f t="shared" si="45"/>
        <v>2271</v>
      </c>
      <c r="D2913" s="12"/>
      <c r="E2913" s="12"/>
      <c r="J2913" s="13"/>
      <c r="M2913" s="27" t="s">
        <v>1709</v>
      </c>
      <c r="N2913">
        <v>2912</v>
      </c>
    </row>
    <row r="2914" spans="1:14" ht="15.75" thickBot="1">
      <c r="A2914">
        <v>2913</v>
      </c>
      <c r="B2914" t="s">
        <v>1120</v>
      </c>
      <c r="C2914" s="15">
        <f t="shared" si="45"/>
        <v>3040</v>
      </c>
      <c r="D2914" s="12"/>
      <c r="E2914" s="12"/>
      <c r="J2914" s="13"/>
      <c r="M2914" s="27" t="s">
        <v>1299</v>
      </c>
      <c r="N2914">
        <v>2913</v>
      </c>
    </row>
    <row r="2915" spans="1:14" ht="15.75" thickBot="1">
      <c r="A2915">
        <v>2914</v>
      </c>
      <c r="B2915" t="s">
        <v>1391</v>
      </c>
      <c r="C2915" s="15">
        <f t="shared" si="45"/>
        <v>2900</v>
      </c>
      <c r="D2915" s="12"/>
      <c r="E2915" s="12"/>
      <c r="J2915" s="13"/>
      <c r="M2915" s="27" t="s">
        <v>978</v>
      </c>
      <c r="N2915">
        <v>2914</v>
      </c>
    </row>
    <row r="2916" spans="1:14" ht="15.75" thickBot="1">
      <c r="A2916">
        <v>2915</v>
      </c>
      <c r="B2916" t="s">
        <v>1319</v>
      </c>
      <c r="C2916" s="15">
        <f t="shared" si="45"/>
        <v>2687</v>
      </c>
      <c r="D2916" s="12"/>
      <c r="E2916" s="12"/>
      <c r="J2916" s="13"/>
      <c r="M2916" s="27" t="s">
        <v>848</v>
      </c>
      <c r="N2916">
        <v>2915</v>
      </c>
    </row>
    <row r="2917" spans="1:14" ht="15.75" thickBot="1">
      <c r="A2917">
        <v>2916</v>
      </c>
      <c r="B2917" t="s">
        <v>1555</v>
      </c>
      <c r="C2917" s="15">
        <f t="shared" si="45"/>
        <v>2847</v>
      </c>
      <c r="D2917" s="12"/>
      <c r="E2917" s="12"/>
      <c r="J2917" s="13"/>
      <c r="M2917" s="27" t="s">
        <v>489</v>
      </c>
      <c r="N2917">
        <v>2916</v>
      </c>
    </row>
    <row r="2918" spans="1:14" ht="15.75" thickBot="1">
      <c r="A2918">
        <v>2917</v>
      </c>
      <c r="B2918" t="s">
        <v>2775</v>
      </c>
      <c r="C2918" s="15">
        <f t="shared" si="45"/>
        <v>1933</v>
      </c>
      <c r="D2918" s="12"/>
      <c r="E2918" s="12"/>
      <c r="J2918" s="13"/>
      <c r="M2918" s="27" t="s">
        <v>2836</v>
      </c>
      <c r="N2918">
        <v>2917</v>
      </c>
    </row>
    <row r="2919" spans="1:14" ht="15.75" thickBot="1">
      <c r="A2919">
        <v>2918</v>
      </c>
      <c r="B2919" t="s">
        <v>539</v>
      </c>
      <c r="C2919" s="15">
        <f t="shared" si="45"/>
        <v>2931</v>
      </c>
      <c r="D2919" s="12"/>
      <c r="E2919" s="12"/>
      <c r="J2919" s="13"/>
      <c r="M2919" s="27" t="s">
        <v>3381</v>
      </c>
      <c r="N2919">
        <v>2918</v>
      </c>
    </row>
    <row r="2920" spans="1:14" ht="15.75" thickBot="1">
      <c r="A2920">
        <v>2919</v>
      </c>
      <c r="B2920" t="s">
        <v>2422</v>
      </c>
      <c r="C2920" s="15">
        <f t="shared" si="45"/>
        <v>1842</v>
      </c>
      <c r="D2920" s="12"/>
      <c r="E2920" s="12"/>
      <c r="J2920" s="13"/>
      <c r="M2920" s="27" t="s">
        <v>368</v>
      </c>
      <c r="N2920">
        <v>2919</v>
      </c>
    </row>
    <row r="2921" spans="1:14" ht="15.75" thickBot="1">
      <c r="A2921">
        <v>2920</v>
      </c>
      <c r="B2921" t="s">
        <v>1192</v>
      </c>
      <c r="C2921" s="15">
        <f t="shared" si="45"/>
        <v>2958</v>
      </c>
      <c r="D2921" s="12"/>
      <c r="E2921" s="12"/>
      <c r="J2921" s="13"/>
      <c r="M2921" s="27" t="s">
        <v>2922</v>
      </c>
      <c r="N2921">
        <v>2920</v>
      </c>
    </row>
    <row r="2922" spans="1:14" ht="15.75" thickBot="1">
      <c r="A2922">
        <v>2921</v>
      </c>
      <c r="B2922" t="s">
        <v>1244</v>
      </c>
      <c r="C2922" s="15">
        <f t="shared" si="45"/>
        <v>3044</v>
      </c>
      <c r="D2922" s="12"/>
      <c r="E2922" s="12"/>
      <c r="J2922" s="13"/>
      <c r="M2922" s="27" t="s">
        <v>487</v>
      </c>
      <c r="N2922">
        <v>2921</v>
      </c>
    </row>
    <row r="2923" spans="1:14" ht="15.75" thickBot="1">
      <c r="A2923">
        <v>2922</v>
      </c>
      <c r="B2923" t="s">
        <v>736</v>
      </c>
      <c r="C2923" s="15">
        <f t="shared" si="45"/>
        <v>3179</v>
      </c>
      <c r="D2923" s="12"/>
      <c r="E2923" s="12"/>
      <c r="J2923" s="13"/>
      <c r="M2923" s="27" t="s">
        <v>3033</v>
      </c>
      <c r="N2923">
        <v>2922</v>
      </c>
    </row>
    <row r="2924" spans="1:14" ht="15.75" thickBot="1">
      <c r="A2924">
        <v>2923</v>
      </c>
      <c r="B2924" t="s">
        <v>3011</v>
      </c>
      <c r="C2924" s="15">
        <f t="shared" si="45"/>
        <v>1724</v>
      </c>
      <c r="D2924" s="12"/>
      <c r="E2924" s="12"/>
      <c r="J2924" s="13"/>
      <c r="M2924" s="27" t="s">
        <v>2226</v>
      </c>
      <c r="N2924">
        <v>2923</v>
      </c>
    </row>
    <row r="2925" spans="1:14" ht="15.75" thickBot="1">
      <c r="A2925">
        <v>2924</v>
      </c>
      <c r="B2925" t="s">
        <v>1212</v>
      </c>
      <c r="C2925" s="15">
        <f t="shared" si="45"/>
        <v>2029</v>
      </c>
      <c r="D2925" s="12"/>
      <c r="E2925" s="12"/>
      <c r="J2925" s="13"/>
      <c r="M2925" s="27" t="s">
        <v>2423</v>
      </c>
      <c r="N2925">
        <v>2924</v>
      </c>
    </row>
    <row r="2926" spans="1:14" ht="15.75" thickBot="1">
      <c r="A2926">
        <v>2925</v>
      </c>
      <c r="B2926" t="s">
        <v>2061</v>
      </c>
      <c r="C2926" s="15">
        <f t="shared" si="45"/>
        <v>2389</v>
      </c>
      <c r="D2926" s="12"/>
      <c r="E2926" s="12"/>
      <c r="J2926" s="13"/>
      <c r="M2926" s="27" t="s">
        <v>3234</v>
      </c>
      <c r="N2926">
        <v>2925</v>
      </c>
    </row>
    <row r="2927" spans="1:14" ht="15.75" thickBot="1">
      <c r="A2927">
        <v>2926</v>
      </c>
      <c r="B2927" t="s">
        <v>1532</v>
      </c>
      <c r="C2927" s="15">
        <f t="shared" si="45"/>
        <v>1713</v>
      </c>
      <c r="D2927" s="12"/>
      <c r="E2927" s="12"/>
      <c r="J2927" s="13"/>
      <c r="M2927" s="27" t="s">
        <v>2264</v>
      </c>
      <c r="N2927">
        <v>2926</v>
      </c>
    </row>
    <row r="2928" spans="1:14" ht="15.75" thickBot="1">
      <c r="A2928">
        <v>2927</v>
      </c>
      <c r="B2928" t="s">
        <v>2594</v>
      </c>
      <c r="C2928" s="15">
        <f t="shared" si="45"/>
        <v>2951</v>
      </c>
      <c r="D2928" s="12"/>
      <c r="E2928" s="12"/>
      <c r="J2928" s="13"/>
      <c r="M2928" s="27" t="s">
        <v>400</v>
      </c>
      <c r="N2928">
        <v>2927</v>
      </c>
    </row>
    <row r="2929" spans="1:14" ht="15.75" thickBot="1">
      <c r="A2929">
        <v>2928</v>
      </c>
      <c r="B2929" t="s">
        <v>2008</v>
      </c>
      <c r="C2929" s="15">
        <f t="shared" si="45"/>
        <v>2939</v>
      </c>
      <c r="D2929" s="12"/>
      <c r="E2929" s="12"/>
      <c r="J2929" s="13"/>
      <c r="M2929" s="27" t="s">
        <v>3254</v>
      </c>
      <c r="N2929">
        <v>2928</v>
      </c>
    </row>
    <row r="2930" spans="1:14" ht="15.75" thickBot="1">
      <c r="A2930">
        <v>2929</v>
      </c>
      <c r="B2930" t="s">
        <v>780</v>
      </c>
      <c r="C2930" s="15">
        <f t="shared" si="45"/>
        <v>2323</v>
      </c>
      <c r="D2930" s="12"/>
      <c r="E2930" s="12"/>
      <c r="J2930" s="13"/>
      <c r="M2930" s="27" t="s">
        <v>3053</v>
      </c>
      <c r="N2930">
        <v>2929</v>
      </c>
    </row>
    <row r="2931" spans="1:14" ht="15.75" thickBot="1">
      <c r="A2931">
        <v>2930</v>
      </c>
      <c r="B2931" t="s">
        <v>1335</v>
      </c>
      <c r="C2931" s="15">
        <f t="shared" si="45"/>
        <v>2533</v>
      </c>
      <c r="D2931" s="12"/>
      <c r="E2931" s="12"/>
      <c r="J2931" s="13"/>
      <c r="M2931" s="27" t="s">
        <v>1364</v>
      </c>
      <c r="N2931">
        <v>2930</v>
      </c>
    </row>
    <row r="2932" spans="1:14" ht="15.75" thickBot="1">
      <c r="A2932">
        <v>2931</v>
      </c>
      <c r="B2932" t="s">
        <v>2218</v>
      </c>
      <c r="C2932" s="15">
        <f t="shared" si="45"/>
        <v>2472</v>
      </c>
      <c r="D2932" s="12"/>
      <c r="E2932" s="12"/>
      <c r="J2932" s="13"/>
      <c r="M2932" s="27" t="s">
        <v>539</v>
      </c>
      <c r="N2932">
        <v>2931</v>
      </c>
    </row>
    <row r="2933" spans="1:14" ht="15.75" thickBot="1">
      <c r="A2933">
        <v>2932</v>
      </c>
      <c r="B2933" t="s">
        <v>2884</v>
      </c>
      <c r="C2933" s="15">
        <f t="shared" si="45"/>
        <v>1785</v>
      </c>
      <c r="D2933" s="12"/>
      <c r="E2933" s="12"/>
      <c r="J2933" s="13"/>
      <c r="M2933" s="27" t="s">
        <v>2864</v>
      </c>
      <c r="N2933">
        <v>2932</v>
      </c>
    </row>
    <row r="2934" spans="1:14" ht="15.75" thickBot="1">
      <c r="A2934">
        <v>2933</v>
      </c>
      <c r="B2934" t="s">
        <v>1469</v>
      </c>
      <c r="C2934" s="15">
        <f t="shared" si="45"/>
        <v>1894</v>
      </c>
      <c r="D2934" s="12"/>
      <c r="E2934" s="12"/>
      <c r="J2934" s="13"/>
      <c r="M2934" s="27" t="s">
        <v>905</v>
      </c>
      <c r="N2934">
        <v>2933</v>
      </c>
    </row>
    <row r="2935" spans="1:14" ht="15.75" thickBot="1">
      <c r="A2935">
        <v>2934</v>
      </c>
      <c r="B2935" t="s">
        <v>254</v>
      </c>
      <c r="C2935" s="15">
        <f t="shared" si="45"/>
        <v>3016</v>
      </c>
      <c r="D2935" s="12"/>
      <c r="E2935" s="12"/>
      <c r="J2935" s="13"/>
      <c r="M2935" s="27" t="s">
        <v>547</v>
      </c>
      <c r="N2935">
        <v>2934</v>
      </c>
    </row>
    <row r="2936" spans="1:14" ht="15.75" thickBot="1">
      <c r="A2936">
        <v>2935</v>
      </c>
      <c r="B2936" t="s">
        <v>1526</v>
      </c>
      <c r="C2936" s="15">
        <f t="shared" si="45"/>
        <v>2732</v>
      </c>
      <c r="D2936" s="12"/>
      <c r="E2936" s="12"/>
      <c r="J2936" s="13"/>
      <c r="M2936" s="27" t="s">
        <v>1716</v>
      </c>
      <c r="N2936">
        <v>2935</v>
      </c>
    </row>
    <row r="2937" spans="1:14" ht="15.75" thickBot="1">
      <c r="A2937">
        <v>2936</v>
      </c>
      <c r="B2937" t="s">
        <v>772</v>
      </c>
      <c r="C2937" s="15">
        <f t="shared" si="45"/>
        <v>2061</v>
      </c>
      <c r="D2937" s="12"/>
      <c r="E2937" s="12"/>
      <c r="J2937" s="13"/>
      <c r="M2937" s="27" t="s">
        <v>165</v>
      </c>
      <c r="N2937">
        <v>2936</v>
      </c>
    </row>
    <row r="2938" spans="1:14" ht="15.75" thickBot="1">
      <c r="A2938">
        <v>2937</v>
      </c>
      <c r="B2938" t="s">
        <v>3081</v>
      </c>
      <c r="C2938" s="15">
        <f t="shared" si="45"/>
        <v>1682</v>
      </c>
      <c r="D2938" s="12"/>
      <c r="E2938" s="12"/>
      <c r="J2938" s="13"/>
      <c r="M2938" s="27" t="s">
        <v>1314</v>
      </c>
      <c r="N2938">
        <v>2937</v>
      </c>
    </row>
    <row r="2939" spans="1:14" ht="15.75" thickBot="1">
      <c r="A2939">
        <v>2938</v>
      </c>
      <c r="B2939" t="s">
        <v>2159</v>
      </c>
      <c r="C2939" s="15">
        <f t="shared" si="45"/>
        <v>3114</v>
      </c>
      <c r="D2939" s="12"/>
      <c r="E2939" s="12"/>
      <c r="J2939" s="13"/>
      <c r="M2939" s="27" t="s">
        <v>440</v>
      </c>
      <c r="N2939">
        <v>2938</v>
      </c>
    </row>
    <row r="2940" spans="1:14" ht="15.75" thickBot="1">
      <c r="A2940">
        <v>2939</v>
      </c>
      <c r="B2940" t="s">
        <v>2836</v>
      </c>
      <c r="C2940" s="15">
        <f t="shared" si="45"/>
        <v>2917</v>
      </c>
      <c r="D2940" s="12"/>
      <c r="E2940" s="12"/>
      <c r="J2940" s="13"/>
      <c r="M2940" s="27" t="s">
        <v>2008</v>
      </c>
      <c r="N2940">
        <v>2939</v>
      </c>
    </row>
    <row r="2941" spans="1:14" ht="15.75" thickBot="1">
      <c r="A2941">
        <v>2940</v>
      </c>
      <c r="B2941" t="s">
        <v>721</v>
      </c>
      <c r="C2941" s="15">
        <f t="shared" si="45"/>
        <v>3021</v>
      </c>
      <c r="D2941" s="12"/>
      <c r="E2941" s="12"/>
      <c r="J2941" s="13"/>
      <c r="M2941" s="27" t="s">
        <v>3246</v>
      </c>
      <c r="N2941">
        <v>2940</v>
      </c>
    </row>
    <row r="2942" spans="1:14" ht="15.75" thickBot="1">
      <c r="A2942">
        <v>2941</v>
      </c>
      <c r="B2942" t="s">
        <v>117</v>
      </c>
      <c r="C2942" s="15">
        <f t="shared" si="45"/>
        <v>3116</v>
      </c>
      <c r="D2942" s="12"/>
      <c r="E2942" s="12"/>
      <c r="J2942" s="13"/>
      <c r="M2942" s="27" t="s">
        <v>1639</v>
      </c>
      <c r="N2942">
        <v>2941</v>
      </c>
    </row>
    <row r="2943" spans="1:14" ht="15.75" thickBot="1">
      <c r="A2943">
        <v>2942</v>
      </c>
      <c r="B2943" t="s">
        <v>2180</v>
      </c>
      <c r="C2943" s="15">
        <f t="shared" si="45"/>
        <v>2615</v>
      </c>
      <c r="D2943" s="12"/>
      <c r="E2943" s="12"/>
      <c r="J2943" s="13"/>
      <c r="M2943" s="27" t="s">
        <v>2907</v>
      </c>
      <c r="N2943">
        <v>2942</v>
      </c>
    </row>
    <row r="2944" spans="1:14" ht="15.75" thickBot="1">
      <c r="A2944">
        <v>2943</v>
      </c>
      <c r="B2944" t="s">
        <v>3369</v>
      </c>
      <c r="C2944" s="15">
        <f t="shared" si="45"/>
        <v>1810</v>
      </c>
      <c r="D2944" s="12"/>
      <c r="E2944" s="12"/>
      <c r="J2944" s="13"/>
      <c r="M2944" s="27" t="s">
        <v>80</v>
      </c>
      <c r="N2944">
        <v>2943</v>
      </c>
    </row>
    <row r="2945" spans="1:14" ht="15.75" thickBot="1">
      <c r="A2945">
        <v>2944</v>
      </c>
      <c r="B2945" t="s">
        <v>3196</v>
      </c>
      <c r="C2945" s="15">
        <f t="shared" si="45"/>
        <v>2726</v>
      </c>
      <c r="D2945" s="12"/>
      <c r="E2945" s="12"/>
      <c r="J2945" s="13"/>
      <c r="M2945" s="27" t="s">
        <v>845</v>
      </c>
      <c r="N2945">
        <v>2944</v>
      </c>
    </row>
    <row r="2946" spans="1:14" ht="15.75" thickBot="1">
      <c r="A2946">
        <v>2945</v>
      </c>
      <c r="B2946" t="s">
        <v>2179</v>
      </c>
      <c r="C2946" s="15">
        <f t="shared" ref="C2946:C3009" si="46">VLOOKUP(B2946,$M:$N,2,FALSE)</f>
        <v>3164</v>
      </c>
      <c r="D2946" s="12"/>
      <c r="E2946" s="12"/>
      <c r="J2946" s="13"/>
      <c r="M2946" s="27" t="s">
        <v>2580</v>
      </c>
      <c r="N2946">
        <v>2945</v>
      </c>
    </row>
    <row r="2947" spans="1:14" ht="15.75" thickBot="1">
      <c r="A2947">
        <v>2946</v>
      </c>
      <c r="B2947" t="s">
        <v>216</v>
      </c>
      <c r="C2947" s="15">
        <f t="shared" si="46"/>
        <v>2083</v>
      </c>
      <c r="D2947" s="12"/>
      <c r="E2947" s="12"/>
      <c r="J2947" s="13"/>
      <c r="M2947" s="27" t="s">
        <v>3049</v>
      </c>
      <c r="N2947">
        <v>2946</v>
      </c>
    </row>
    <row r="2948" spans="1:14" ht="15.75" thickBot="1">
      <c r="A2948">
        <v>2947</v>
      </c>
      <c r="B2948" t="s">
        <v>535</v>
      </c>
      <c r="C2948" s="15">
        <f t="shared" si="46"/>
        <v>3122</v>
      </c>
      <c r="D2948" s="12"/>
      <c r="E2948" s="12"/>
      <c r="J2948" s="13"/>
      <c r="M2948" s="27" t="s">
        <v>3079</v>
      </c>
      <c r="N2948">
        <v>2947</v>
      </c>
    </row>
    <row r="2949" spans="1:14" ht="15.75" thickBot="1">
      <c r="A2949">
        <v>2948</v>
      </c>
      <c r="B2949" t="s">
        <v>173</v>
      </c>
      <c r="C2949" s="15">
        <f t="shared" si="46"/>
        <v>2796</v>
      </c>
      <c r="D2949" s="12"/>
      <c r="E2949" s="12"/>
      <c r="J2949" s="13"/>
      <c r="M2949" s="27" t="s">
        <v>1444</v>
      </c>
      <c r="N2949">
        <v>2948</v>
      </c>
    </row>
    <row r="2950" spans="1:14" ht="15.75" thickBot="1">
      <c r="A2950">
        <v>2949</v>
      </c>
      <c r="B2950" t="s">
        <v>1081</v>
      </c>
      <c r="C2950" s="15">
        <f t="shared" si="46"/>
        <v>1832</v>
      </c>
      <c r="D2950" s="12"/>
      <c r="E2950" s="12"/>
      <c r="J2950" s="13"/>
      <c r="M2950" s="27" t="s">
        <v>2752</v>
      </c>
      <c r="N2950">
        <v>2949</v>
      </c>
    </row>
    <row r="2951" spans="1:14" ht="15.75" thickBot="1">
      <c r="A2951">
        <v>2950</v>
      </c>
      <c r="B2951" t="s">
        <v>1049</v>
      </c>
      <c r="C2951" s="15">
        <f t="shared" si="46"/>
        <v>1627</v>
      </c>
      <c r="D2951" s="12"/>
      <c r="E2951" s="12"/>
      <c r="J2951" s="13"/>
      <c r="M2951" s="27" t="s">
        <v>2242</v>
      </c>
      <c r="N2951">
        <v>2950</v>
      </c>
    </row>
    <row r="2952" spans="1:14" ht="15.75" thickBot="1">
      <c r="A2952">
        <v>2951</v>
      </c>
      <c r="B2952" t="s">
        <v>2240</v>
      </c>
      <c r="C2952" s="15">
        <f t="shared" si="46"/>
        <v>2438</v>
      </c>
      <c r="D2952" s="12"/>
      <c r="E2952" s="12"/>
      <c r="J2952" s="13"/>
      <c r="M2952" s="27" t="s">
        <v>2594</v>
      </c>
      <c r="N2952">
        <v>2951</v>
      </c>
    </row>
    <row r="2953" spans="1:14" ht="15.75" thickBot="1">
      <c r="A2953">
        <v>2952</v>
      </c>
      <c r="B2953" t="s">
        <v>1709</v>
      </c>
      <c r="C2953" s="15">
        <f t="shared" si="46"/>
        <v>2912</v>
      </c>
      <c r="D2953" s="12"/>
      <c r="E2953" s="12"/>
      <c r="J2953" s="13"/>
      <c r="M2953" s="27" t="s">
        <v>2886</v>
      </c>
      <c r="N2953">
        <v>2952</v>
      </c>
    </row>
    <row r="2954" spans="1:14" ht="15.75" thickBot="1">
      <c r="A2954">
        <v>2953</v>
      </c>
      <c r="B2954" t="s">
        <v>2633</v>
      </c>
      <c r="C2954" s="15">
        <f t="shared" si="46"/>
        <v>2750</v>
      </c>
      <c r="D2954" s="12"/>
      <c r="E2954" s="12"/>
      <c r="J2954" s="13"/>
      <c r="M2954" s="27" t="s">
        <v>238</v>
      </c>
      <c r="N2954">
        <v>2953</v>
      </c>
    </row>
    <row r="2955" spans="1:14" ht="15.75" thickBot="1">
      <c r="A2955">
        <v>2954</v>
      </c>
      <c r="B2955" t="s">
        <v>269</v>
      </c>
      <c r="C2955" s="15">
        <f t="shared" si="46"/>
        <v>2074</v>
      </c>
      <c r="D2955" s="12"/>
      <c r="E2955" s="12"/>
      <c r="J2955" s="13"/>
      <c r="M2955" s="27" t="s">
        <v>1487</v>
      </c>
      <c r="N2955">
        <v>2954</v>
      </c>
    </row>
    <row r="2956" spans="1:14" ht="15.75" thickBot="1">
      <c r="A2956">
        <v>2955</v>
      </c>
      <c r="B2956" t="s">
        <v>2661</v>
      </c>
      <c r="C2956" s="15">
        <f t="shared" si="46"/>
        <v>220</v>
      </c>
      <c r="D2956" s="12"/>
      <c r="E2956" s="12"/>
      <c r="J2956" s="13"/>
      <c r="M2956" s="27" t="s">
        <v>194</v>
      </c>
      <c r="N2956">
        <v>2955</v>
      </c>
    </row>
    <row r="2957" spans="1:14" ht="15.75" thickBot="1">
      <c r="A2957">
        <v>2956</v>
      </c>
      <c r="B2957" t="s">
        <v>1719</v>
      </c>
      <c r="C2957" s="15">
        <f t="shared" si="46"/>
        <v>3206</v>
      </c>
      <c r="D2957" s="12"/>
      <c r="E2957" s="12"/>
      <c r="J2957" s="13"/>
      <c r="M2957" s="27" t="s">
        <v>585</v>
      </c>
      <c r="N2957">
        <v>2956</v>
      </c>
    </row>
    <row r="2958" spans="1:14" ht="15.75" thickBot="1">
      <c r="A2958">
        <v>2957</v>
      </c>
      <c r="B2958" t="s">
        <v>2784</v>
      </c>
      <c r="C2958" s="15">
        <f t="shared" si="46"/>
        <v>2871</v>
      </c>
      <c r="D2958" s="12"/>
      <c r="E2958" s="12"/>
      <c r="J2958" s="13"/>
      <c r="M2958" s="27" t="s">
        <v>81</v>
      </c>
      <c r="N2958">
        <v>2957</v>
      </c>
    </row>
    <row r="2959" spans="1:14" ht="15.75" thickBot="1">
      <c r="A2959">
        <v>2958</v>
      </c>
      <c r="B2959" t="s">
        <v>1433</v>
      </c>
      <c r="C2959" s="15">
        <f t="shared" si="46"/>
        <v>2315</v>
      </c>
      <c r="D2959" s="12"/>
      <c r="E2959" s="12"/>
      <c r="J2959" s="13"/>
      <c r="M2959" s="27" t="s">
        <v>1192</v>
      </c>
      <c r="N2959">
        <v>2958</v>
      </c>
    </row>
    <row r="2960" spans="1:14" ht="15.75" thickBot="1">
      <c r="A2960">
        <v>2959</v>
      </c>
      <c r="B2960" t="s">
        <v>2069</v>
      </c>
      <c r="C2960" s="15">
        <f t="shared" si="46"/>
        <v>2234</v>
      </c>
      <c r="D2960" s="12"/>
      <c r="E2960" s="12"/>
      <c r="J2960" s="13"/>
      <c r="M2960" s="27" t="s">
        <v>3227</v>
      </c>
      <c r="N2960">
        <v>2959</v>
      </c>
    </row>
    <row r="2961" spans="1:14" ht="15.75" thickBot="1">
      <c r="A2961">
        <v>2960</v>
      </c>
      <c r="B2961" t="s">
        <v>3076</v>
      </c>
      <c r="C2961" s="15">
        <f t="shared" si="46"/>
        <v>78</v>
      </c>
      <c r="D2961" s="12"/>
      <c r="E2961" s="12"/>
      <c r="J2961" s="13"/>
      <c r="M2961" s="27" t="s">
        <v>3391</v>
      </c>
      <c r="N2961">
        <v>2960</v>
      </c>
    </row>
    <row r="2962" spans="1:14" ht="15.75" thickBot="1">
      <c r="A2962">
        <v>2961</v>
      </c>
      <c r="B2962" t="s">
        <v>1471</v>
      </c>
      <c r="C2962" s="15">
        <f t="shared" si="46"/>
        <v>2989</v>
      </c>
      <c r="D2962" s="12"/>
      <c r="E2962" s="12"/>
      <c r="J2962" s="13"/>
      <c r="M2962" s="27" t="s">
        <v>1399</v>
      </c>
      <c r="N2962">
        <v>2961</v>
      </c>
    </row>
    <row r="2963" spans="1:14" ht="15.75" thickBot="1">
      <c r="A2963">
        <v>2962</v>
      </c>
      <c r="B2963" t="s">
        <v>3057</v>
      </c>
      <c r="C2963" s="15">
        <f t="shared" si="46"/>
        <v>2741</v>
      </c>
      <c r="D2963" s="12"/>
      <c r="E2963" s="12"/>
      <c r="J2963" s="13"/>
      <c r="M2963" s="27" t="s">
        <v>1900</v>
      </c>
      <c r="N2963">
        <v>2962</v>
      </c>
    </row>
    <row r="2964" spans="1:14" ht="15.75" thickBot="1">
      <c r="A2964">
        <v>2963</v>
      </c>
      <c r="B2964" t="s">
        <v>1806</v>
      </c>
      <c r="C2964" s="15">
        <f t="shared" si="46"/>
        <v>2815</v>
      </c>
      <c r="D2964" s="12"/>
      <c r="E2964" s="12"/>
      <c r="J2964" s="13"/>
      <c r="M2964" s="27" t="s">
        <v>1921</v>
      </c>
      <c r="N2964">
        <v>2963</v>
      </c>
    </row>
    <row r="2965" spans="1:14" ht="15.75" thickBot="1">
      <c r="A2965">
        <v>2964</v>
      </c>
      <c r="B2965" t="s">
        <v>801</v>
      </c>
      <c r="C2965" s="15">
        <f t="shared" si="46"/>
        <v>2512</v>
      </c>
      <c r="D2965" s="12"/>
      <c r="E2965" s="12"/>
      <c r="J2965" s="13"/>
      <c r="M2965" s="27" t="s">
        <v>2173</v>
      </c>
      <c r="N2965">
        <v>2964</v>
      </c>
    </row>
    <row r="2966" spans="1:14" ht="15.75" thickBot="1">
      <c r="A2966">
        <v>2965</v>
      </c>
      <c r="B2966" t="s">
        <v>1642</v>
      </c>
      <c r="C2966" s="15">
        <f t="shared" si="46"/>
        <v>1934</v>
      </c>
      <c r="D2966" s="12"/>
      <c r="E2966" s="12"/>
      <c r="J2966" s="13"/>
      <c r="M2966" s="27" t="s">
        <v>2440</v>
      </c>
      <c r="N2966">
        <v>2965</v>
      </c>
    </row>
    <row r="2967" spans="1:14" ht="15.75" thickBot="1">
      <c r="A2967">
        <v>2966</v>
      </c>
      <c r="B2967" t="s">
        <v>2556</v>
      </c>
      <c r="C2967" s="15">
        <f t="shared" si="46"/>
        <v>3103</v>
      </c>
      <c r="D2967" s="12"/>
      <c r="E2967" s="12"/>
      <c r="J2967" s="13"/>
      <c r="M2967" s="27" t="s">
        <v>1568</v>
      </c>
      <c r="N2967">
        <v>2966</v>
      </c>
    </row>
    <row r="2968" spans="1:14" ht="15.75" thickBot="1">
      <c r="A2968">
        <v>2967</v>
      </c>
      <c r="B2968" t="s">
        <v>3237</v>
      </c>
      <c r="C2968" s="15">
        <f t="shared" si="46"/>
        <v>2429</v>
      </c>
      <c r="D2968" s="12"/>
      <c r="E2968" s="12"/>
      <c r="J2968" s="13"/>
      <c r="M2968" s="27" t="s">
        <v>2885</v>
      </c>
      <c r="N2968">
        <v>2967</v>
      </c>
    </row>
    <row r="2969" spans="1:14" ht="15.75" thickBot="1">
      <c r="A2969">
        <v>2968</v>
      </c>
      <c r="B2969" t="s">
        <v>722</v>
      </c>
      <c r="C2969" s="15">
        <f t="shared" si="46"/>
        <v>2975</v>
      </c>
      <c r="D2969" s="12"/>
      <c r="E2969" s="12"/>
      <c r="J2969" s="13"/>
      <c r="M2969" s="27" t="s">
        <v>1515</v>
      </c>
      <c r="N2969">
        <v>2968</v>
      </c>
    </row>
    <row r="2970" spans="1:14" ht="15.75" thickBot="1">
      <c r="A2970">
        <v>2969</v>
      </c>
      <c r="B2970" t="s">
        <v>2501</v>
      </c>
      <c r="C2970" s="15">
        <f t="shared" si="46"/>
        <v>2340</v>
      </c>
      <c r="D2970" s="12"/>
      <c r="E2970" s="12"/>
      <c r="J2970" s="13"/>
      <c r="M2970" s="27" t="s">
        <v>1066</v>
      </c>
      <c r="N2970">
        <v>2969</v>
      </c>
    </row>
    <row r="2971" spans="1:14" ht="15.75" thickBot="1">
      <c r="A2971">
        <v>2970</v>
      </c>
      <c r="B2971" t="s">
        <v>494</v>
      </c>
      <c r="C2971" s="15">
        <f t="shared" si="46"/>
        <v>2857</v>
      </c>
      <c r="D2971" s="12"/>
      <c r="E2971" s="12"/>
      <c r="J2971" s="13"/>
      <c r="M2971" s="27" t="s">
        <v>900</v>
      </c>
      <c r="N2971">
        <v>2970</v>
      </c>
    </row>
    <row r="2972" spans="1:14" ht="15.75" thickBot="1">
      <c r="A2972">
        <v>2971</v>
      </c>
      <c r="B2972" t="s">
        <v>1337</v>
      </c>
      <c r="C2972" s="15">
        <f t="shared" si="46"/>
        <v>3142</v>
      </c>
      <c r="D2972" s="12"/>
      <c r="E2972" s="12"/>
      <c r="J2972" s="13"/>
      <c r="M2972" s="27" t="s">
        <v>2590</v>
      </c>
      <c r="N2972">
        <v>2971</v>
      </c>
    </row>
    <row r="2973" spans="1:14" ht="15.75" thickBot="1">
      <c r="A2973">
        <v>2972</v>
      </c>
      <c r="B2973" t="s">
        <v>1141</v>
      </c>
      <c r="C2973" s="15">
        <f t="shared" si="46"/>
        <v>2517</v>
      </c>
      <c r="D2973" s="12"/>
      <c r="E2973" s="12"/>
      <c r="J2973" s="13"/>
      <c r="M2973" s="27" t="s">
        <v>3034</v>
      </c>
      <c r="N2973">
        <v>2972</v>
      </c>
    </row>
    <row r="2974" spans="1:14" ht="15.75" thickBot="1">
      <c r="A2974">
        <v>2973</v>
      </c>
      <c r="B2974" t="s">
        <v>2480</v>
      </c>
      <c r="C2974" s="15">
        <f t="shared" si="46"/>
        <v>3015</v>
      </c>
      <c r="D2974" s="12"/>
      <c r="E2974" s="12"/>
      <c r="J2974" s="13"/>
      <c r="M2974" s="27" t="s">
        <v>301</v>
      </c>
      <c r="N2974">
        <v>2973</v>
      </c>
    </row>
    <row r="2975" spans="1:14" ht="15.75" thickBot="1">
      <c r="A2975">
        <v>2974</v>
      </c>
      <c r="B2975" t="s">
        <v>2746</v>
      </c>
      <c r="C2975" s="15">
        <f t="shared" si="46"/>
        <v>1778</v>
      </c>
      <c r="D2975" s="12"/>
      <c r="E2975" s="12"/>
      <c r="J2975" s="13"/>
      <c r="M2975" s="27" t="s">
        <v>3291</v>
      </c>
      <c r="N2975">
        <v>2974</v>
      </c>
    </row>
    <row r="2976" spans="1:14" ht="15.75" thickBot="1">
      <c r="A2976">
        <v>2975</v>
      </c>
      <c r="B2976" t="s">
        <v>1183</v>
      </c>
      <c r="C2976" s="15">
        <f t="shared" si="46"/>
        <v>1727</v>
      </c>
      <c r="D2976" s="12"/>
      <c r="E2976" s="12"/>
      <c r="J2976" s="13"/>
      <c r="M2976" s="27" t="s">
        <v>722</v>
      </c>
      <c r="N2976">
        <v>2975</v>
      </c>
    </row>
    <row r="2977" spans="1:14" ht="15.75" thickBot="1">
      <c r="A2977">
        <v>2976</v>
      </c>
      <c r="B2977" t="s">
        <v>2406</v>
      </c>
      <c r="C2977" s="15">
        <f t="shared" si="46"/>
        <v>2266</v>
      </c>
      <c r="D2977" s="12"/>
      <c r="E2977" s="12"/>
      <c r="J2977" s="13"/>
      <c r="M2977" s="27" t="s">
        <v>1101</v>
      </c>
      <c r="N2977">
        <v>2976</v>
      </c>
    </row>
    <row r="2978" spans="1:14" ht="15.75" thickBot="1">
      <c r="A2978">
        <v>2977</v>
      </c>
      <c r="B2978" t="s">
        <v>3363</v>
      </c>
      <c r="C2978" s="15">
        <f t="shared" si="46"/>
        <v>2696</v>
      </c>
      <c r="D2978" s="12"/>
      <c r="E2978" s="12"/>
      <c r="J2978" s="13"/>
      <c r="M2978" s="27" t="s">
        <v>1697</v>
      </c>
      <c r="N2978">
        <v>2977</v>
      </c>
    </row>
    <row r="2979" spans="1:14" ht="15.75" thickBot="1">
      <c r="A2979">
        <v>2978</v>
      </c>
      <c r="B2979" t="s">
        <v>2321</v>
      </c>
      <c r="C2979" s="15">
        <f t="shared" si="46"/>
        <v>3058</v>
      </c>
      <c r="D2979" s="12"/>
      <c r="E2979" s="12"/>
      <c r="J2979" s="13"/>
      <c r="M2979" s="27" t="s">
        <v>1647</v>
      </c>
      <c r="N2979">
        <v>2978</v>
      </c>
    </row>
    <row r="2980" spans="1:14" ht="15.75" thickBot="1">
      <c r="A2980">
        <v>2979</v>
      </c>
      <c r="B2980" t="s">
        <v>2940</v>
      </c>
      <c r="C2980" s="15">
        <f t="shared" si="46"/>
        <v>3157</v>
      </c>
      <c r="D2980" s="12"/>
      <c r="E2980" s="12"/>
      <c r="J2980" s="13"/>
      <c r="M2980" s="27" t="s">
        <v>1513</v>
      </c>
      <c r="N2980">
        <v>2979</v>
      </c>
    </row>
    <row r="2981" spans="1:14" ht="15.75" thickBot="1">
      <c r="A2981">
        <v>2980</v>
      </c>
      <c r="B2981" t="s">
        <v>1300</v>
      </c>
      <c r="C2981" s="15">
        <f t="shared" si="46"/>
        <v>2272</v>
      </c>
      <c r="D2981" s="12"/>
      <c r="E2981" s="12"/>
      <c r="J2981" s="13"/>
      <c r="M2981" s="27" t="s">
        <v>3394</v>
      </c>
      <c r="N2981">
        <v>2980</v>
      </c>
    </row>
    <row r="2982" spans="1:14" ht="15.75" thickBot="1">
      <c r="A2982">
        <v>2981</v>
      </c>
      <c r="B2982" t="s">
        <v>2706</v>
      </c>
      <c r="C2982" s="15">
        <f t="shared" si="46"/>
        <v>2987</v>
      </c>
      <c r="D2982" s="12"/>
      <c r="E2982" s="12"/>
      <c r="J2982" s="13"/>
      <c r="M2982" s="27" t="s">
        <v>1614</v>
      </c>
      <c r="N2982">
        <v>2981</v>
      </c>
    </row>
    <row r="2983" spans="1:14" ht="15.75" thickBot="1">
      <c r="A2983">
        <v>2982</v>
      </c>
      <c r="B2983" t="s">
        <v>1262</v>
      </c>
      <c r="C2983" s="15">
        <f t="shared" si="46"/>
        <v>2729</v>
      </c>
      <c r="D2983" s="12"/>
      <c r="E2983" s="12"/>
      <c r="J2983" s="13"/>
      <c r="M2983" s="27" t="s">
        <v>896</v>
      </c>
      <c r="N2983">
        <v>2982</v>
      </c>
    </row>
    <row r="2984" spans="1:14" ht="15.75" thickBot="1">
      <c r="A2984">
        <v>2983</v>
      </c>
      <c r="B2984" t="s">
        <v>69</v>
      </c>
      <c r="C2984" s="15">
        <f t="shared" si="46"/>
        <v>3004</v>
      </c>
      <c r="D2984" s="12"/>
      <c r="E2984" s="12"/>
      <c r="J2984" s="13"/>
      <c r="M2984" s="27" t="s">
        <v>1179</v>
      </c>
      <c r="N2984">
        <v>2983</v>
      </c>
    </row>
    <row r="2985" spans="1:14" ht="15.75" thickBot="1">
      <c r="A2985">
        <v>2984</v>
      </c>
      <c r="B2985" t="s">
        <v>2316</v>
      </c>
      <c r="C2985" s="15">
        <f t="shared" si="46"/>
        <v>3059</v>
      </c>
      <c r="D2985" s="12"/>
      <c r="E2985" s="12"/>
      <c r="J2985" s="13"/>
      <c r="M2985" s="27" t="s">
        <v>3216</v>
      </c>
      <c r="N2985">
        <v>2984</v>
      </c>
    </row>
    <row r="2986" spans="1:14" ht="15.75" thickBot="1">
      <c r="A2986">
        <v>2985</v>
      </c>
      <c r="B2986" t="s">
        <v>764</v>
      </c>
      <c r="C2986" s="15">
        <f t="shared" si="46"/>
        <v>2250</v>
      </c>
      <c r="D2986" s="12"/>
      <c r="E2986" s="12"/>
      <c r="J2986" s="13"/>
      <c r="M2986" s="27" t="s">
        <v>202</v>
      </c>
      <c r="N2986">
        <v>2985</v>
      </c>
    </row>
    <row r="2987" spans="1:14" ht="15.75" thickBot="1">
      <c r="A2987">
        <v>2986</v>
      </c>
      <c r="B2987" t="s">
        <v>2582</v>
      </c>
      <c r="C2987" s="15">
        <f t="shared" si="46"/>
        <v>2040</v>
      </c>
      <c r="D2987" s="12"/>
      <c r="E2987" s="12"/>
      <c r="J2987" s="13"/>
      <c r="M2987" s="27" t="s">
        <v>1775</v>
      </c>
      <c r="N2987">
        <v>2986</v>
      </c>
    </row>
    <row r="2988" spans="1:14" ht="15.75" thickBot="1">
      <c r="A2988">
        <v>2987</v>
      </c>
      <c r="B2988" t="s">
        <v>961</v>
      </c>
      <c r="C2988" s="15">
        <f t="shared" si="46"/>
        <v>1922</v>
      </c>
      <c r="D2988" s="12"/>
      <c r="E2988" s="12"/>
      <c r="J2988" s="13"/>
      <c r="M2988" s="27" t="s">
        <v>2706</v>
      </c>
      <c r="N2988">
        <v>2987</v>
      </c>
    </row>
    <row r="2989" spans="1:14" ht="15.75" thickBot="1">
      <c r="A2989">
        <v>2988</v>
      </c>
      <c r="B2989" t="s">
        <v>1221</v>
      </c>
      <c r="C2989" s="15">
        <f t="shared" si="46"/>
        <v>2403</v>
      </c>
      <c r="D2989" s="12"/>
      <c r="E2989" s="12"/>
      <c r="J2989" s="13"/>
      <c r="M2989" s="27" t="s">
        <v>2871</v>
      </c>
      <c r="N2989">
        <v>2988</v>
      </c>
    </row>
    <row r="2990" spans="1:14" ht="15.75" thickBot="1">
      <c r="A2990">
        <v>2989</v>
      </c>
      <c r="B2990" t="s">
        <v>2639</v>
      </c>
      <c r="C2990" s="15">
        <f t="shared" si="46"/>
        <v>2449</v>
      </c>
      <c r="D2990" s="12"/>
      <c r="E2990" s="12"/>
      <c r="J2990" s="13"/>
      <c r="M2990" s="27" t="s">
        <v>1471</v>
      </c>
      <c r="N2990">
        <v>2989</v>
      </c>
    </row>
    <row r="2991" spans="1:14" ht="15.75" thickBot="1">
      <c r="A2991">
        <v>2990</v>
      </c>
      <c r="B2991" t="s">
        <v>2237</v>
      </c>
      <c r="C2991" s="15">
        <f t="shared" si="46"/>
        <v>3010</v>
      </c>
      <c r="D2991" s="12"/>
      <c r="E2991" s="12"/>
      <c r="J2991" s="13"/>
      <c r="M2991" s="27" t="s">
        <v>2011</v>
      </c>
      <c r="N2991">
        <v>2990</v>
      </c>
    </row>
    <row r="2992" spans="1:14" ht="15.75" thickBot="1">
      <c r="A2992">
        <v>2991</v>
      </c>
      <c r="B2992" t="s">
        <v>420</v>
      </c>
      <c r="C2992" s="15">
        <f t="shared" si="46"/>
        <v>3183</v>
      </c>
      <c r="D2992" s="12"/>
      <c r="E2992" s="12"/>
      <c r="J2992" s="13"/>
      <c r="M2992" s="27" t="s">
        <v>168</v>
      </c>
      <c r="N2992">
        <v>2991</v>
      </c>
    </row>
    <row r="2993" spans="1:14" ht="15.75" thickBot="1">
      <c r="A2993">
        <v>2992</v>
      </c>
      <c r="B2993" t="s">
        <v>3163</v>
      </c>
      <c r="C2993" s="15">
        <f t="shared" si="46"/>
        <v>2671</v>
      </c>
      <c r="D2993" s="12"/>
      <c r="E2993" s="12"/>
      <c r="J2993" s="13"/>
      <c r="M2993" s="27" t="s">
        <v>2500</v>
      </c>
      <c r="N2993">
        <v>2992</v>
      </c>
    </row>
    <row r="2994" spans="1:14" ht="15.75" thickBot="1">
      <c r="A2994">
        <v>2993</v>
      </c>
      <c r="B2994" t="s">
        <v>2603</v>
      </c>
      <c r="C2994" s="15">
        <f t="shared" si="46"/>
        <v>3067</v>
      </c>
      <c r="D2994" s="12"/>
      <c r="E2994" s="12"/>
      <c r="J2994" s="13"/>
      <c r="M2994" s="27" t="s">
        <v>2185</v>
      </c>
      <c r="N2994">
        <v>2993</v>
      </c>
    </row>
    <row r="2995" spans="1:14" ht="15.75" thickBot="1">
      <c r="A2995">
        <v>2994</v>
      </c>
      <c r="B2995" t="s">
        <v>1197</v>
      </c>
      <c r="C2995" s="15">
        <f t="shared" si="46"/>
        <v>3137</v>
      </c>
      <c r="D2995" s="12"/>
      <c r="E2995" s="12"/>
      <c r="J2995" s="13"/>
      <c r="M2995" s="27" t="s">
        <v>1964</v>
      </c>
      <c r="N2995">
        <v>2994</v>
      </c>
    </row>
    <row r="2996" spans="1:14" ht="15.75" thickBot="1">
      <c r="A2996">
        <v>2995</v>
      </c>
      <c r="B2996" t="s">
        <v>1388</v>
      </c>
      <c r="C2996" s="15">
        <f t="shared" si="46"/>
        <v>3061</v>
      </c>
      <c r="D2996" s="12"/>
      <c r="E2996" s="12"/>
      <c r="J2996" s="13"/>
      <c r="M2996" s="27" t="s">
        <v>2058</v>
      </c>
      <c r="N2996">
        <v>2995</v>
      </c>
    </row>
    <row r="2997" spans="1:14" ht="15.75" thickBot="1">
      <c r="A2997">
        <v>2996</v>
      </c>
      <c r="B2997" t="s">
        <v>54</v>
      </c>
      <c r="C2997" s="15">
        <f t="shared" si="46"/>
        <v>2757</v>
      </c>
      <c r="D2997" s="12"/>
      <c r="E2997" s="12"/>
      <c r="J2997" s="13"/>
      <c r="M2997" s="27" t="s">
        <v>1730</v>
      </c>
      <c r="N2997">
        <v>2996</v>
      </c>
    </row>
    <row r="2998" spans="1:14" ht="15.75" thickBot="1">
      <c r="A2998">
        <v>2997</v>
      </c>
      <c r="B2998" t="s">
        <v>2427</v>
      </c>
      <c r="C2998" s="15">
        <f t="shared" si="46"/>
        <v>2292</v>
      </c>
      <c r="D2998" s="12"/>
      <c r="E2998" s="12"/>
      <c r="J2998" s="13"/>
      <c r="M2998" s="27" t="s">
        <v>922</v>
      </c>
      <c r="N2998">
        <v>2997</v>
      </c>
    </row>
    <row r="2999" spans="1:14" ht="15.75" thickBot="1">
      <c r="A2999">
        <v>2998</v>
      </c>
      <c r="B2999" t="s">
        <v>1595</v>
      </c>
      <c r="C2999" s="15">
        <f t="shared" si="46"/>
        <v>3055</v>
      </c>
      <c r="D2999" s="12"/>
      <c r="E2999" s="12"/>
      <c r="J2999" s="13"/>
      <c r="M2999" s="27" t="s">
        <v>2060</v>
      </c>
      <c r="N2999">
        <v>2998</v>
      </c>
    </row>
    <row r="3000" spans="1:14" ht="15.75" thickBot="1">
      <c r="A3000">
        <v>2999</v>
      </c>
      <c r="B3000" t="s">
        <v>2782</v>
      </c>
      <c r="C3000" s="15">
        <f t="shared" si="46"/>
        <v>2007</v>
      </c>
      <c r="D3000" s="12"/>
      <c r="E3000" s="12"/>
      <c r="J3000" s="13"/>
      <c r="M3000" s="27" t="s">
        <v>2022</v>
      </c>
      <c r="N3000">
        <v>2999</v>
      </c>
    </row>
    <row r="3001" spans="1:14" ht="15.75" thickBot="1">
      <c r="A3001">
        <v>3000</v>
      </c>
      <c r="B3001" t="s">
        <v>325</v>
      </c>
      <c r="C3001" s="15">
        <f t="shared" si="46"/>
        <v>2303</v>
      </c>
      <c r="D3001" s="12"/>
      <c r="E3001" s="12"/>
      <c r="J3001" s="13"/>
      <c r="M3001" s="27" t="s">
        <v>3018</v>
      </c>
      <c r="N3001">
        <v>3000</v>
      </c>
    </row>
    <row r="3002" spans="1:14" ht="15.75" thickBot="1">
      <c r="A3002">
        <v>3001</v>
      </c>
      <c r="B3002" t="s">
        <v>614</v>
      </c>
      <c r="C3002" s="15">
        <f t="shared" si="46"/>
        <v>3038</v>
      </c>
      <c r="D3002" s="12"/>
      <c r="E3002" s="12"/>
      <c r="J3002" s="13"/>
      <c r="M3002" s="27" t="s">
        <v>1486</v>
      </c>
      <c r="N3002">
        <v>3001</v>
      </c>
    </row>
    <row r="3003" spans="1:14" ht="15.75" thickBot="1">
      <c r="A3003">
        <v>3002</v>
      </c>
      <c r="B3003" t="s">
        <v>1404</v>
      </c>
      <c r="C3003" s="15">
        <f t="shared" si="46"/>
        <v>2525</v>
      </c>
      <c r="D3003" s="12"/>
      <c r="E3003" s="12"/>
      <c r="J3003" s="13"/>
      <c r="M3003" s="27" t="s">
        <v>3262</v>
      </c>
      <c r="N3003">
        <v>3002</v>
      </c>
    </row>
    <row r="3004" spans="1:14" ht="15.75" thickBot="1">
      <c r="A3004">
        <v>3003</v>
      </c>
      <c r="B3004" t="s">
        <v>1301</v>
      </c>
      <c r="C3004" s="15">
        <f t="shared" si="46"/>
        <v>2769</v>
      </c>
      <c r="D3004" s="12"/>
      <c r="E3004" s="12"/>
      <c r="J3004" s="13"/>
      <c r="M3004" s="27" t="s">
        <v>2506</v>
      </c>
      <c r="N3004">
        <v>3003</v>
      </c>
    </row>
    <row r="3005" spans="1:14" ht="15.75" thickBot="1">
      <c r="A3005">
        <v>3004</v>
      </c>
      <c r="B3005" t="s">
        <v>1816</v>
      </c>
      <c r="C3005" s="15">
        <f t="shared" si="46"/>
        <v>2670</v>
      </c>
      <c r="D3005" s="12"/>
      <c r="E3005" s="12"/>
      <c r="J3005" s="13"/>
      <c r="M3005" s="27" t="s">
        <v>69</v>
      </c>
      <c r="N3005">
        <v>3004</v>
      </c>
    </row>
    <row r="3006" spans="1:14" ht="15.75" thickBot="1">
      <c r="A3006">
        <v>3005</v>
      </c>
      <c r="B3006" t="s">
        <v>485</v>
      </c>
      <c r="C3006" s="15">
        <f t="shared" si="46"/>
        <v>2844</v>
      </c>
      <c r="D3006" s="12"/>
      <c r="E3006" s="12"/>
      <c r="J3006" s="13"/>
      <c r="M3006" s="27" t="s">
        <v>2794</v>
      </c>
      <c r="N3006">
        <v>3005</v>
      </c>
    </row>
    <row r="3007" spans="1:14" ht="15.75" thickBot="1">
      <c r="A3007">
        <v>3006</v>
      </c>
      <c r="B3007" t="s">
        <v>1179</v>
      </c>
      <c r="C3007" s="15">
        <f t="shared" si="46"/>
        <v>2983</v>
      </c>
      <c r="D3007" s="12"/>
      <c r="E3007" s="12"/>
      <c r="J3007" s="13"/>
      <c r="M3007" s="27" t="s">
        <v>2627</v>
      </c>
      <c r="N3007">
        <v>3006</v>
      </c>
    </row>
    <row r="3008" spans="1:14" ht="15.75" thickBot="1">
      <c r="A3008">
        <v>3007</v>
      </c>
      <c r="B3008" t="s">
        <v>1534</v>
      </c>
      <c r="C3008" s="15">
        <f t="shared" si="46"/>
        <v>3070</v>
      </c>
      <c r="D3008" s="12"/>
      <c r="E3008" s="12"/>
      <c r="J3008" s="13"/>
      <c r="M3008" s="27" t="s">
        <v>3304</v>
      </c>
      <c r="N3008">
        <v>3007</v>
      </c>
    </row>
    <row r="3009" spans="1:14" ht="15.75" thickBot="1">
      <c r="A3009">
        <v>3008</v>
      </c>
      <c r="B3009" t="s">
        <v>2264</v>
      </c>
      <c r="C3009" s="15">
        <f t="shared" si="46"/>
        <v>2926</v>
      </c>
      <c r="D3009" s="12"/>
      <c r="E3009" s="12"/>
      <c r="J3009" s="13"/>
      <c r="M3009" s="27" t="s">
        <v>1289</v>
      </c>
      <c r="N3009">
        <v>3008</v>
      </c>
    </row>
    <row r="3010" spans="1:14" ht="15.75" thickBot="1">
      <c r="A3010">
        <v>3009</v>
      </c>
      <c r="B3010" t="s">
        <v>898</v>
      </c>
      <c r="C3010" s="15">
        <f t="shared" ref="C3010:C3073" si="47">VLOOKUP(B3010,$M:$N,2,FALSE)</f>
        <v>2899</v>
      </c>
      <c r="D3010" s="12"/>
      <c r="E3010" s="12"/>
      <c r="J3010" s="13"/>
      <c r="M3010" s="27" t="s">
        <v>1866</v>
      </c>
      <c r="N3010">
        <v>3009</v>
      </c>
    </row>
    <row r="3011" spans="1:14" ht="15.75" thickBot="1">
      <c r="A3011">
        <v>3010</v>
      </c>
      <c r="B3011" t="s">
        <v>674</v>
      </c>
      <c r="C3011" s="15">
        <f t="shared" si="47"/>
        <v>2137</v>
      </c>
      <c r="D3011" s="12"/>
      <c r="E3011" s="12"/>
      <c r="J3011" s="13"/>
      <c r="M3011" s="27" t="s">
        <v>2237</v>
      </c>
      <c r="N3011">
        <v>3010</v>
      </c>
    </row>
    <row r="3012" spans="1:14" ht="15.75" thickBot="1">
      <c r="A3012">
        <v>3011</v>
      </c>
      <c r="B3012" t="s">
        <v>3181</v>
      </c>
      <c r="C3012" s="15">
        <f t="shared" si="47"/>
        <v>2626</v>
      </c>
      <c r="D3012" s="12"/>
      <c r="E3012" s="12"/>
      <c r="J3012" s="13"/>
      <c r="M3012" s="27" t="s">
        <v>383</v>
      </c>
      <c r="N3012">
        <v>3011</v>
      </c>
    </row>
    <row r="3013" spans="1:14" ht="15.75" thickBot="1">
      <c r="A3013">
        <v>3012</v>
      </c>
      <c r="B3013" t="s">
        <v>558</v>
      </c>
      <c r="C3013" s="15">
        <f t="shared" si="47"/>
        <v>2280</v>
      </c>
      <c r="D3013" s="12"/>
      <c r="E3013" s="12"/>
      <c r="J3013" s="13"/>
      <c r="M3013" s="27" t="s">
        <v>1848</v>
      </c>
      <c r="N3013">
        <v>3012</v>
      </c>
    </row>
    <row r="3014" spans="1:14" ht="15.75" thickBot="1">
      <c r="A3014">
        <v>3013</v>
      </c>
      <c r="B3014" t="s">
        <v>1764</v>
      </c>
      <c r="C3014" s="15">
        <f t="shared" si="47"/>
        <v>3132</v>
      </c>
      <c r="D3014" s="12"/>
      <c r="E3014" s="12"/>
      <c r="J3014" s="13"/>
      <c r="M3014" s="27" t="s">
        <v>1026</v>
      </c>
      <c r="N3014">
        <v>3013</v>
      </c>
    </row>
    <row r="3015" spans="1:14" ht="15.75" thickBot="1">
      <c r="A3015">
        <v>3014</v>
      </c>
      <c r="B3015" t="s">
        <v>2528</v>
      </c>
      <c r="C3015" s="15">
        <f t="shared" si="47"/>
        <v>2516</v>
      </c>
      <c r="D3015" s="12"/>
      <c r="E3015" s="12"/>
      <c r="J3015" s="13"/>
      <c r="M3015" s="27" t="s">
        <v>438</v>
      </c>
      <c r="N3015">
        <v>3014</v>
      </c>
    </row>
    <row r="3016" spans="1:14" ht="15.75" thickBot="1">
      <c r="A3016">
        <v>3015</v>
      </c>
      <c r="B3016" t="s">
        <v>356</v>
      </c>
      <c r="C3016" s="15">
        <f t="shared" si="47"/>
        <v>2224</v>
      </c>
      <c r="D3016" s="12"/>
      <c r="E3016" s="12"/>
      <c r="J3016" s="13"/>
      <c r="M3016" s="27" t="s">
        <v>2480</v>
      </c>
      <c r="N3016">
        <v>3015</v>
      </c>
    </row>
    <row r="3017" spans="1:14" ht="15.75" thickBot="1">
      <c r="A3017">
        <v>3016</v>
      </c>
      <c r="B3017" t="s">
        <v>2145</v>
      </c>
      <c r="C3017" s="15">
        <f t="shared" si="47"/>
        <v>2317</v>
      </c>
      <c r="D3017" s="12"/>
      <c r="E3017" s="12"/>
      <c r="J3017" s="13"/>
      <c r="M3017" s="27" t="s">
        <v>254</v>
      </c>
      <c r="N3017">
        <v>3016</v>
      </c>
    </row>
    <row r="3018" spans="1:14" ht="15.75" thickBot="1">
      <c r="A3018">
        <v>3017</v>
      </c>
      <c r="B3018" t="s">
        <v>2590</v>
      </c>
      <c r="C3018" s="15">
        <f t="shared" si="47"/>
        <v>2971</v>
      </c>
      <c r="D3018" s="12"/>
      <c r="E3018" s="12"/>
      <c r="J3018" s="13"/>
      <c r="M3018" s="27" t="s">
        <v>2799</v>
      </c>
      <c r="N3018">
        <v>3017</v>
      </c>
    </row>
    <row r="3019" spans="1:14" ht="15.75" thickBot="1">
      <c r="A3019">
        <v>3018</v>
      </c>
      <c r="B3019" t="s">
        <v>129</v>
      </c>
      <c r="C3019" s="15">
        <f t="shared" si="47"/>
        <v>2397</v>
      </c>
      <c r="D3019" s="12"/>
      <c r="E3019" s="12"/>
      <c r="J3019" s="13"/>
      <c r="M3019" s="27" t="s">
        <v>373</v>
      </c>
      <c r="N3019">
        <v>3018</v>
      </c>
    </row>
    <row r="3020" spans="1:14" ht="15.75" thickBot="1">
      <c r="A3020">
        <v>3019</v>
      </c>
      <c r="B3020" t="s">
        <v>1861</v>
      </c>
      <c r="C3020" s="15">
        <f t="shared" si="47"/>
        <v>3170</v>
      </c>
      <c r="D3020" s="12"/>
      <c r="E3020" s="12"/>
      <c r="J3020" s="13"/>
      <c r="M3020" s="27" t="s">
        <v>983</v>
      </c>
      <c r="N3020">
        <v>3019</v>
      </c>
    </row>
    <row r="3021" spans="1:14" ht="15.75" thickBot="1">
      <c r="A3021">
        <v>3020</v>
      </c>
      <c r="B3021" t="s">
        <v>1354</v>
      </c>
      <c r="C3021" s="15">
        <f t="shared" si="47"/>
        <v>3184</v>
      </c>
      <c r="D3021" s="12"/>
      <c r="E3021" s="12"/>
      <c r="J3021" s="13"/>
      <c r="M3021" s="27" t="s">
        <v>999</v>
      </c>
      <c r="N3021">
        <v>3020</v>
      </c>
    </row>
    <row r="3022" spans="1:14" ht="15.75" thickBot="1">
      <c r="A3022">
        <v>3021</v>
      </c>
      <c r="B3022" t="s">
        <v>202</v>
      </c>
      <c r="C3022" s="15">
        <f t="shared" si="47"/>
        <v>2985</v>
      </c>
      <c r="D3022" s="12"/>
      <c r="E3022" s="12"/>
      <c r="J3022" s="13"/>
      <c r="M3022" s="27" t="s">
        <v>721</v>
      </c>
      <c r="N3022">
        <v>3021</v>
      </c>
    </row>
    <row r="3023" spans="1:14" ht="15.75" thickBot="1">
      <c r="A3023">
        <v>3022</v>
      </c>
      <c r="B3023" t="s">
        <v>864</v>
      </c>
      <c r="C3023" s="15">
        <f t="shared" si="47"/>
        <v>2894</v>
      </c>
      <c r="D3023" s="12"/>
      <c r="E3023" s="12"/>
      <c r="J3023" s="13"/>
      <c r="M3023" s="27" t="s">
        <v>2818</v>
      </c>
      <c r="N3023">
        <v>3022</v>
      </c>
    </row>
    <row r="3024" spans="1:14" ht="15.75" thickBot="1">
      <c r="A3024">
        <v>3023</v>
      </c>
      <c r="B3024" t="s">
        <v>2580</v>
      </c>
      <c r="C3024" s="15">
        <f t="shared" si="47"/>
        <v>2945</v>
      </c>
      <c r="D3024" s="12"/>
      <c r="E3024" s="12"/>
      <c r="J3024" s="13"/>
      <c r="M3024" s="27" t="s">
        <v>791</v>
      </c>
      <c r="N3024">
        <v>3023</v>
      </c>
    </row>
    <row r="3025" spans="1:14" ht="15.75" thickBot="1">
      <c r="A3025">
        <v>3024</v>
      </c>
      <c r="B3025" t="s">
        <v>2874</v>
      </c>
      <c r="C3025" s="15">
        <f t="shared" si="47"/>
        <v>2237</v>
      </c>
      <c r="D3025" s="12"/>
      <c r="E3025" s="12"/>
      <c r="J3025" s="13"/>
      <c r="M3025" s="27" t="s">
        <v>730</v>
      </c>
      <c r="N3025">
        <v>3024</v>
      </c>
    </row>
    <row r="3026" spans="1:14" ht="15.75" thickBot="1">
      <c r="A3026">
        <v>3025</v>
      </c>
      <c r="B3026" t="s">
        <v>2352</v>
      </c>
      <c r="C3026" s="15">
        <f t="shared" si="47"/>
        <v>2242</v>
      </c>
      <c r="D3026" s="12"/>
      <c r="E3026" s="12"/>
      <c r="J3026" s="13"/>
      <c r="M3026" s="27" t="s">
        <v>1340</v>
      </c>
      <c r="N3026">
        <v>3025</v>
      </c>
    </row>
    <row r="3027" spans="1:14" ht="15.75" thickBot="1">
      <c r="A3027">
        <v>3026</v>
      </c>
      <c r="B3027" t="s">
        <v>2397</v>
      </c>
      <c r="C3027" s="15">
        <f t="shared" si="47"/>
        <v>2481</v>
      </c>
      <c r="D3027" s="12"/>
      <c r="E3027" s="12"/>
      <c r="J3027" s="13"/>
      <c r="M3027" s="27" t="s">
        <v>2662</v>
      </c>
      <c r="N3027">
        <v>3026</v>
      </c>
    </row>
    <row r="3028" spans="1:14" ht="15.75" thickBot="1">
      <c r="A3028">
        <v>3027</v>
      </c>
      <c r="B3028" t="s">
        <v>2242</v>
      </c>
      <c r="C3028" s="15">
        <f t="shared" si="47"/>
        <v>2950</v>
      </c>
      <c r="D3028" s="12"/>
      <c r="E3028" s="12"/>
      <c r="J3028" s="13"/>
      <c r="M3028" s="27" t="s">
        <v>544</v>
      </c>
      <c r="N3028">
        <v>3027</v>
      </c>
    </row>
    <row r="3029" spans="1:14" ht="15.75" thickBot="1">
      <c r="A3029">
        <v>3028</v>
      </c>
      <c r="B3029" t="s">
        <v>3112</v>
      </c>
      <c r="C3029" s="15">
        <f t="shared" si="47"/>
        <v>2892</v>
      </c>
      <c r="D3029" s="12"/>
      <c r="E3029" s="12"/>
      <c r="J3029" s="13"/>
      <c r="M3029" s="27" t="s">
        <v>2270</v>
      </c>
      <c r="N3029">
        <v>3028</v>
      </c>
    </row>
    <row r="3030" spans="1:14" ht="15.75" thickBot="1">
      <c r="A3030">
        <v>3029</v>
      </c>
      <c r="B3030" t="s">
        <v>2861</v>
      </c>
      <c r="C3030" s="15">
        <f t="shared" si="47"/>
        <v>1901</v>
      </c>
      <c r="D3030" s="12"/>
      <c r="E3030" s="12"/>
      <c r="J3030" s="13"/>
      <c r="M3030" s="27" t="s">
        <v>176</v>
      </c>
      <c r="N3030">
        <v>3029</v>
      </c>
    </row>
    <row r="3031" spans="1:14" ht="15.75" thickBot="1">
      <c r="A3031">
        <v>3030</v>
      </c>
      <c r="B3031" t="s">
        <v>217</v>
      </c>
      <c r="C3031" s="15">
        <f t="shared" si="47"/>
        <v>1923</v>
      </c>
      <c r="D3031" s="12"/>
      <c r="E3031" s="12"/>
      <c r="J3031" s="13"/>
      <c r="M3031" s="27" t="s">
        <v>114</v>
      </c>
      <c r="N3031">
        <v>3030</v>
      </c>
    </row>
    <row r="3032" spans="1:14" ht="15.75" thickBot="1">
      <c r="A3032">
        <v>3031</v>
      </c>
      <c r="B3032" t="s">
        <v>2423</v>
      </c>
      <c r="C3032" s="15">
        <f t="shared" si="47"/>
        <v>2924</v>
      </c>
      <c r="D3032" s="12"/>
      <c r="E3032" s="12"/>
      <c r="J3032" s="13"/>
      <c r="M3032" s="27" t="s">
        <v>931</v>
      </c>
      <c r="N3032">
        <v>3031</v>
      </c>
    </row>
    <row r="3033" spans="1:14" ht="15.75" thickBot="1">
      <c r="A3033">
        <v>3032</v>
      </c>
      <c r="B3033" t="s">
        <v>842</v>
      </c>
      <c r="C3033" s="15">
        <f t="shared" si="47"/>
        <v>3113</v>
      </c>
      <c r="D3033" s="12"/>
      <c r="E3033" s="12"/>
      <c r="J3033" s="13"/>
      <c r="M3033" s="27" t="s">
        <v>2815</v>
      </c>
      <c r="N3033">
        <v>3032</v>
      </c>
    </row>
    <row r="3034" spans="1:14" ht="15.75" thickBot="1">
      <c r="A3034">
        <v>3033</v>
      </c>
      <c r="B3034" t="s">
        <v>1626</v>
      </c>
      <c r="C3034" s="15">
        <f t="shared" si="47"/>
        <v>2217</v>
      </c>
      <c r="D3034" s="12"/>
      <c r="E3034" s="12"/>
      <c r="J3034" s="13"/>
      <c r="M3034" s="27" t="s">
        <v>1359</v>
      </c>
      <c r="N3034">
        <v>3033</v>
      </c>
    </row>
    <row r="3035" spans="1:14" ht="15.75" thickBot="1">
      <c r="A3035">
        <v>3034</v>
      </c>
      <c r="B3035" t="s">
        <v>760</v>
      </c>
      <c r="C3035" s="15">
        <f t="shared" si="47"/>
        <v>1830</v>
      </c>
      <c r="D3035" s="12"/>
      <c r="E3035" s="12"/>
      <c r="J3035" s="13"/>
      <c r="M3035" s="27" t="s">
        <v>2027</v>
      </c>
      <c r="N3035">
        <v>3034</v>
      </c>
    </row>
    <row r="3036" spans="1:14" ht="15.75" thickBot="1">
      <c r="A3036">
        <v>3035</v>
      </c>
      <c r="B3036" t="s">
        <v>2487</v>
      </c>
      <c r="C3036" s="15">
        <f t="shared" si="47"/>
        <v>3190</v>
      </c>
      <c r="D3036" s="12"/>
      <c r="E3036" s="12"/>
      <c r="J3036" s="13"/>
      <c r="M3036" s="27" t="s">
        <v>2338</v>
      </c>
      <c r="N3036">
        <v>3035</v>
      </c>
    </row>
    <row r="3037" spans="1:14" ht="15.75" thickBot="1">
      <c r="A3037">
        <v>3036</v>
      </c>
      <c r="B3037" t="s">
        <v>568</v>
      </c>
      <c r="C3037" s="15">
        <f t="shared" si="47"/>
        <v>2142</v>
      </c>
      <c r="D3037" s="12"/>
      <c r="E3037" s="12"/>
      <c r="J3037" s="13"/>
      <c r="M3037" s="27" t="s">
        <v>790</v>
      </c>
      <c r="N3037">
        <v>3036</v>
      </c>
    </row>
    <row r="3038" spans="1:14" ht="15.75" thickBot="1">
      <c r="A3038">
        <v>3037</v>
      </c>
      <c r="B3038" t="s">
        <v>2578</v>
      </c>
      <c r="C3038" s="15">
        <f t="shared" si="47"/>
        <v>2191</v>
      </c>
      <c r="D3038" s="12"/>
      <c r="E3038" s="12"/>
      <c r="J3038" s="13"/>
      <c r="M3038" s="27" t="s">
        <v>1622</v>
      </c>
      <c r="N3038">
        <v>3037</v>
      </c>
    </row>
    <row r="3039" spans="1:14" ht="15.75" thickBot="1">
      <c r="A3039">
        <v>3038</v>
      </c>
      <c r="B3039" t="s">
        <v>2098</v>
      </c>
      <c r="C3039" s="15">
        <f t="shared" si="47"/>
        <v>1717</v>
      </c>
      <c r="D3039" s="12"/>
      <c r="E3039" s="12"/>
      <c r="J3039" s="13"/>
      <c r="M3039" s="27" t="s">
        <v>614</v>
      </c>
      <c r="N3039">
        <v>3038</v>
      </c>
    </row>
    <row r="3040" spans="1:14" ht="15.75" thickBot="1">
      <c r="A3040">
        <v>3039</v>
      </c>
      <c r="B3040" t="s">
        <v>556</v>
      </c>
      <c r="C3040" s="15">
        <f t="shared" si="47"/>
        <v>3144</v>
      </c>
      <c r="D3040" s="12"/>
      <c r="E3040" s="12"/>
      <c r="J3040" s="13"/>
      <c r="M3040" s="27" t="s">
        <v>578</v>
      </c>
      <c r="N3040">
        <v>3039</v>
      </c>
    </row>
    <row r="3041" spans="1:14" ht="15.75" thickBot="1">
      <c r="A3041">
        <v>3040</v>
      </c>
      <c r="B3041" t="s">
        <v>1743</v>
      </c>
      <c r="C3041" s="15">
        <f t="shared" si="47"/>
        <v>1366</v>
      </c>
      <c r="D3041" s="12"/>
      <c r="E3041" s="12"/>
      <c r="J3041" s="13"/>
      <c r="M3041" s="27" t="s">
        <v>1120</v>
      </c>
      <c r="N3041">
        <v>3040</v>
      </c>
    </row>
    <row r="3042" spans="1:14" ht="15.75" thickBot="1">
      <c r="A3042">
        <v>3041</v>
      </c>
      <c r="B3042" t="s">
        <v>1697</v>
      </c>
      <c r="C3042" s="15">
        <f t="shared" si="47"/>
        <v>2977</v>
      </c>
      <c r="D3042" s="12"/>
      <c r="E3042" s="12"/>
      <c r="J3042" s="13"/>
      <c r="M3042" s="27" t="s">
        <v>338</v>
      </c>
      <c r="N3042">
        <v>3041</v>
      </c>
    </row>
    <row r="3043" spans="1:14" ht="15.75" thickBot="1">
      <c r="A3043">
        <v>3042</v>
      </c>
      <c r="B3043" t="s">
        <v>256</v>
      </c>
      <c r="C3043" s="15">
        <f t="shared" si="47"/>
        <v>2085</v>
      </c>
      <c r="D3043" s="12"/>
      <c r="E3043" s="12"/>
      <c r="J3043" s="13"/>
      <c r="M3043" s="27" t="s">
        <v>3155</v>
      </c>
      <c r="N3043">
        <v>3042</v>
      </c>
    </row>
    <row r="3044" spans="1:14" ht="15.75" thickBot="1">
      <c r="A3044">
        <v>3043</v>
      </c>
      <c r="B3044" t="s">
        <v>3137</v>
      </c>
      <c r="C3044" s="15">
        <f t="shared" si="47"/>
        <v>3140</v>
      </c>
      <c r="D3044" s="12"/>
      <c r="E3044" s="12"/>
      <c r="J3044" s="13"/>
      <c r="M3044" s="27" t="s">
        <v>2471</v>
      </c>
      <c r="N3044">
        <v>3043</v>
      </c>
    </row>
    <row r="3045" spans="1:14" ht="15.75" thickBot="1">
      <c r="A3045">
        <v>3044</v>
      </c>
      <c r="B3045" t="s">
        <v>971</v>
      </c>
      <c r="C3045" s="15">
        <f t="shared" si="47"/>
        <v>2570</v>
      </c>
      <c r="D3045" s="12"/>
      <c r="E3045" s="12"/>
      <c r="J3045" s="13"/>
      <c r="M3045" s="27" t="s">
        <v>1244</v>
      </c>
      <c r="N3045">
        <v>3044</v>
      </c>
    </row>
    <row r="3046" spans="1:14" ht="15.75" thickBot="1">
      <c r="A3046">
        <v>3045</v>
      </c>
      <c r="B3046" t="s">
        <v>2565</v>
      </c>
      <c r="C3046" s="15">
        <f t="shared" si="47"/>
        <v>3186</v>
      </c>
      <c r="D3046" s="12"/>
      <c r="E3046" s="12"/>
      <c r="J3046" s="13"/>
      <c r="M3046" s="27" t="s">
        <v>3131</v>
      </c>
      <c r="N3046">
        <v>3045</v>
      </c>
    </row>
    <row r="3047" spans="1:14" ht="15.75" thickBot="1">
      <c r="A3047">
        <v>3046</v>
      </c>
      <c r="B3047" t="s">
        <v>1122</v>
      </c>
      <c r="C3047" s="15">
        <f t="shared" si="47"/>
        <v>2169</v>
      </c>
      <c r="D3047" s="12"/>
      <c r="E3047" s="12"/>
      <c r="J3047" s="13"/>
      <c r="M3047" s="27" t="s">
        <v>1852</v>
      </c>
      <c r="N3047">
        <v>3046</v>
      </c>
    </row>
    <row r="3048" spans="1:14" ht="15.75" thickBot="1">
      <c r="A3048">
        <v>3047</v>
      </c>
      <c r="B3048" t="s">
        <v>3291</v>
      </c>
      <c r="C3048" s="15">
        <f t="shared" si="47"/>
        <v>2974</v>
      </c>
      <c r="D3048" s="12"/>
      <c r="E3048" s="12"/>
      <c r="J3048" s="13"/>
      <c r="M3048" s="27" t="s">
        <v>372</v>
      </c>
      <c r="N3048">
        <v>3047</v>
      </c>
    </row>
    <row r="3049" spans="1:14" ht="15.75" thickBot="1">
      <c r="A3049">
        <v>3048</v>
      </c>
      <c r="B3049" t="s">
        <v>2862</v>
      </c>
      <c r="C3049" s="15">
        <f t="shared" si="47"/>
        <v>1539</v>
      </c>
      <c r="D3049" s="12"/>
      <c r="E3049" s="12"/>
      <c r="J3049" s="13"/>
      <c r="M3049" s="27" t="s">
        <v>2344</v>
      </c>
      <c r="N3049">
        <v>3048</v>
      </c>
    </row>
    <row r="3050" spans="1:14" ht="15.75" thickBot="1">
      <c r="A3050">
        <v>3049</v>
      </c>
      <c r="B3050" t="s">
        <v>532</v>
      </c>
      <c r="C3050" s="15">
        <f t="shared" si="47"/>
        <v>2619</v>
      </c>
      <c r="D3050" s="12"/>
      <c r="E3050" s="12"/>
      <c r="J3050" s="13"/>
      <c r="M3050" s="27" t="s">
        <v>1071</v>
      </c>
      <c r="N3050">
        <v>3049</v>
      </c>
    </row>
    <row r="3051" spans="1:14" ht="15.75" thickBot="1">
      <c r="A3051">
        <v>3050</v>
      </c>
      <c r="B3051" t="s">
        <v>452</v>
      </c>
      <c r="C3051" s="15">
        <f t="shared" si="47"/>
        <v>2607</v>
      </c>
      <c r="D3051" s="12"/>
      <c r="E3051" s="12"/>
      <c r="J3051" s="13"/>
      <c r="M3051" s="27" t="s">
        <v>1140</v>
      </c>
      <c r="N3051">
        <v>3050</v>
      </c>
    </row>
    <row r="3052" spans="1:14" ht="15.75" thickBot="1">
      <c r="A3052">
        <v>3051</v>
      </c>
      <c r="B3052" t="s">
        <v>1005</v>
      </c>
      <c r="C3052" s="15">
        <f t="shared" si="47"/>
        <v>2551</v>
      </c>
      <c r="D3052" s="12"/>
      <c r="E3052" s="12"/>
      <c r="J3052" s="13"/>
      <c r="M3052" s="27" t="s">
        <v>3012</v>
      </c>
      <c r="N3052">
        <v>3051</v>
      </c>
    </row>
    <row r="3053" spans="1:14" ht="15.75" thickBot="1">
      <c r="A3053">
        <v>3052</v>
      </c>
      <c r="B3053" t="s">
        <v>84</v>
      </c>
      <c r="C3053" s="15">
        <f t="shared" si="47"/>
        <v>2026</v>
      </c>
      <c r="D3053" s="12"/>
      <c r="E3053" s="12"/>
      <c r="J3053" s="13"/>
      <c r="M3053" s="27" t="s">
        <v>2117</v>
      </c>
      <c r="N3053">
        <v>3052</v>
      </c>
    </row>
    <row r="3054" spans="1:14" ht="15.75" thickBot="1">
      <c r="A3054">
        <v>3053</v>
      </c>
      <c r="B3054" t="s">
        <v>3136</v>
      </c>
      <c r="C3054" s="15">
        <f t="shared" si="47"/>
        <v>3210</v>
      </c>
      <c r="D3054" s="12"/>
      <c r="E3054" s="12"/>
      <c r="J3054" s="13"/>
      <c r="M3054" s="27" t="s">
        <v>3092</v>
      </c>
      <c r="N3054">
        <v>3053</v>
      </c>
    </row>
    <row r="3055" spans="1:14" ht="15.75" thickBot="1">
      <c r="A3055">
        <v>3054</v>
      </c>
      <c r="B3055" t="s">
        <v>1778</v>
      </c>
      <c r="C3055" s="15">
        <f t="shared" si="47"/>
        <v>2773</v>
      </c>
      <c r="D3055" s="12"/>
      <c r="E3055" s="12"/>
      <c r="J3055" s="13"/>
      <c r="M3055" s="27" t="s">
        <v>871</v>
      </c>
      <c r="N3055">
        <v>3054</v>
      </c>
    </row>
    <row r="3056" spans="1:14" ht="15.75" thickBot="1">
      <c r="A3056">
        <v>3055</v>
      </c>
      <c r="B3056" t="s">
        <v>2950</v>
      </c>
      <c r="C3056" s="15">
        <f t="shared" si="47"/>
        <v>1919</v>
      </c>
      <c r="D3056" s="12"/>
      <c r="E3056" s="12"/>
      <c r="J3056" s="13"/>
      <c r="M3056" s="27" t="s">
        <v>1595</v>
      </c>
      <c r="N3056">
        <v>3055</v>
      </c>
    </row>
    <row r="3057" spans="1:14" ht="15.75" thickBot="1">
      <c r="A3057">
        <v>3056</v>
      </c>
      <c r="B3057" t="s">
        <v>1613</v>
      </c>
      <c r="C3057" s="15">
        <f t="shared" si="47"/>
        <v>3060</v>
      </c>
      <c r="D3057" s="12"/>
      <c r="E3057" s="12"/>
      <c r="J3057" s="13"/>
      <c r="M3057" s="27" t="s">
        <v>2251</v>
      </c>
      <c r="N3057">
        <v>3056</v>
      </c>
    </row>
    <row r="3058" spans="1:14" ht="15.75" thickBot="1">
      <c r="A3058">
        <v>3057</v>
      </c>
      <c r="B3058" t="s">
        <v>2251</v>
      </c>
      <c r="C3058" s="15">
        <f t="shared" si="47"/>
        <v>3056</v>
      </c>
      <c r="D3058" s="12"/>
      <c r="E3058" s="12"/>
      <c r="J3058" s="13"/>
      <c r="M3058" s="27" t="s">
        <v>3124</v>
      </c>
      <c r="N3058">
        <v>3057</v>
      </c>
    </row>
    <row r="3059" spans="1:14" ht="15.75" thickBot="1">
      <c r="A3059">
        <v>3058</v>
      </c>
      <c r="B3059" t="s">
        <v>2886</v>
      </c>
      <c r="C3059" s="15">
        <f t="shared" si="47"/>
        <v>2952</v>
      </c>
      <c r="D3059" s="12"/>
      <c r="E3059" s="12"/>
      <c r="J3059" s="13"/>
      <c r="M3059" s="27" t="s">
        <v>2321</v>
      </c>
      <c r="N3059">
        <v>3058</v>
      </c>
    </row>
    <row r="3060" spans="1:14" ht="15.75" thickBot="1">
      <c r="A3060">
        <v>3059</v>
      </c>
      <c r="B3060" t="s">
        <v>204</v>
      </c>
      <c r="C3060" s="15">
        <f t="shared" si="47"/>
        <v>2764</v>
      </c>
      <c r="D3060" s="12"/>
      <c r="E3060" s="12"/>
      <c r="J3060" s="13"/>
      <c r="M3060" s="27" t="s">
        <v>2316</v>
      </c>
      <c r="N3060">
        <v>3059</v>
      </c>
    </row>
    <row r="3061" spans="1:14" ht="15.75" thickBot="1">
      <c r="A3061">
        <v>3060</v>
      </c>
      <c r="B3061" t="s">
        <v>1066</v>
      </c>
      <c r="C3061" s="15">
        <f t="shared" si="47"/>
        <v>2969</v>
      </c>
      <c r="D3061" s="12"/>
      <c r="E3061" s="12"/>
      <c r="J3061" s="13"/>
      <c r="M3061" s="27" t="s">
        <v>1613</v>
      </c>
      <c r="N3061">
        <v>3060</v>
      </c>
    </row>
    <row r="3062" spans="1:14" ht="15.75" thickBot="1">
      <c r="A3062">
        <v>3061</v>
      </c>
      <c r="B3062" t="s">
        <v>308</v>
      </c>
      <c r="C3062" s="15">
        <f t="shared" si="47"/>
        <v>2164</v>
      </c>
      <c r="D3062" s="12"/>
      <c r="E3062" s="12"/>
      <c r="J3062" s="13"/>
      <c r="M3062" s="27" t="s">
        <v>1388</v>
      </c>
      <c r="N3062">
        <v>3061</v>
      </c>
    </row>
    <row r="3063" spans="1:14" ht="15.75" thickBot="1">
      <c r="A3063">
        <v>3062</v>
      </c>
      <c r="B3063" t="s">
        <v>2148</v>
      </c>
      <c r="C3063" s="15">
        <f t="shared" si="47"/>
        <v>2823</v>
      </c>
      <c r="D3063" s="12"/>
      <c r="E3063" s="12"/>
      <c r="J3063" s="13"/>
      <c r="M3063" s="27" t="s">
        <v>479</v>
      </c>
      <c r="N3063">
        <v>3062</v>
      </c>
    </row>
    <row r="3064" spans="1:14" ht="15.75" thickBot="1">
      <c r="A3064">
        <v>3063</v>
      </c>
      <c r="B3064" t="s">
        <v>301</v>
      </c>
      <c r="C3064" s="15">
        <f t="shared" si="47"/>
        <v>2973</v>
      </c>
      <c r="D3064" s="12"/>
      <c r="E3064" s="12"/>
      <c r="J3064" s="13"/>
      <c r="M3064" s="27" t="s">
        <v>3116</v>
      </c>
      <c r="N3064">
        <v>3063</v>
      </c>
    </row>
    <row r="3065" spans="1:14" ht="15.75" thickBot="1">
      <c r="A3065">
        <v>3064</v>
      </c>
      <c r="B3065" t="s">
        <v>585</v>
      </c>
      <c r="C3065" s="15">
        <f t="shared" si="47"/>
        <v>2956</v>
      </c>
      <c r="D3065" s="12"/>
      <c r="E3065" s="12"/>
      <c r="J3065" s="13"/>
      <c r="M3065" s="27" t="s">
        <v>1551</v>
      </c>
      <c r="N3065">
        <v>3064</v>
      </c>
    </row>
    <row r="3066" spans="1:14" ht="15.75" thickBot="1">
      <c r="A3066">
        <v>3065</v>
      </c>
      <c r="B3066" t="s">
        <v>1986</v>
      </c>
      <c r="C3066" s="15">
        <f t="shared" si="47"/>
        <v>3134</v>
      </c>
      <c r="D3066" s="12"/>
      <c r="E3066" s="12"/>
      <c r="J3066" s="13"/>
      <c r="M3066" s="27" t="s">
        <v>2713</v>
      </c>
      <c r="N3066">
        <v>3065</v>
      </c>
    </row>
    <row r="3067" spans="1:14" ht="15.75" thickBot="1">
      <c r="A3067">
        <v>3066</v>
      </c>
      <c r="B3067" t="s">
        <v>234</v>
      </c>
      <c r="C3067" s="15">
        <f t="shared" si="47"/>
        <v>2135</v>
      </c>
      <c r="D3067" s="12"/>
      <c r="E3067" s="12"/>
      <c r="J3067" s="13"/>
      <c r="M3067" s="27" t="s">
        <v>1618</v>
      </c>
      <c r="N3067">
        <v>3066</v>
      </c>
    </row>
    <row r="3068" spans="1:14" ht="15.75" thickBot="1">
      <c r="A3068">
        <v>3067</v>
      </c>
      <c r="B3068" t="s">
        <v>729</v>
      </c>
      <c r="C3068" s="15">
        <f t="shared" si="47"/>
        <v>2274</v>
      </c>
      <c r="D3068" s="12"/>
      <c r="E3068" s="12"/>
      <c r="J3068" s="13"/>
      <c r="M3068" s="27" t="s">
        <v>2603</v>
      </c>
      <c r="N3068">
        <v>3067</v>
      </c>
    </row>
    <row r="3069" spans="1:14" ht="15.75" thickBot="1">
      <c r="A3069">
        <v>3068</v>
      </c>
      <c r="B3069" t="s">
        <v>1854</v>
      </c>
      <c r="C3069" s="15">
        <f t="shared" si="47"/>
        <v>3148</v>
      </c>
      <c r="D3069" s="12"/>
      <c r="E3069" s="12"/>
      <c r="J3069" s="13"/>
      <c r="M3069" s="27" t="s">
        <v>1048</v>
      </c>
      <c r="N3069">
        <v>3068</v>
      </c>
    </row>
    <row r="3070" spans="1:14" ht="15.75" thickBot="1">
      <c r="A3070">
        <v>3069</v>
      </c>
      <c r="B3070" t="s">
        <v>2084</v>
      </c>
      <c r="C3070" s="15">
        <f t="shared" si="47"/>
        <v>3225</v>
      </c>
      <c r="D3070" s="12"/>
      <c r="E3070" s="12"/>
      <c r="J3070" s="13"/>
      <c r="M3070" s="27" t="s">
        <v>2992</v>
      </c>
      <c r="N3070">
        <v>3069</v>
      </c>
    </row>
    <row r="3071" spans="1:14" ht="15.75" thickBot="1">
      <c r="A3071">
        <v>3070</v>
      </c>
      <c r="B3071" t="s">
        <v>641</v>
      </c>
      <c r="C3071" s="15">
        <f t="shared" si="47"/>
        <v>2300</v>
      </c>
      <c r="D3071" s="12"/>
      <c r="E3071" s="12"/>
      <c r="J3071" s="13"/>
      <c r="M3071" s="27" t="s">
        <v>1534</v>
      </c>
      <c r="N3071">
        <v>3070</v>
      </c>
    </row>
    <row r="3072" spans="1:14" ht="15.75" thickBot="1">
      <c r="A3072">
        <v>3071</v>
      </c>
      <c r="B3072" t="s">
        <v>2185</v>
      </c>
      <c r="C3072" s="15">
        <f t="shared" si="47"/>
        <v>2993</v>
      </c>
      <c r="D3072" s="12"/>
      <c r="E3072" s="12"/>
      <c r="J3072" s="13"/>
      <c r="M3072" s="27" t="s">
        <v>2318</v>
      </c>
      <c r="N3072">
        <v>3071</v>
      </c>
    </row>
    <row r="3073" spans="1:14" ht="15.75" thickBot="1">
      <c r="A3073">
        <v>3072</v>
      </c>
      <c r="B3073" t="s">
        <v>1311</v>
      </c>
      <c r="C3073" s="15">
        <f t="shared" si="47"/>
        <v>3251</v>
      </c>
      <c r="D3073" s="12"/>
      <c r="E3073" s="12"/>
      <c r="J3073" s="13"/>
      <c r="M3073" s="27" t="s">
        <v>1933</v>
      </c>
      <c r="N3073">
        <v>3072</v>
      </c>
    </row>
    <row r="3074" spans="1:14" ht="15.75" thickBot="1">
      <c r="A3074">
        <v>3073</v>
      </c>
      <c r="B3074" t="s">
        <v>238</v>
      </c>
      <c r="C3074" s="15">
        <f t="shared" ref="C3074:C3137" si="48">VLOOKUP(B3074,$M:$N,2,FALSE)</f>
        <v>2953</v>
      </c>
      <c r="D3074" s="12"/>
      <c r="E3074" s="12"/>
      <c r="J3074" s="13"/>
      <c r="M3074" s="27" t="s">
        <v>1123</v>
      </c>
      <c r="N3074">
        <v>3073</v>
      </c>
    </row>
    <row r="3075" spans="1:14" ht="15.75" thickBot="1">
      <c r="A3075">
        <v>3074</v>
      </c>
      <c r="B3075" t="s">
        <v>1134</v>
      </c>
      <c r="C3075" s="15">
        <f t="shared" si="48"/>
        <v>1863</v>
      </c>
      <c r="D3075" s="12"/>
      <c r="E3075" s="12"/>
      <c r="J3075" s="13"/>
      <c r="M3075" s="27" t="s">
        <v>1232</v>
      </c>
      <c r="N3075">
        <v>3074</v>
      </c>
    </row>
    <row r="3076" spans="1:14" ht="15.75" thickBot="1">
      <c r="A3076">
        <v>3075</v>
      </c>
      <c r="B3076" t="s">
        <v>905</v>
      </c>
      <c r="C3076" s="15">
        <f t="shared" si="48"/>
        <v>2933</v>
      </c>
      <c r="D3076" s="12"/>
      <c r="E3076" s="12"/>
      <c r="J3076" s="13"/>
      <c r="M3076" s="27" t="s">
        <v>1635</v>
      </c>
      <c r="N3076">
        <v>3075</v>
      </c>
    </row>
    <row r="3077" spans="1:14" ht="15.75" thickBot="1">
      <c r="A3077">
        <v>3076</v>
      </c>
      <c r="B3077" t="s">
        <v>1428</v>
      </c>
      <c r="C3077" s="15">
        <f t="shared" si="48"/>
        <v>1800</v>
      </c>
      <c r="D3077" s="12"/>
      <c r="E3077" s="12"/>
      <c r="J3077" s="13"/>
      <c r="M3077" s="27" t="s">
        <v>1178</v>
      </c>
      <c r="N3077">
        <v>3076</v>
      </c>
    </row>
    <row r="3078" spans="1:14" ht="15.75" thickBot="1">
      <c r="A3078">
        <v>3077</v>
      </c>
      <c r="B3078" t="s">
        <v>2690</v>
      </c>
      <c r="C3078" s="15">
        <f t="shared" si="48"/>
        <v>1604</v>
      </c>
      <c r="D3078" s="12"/>
      <c r="E3078" s="12"/>
      <c r="J3078" s="13"/>
      <c r="M3078" s="27" t="s">
        <v>1862</v>
      </c>
      <c r="N3078">
        <v>3077</v>
      </c>
    </row>
    <row r="3079" spans="1:14" ht="15.75" thickBot="1">
      <c r="A3079">
        <v>3078</v>
      </c>
      <c r="B3079" t="s">
        <v>1721</v>
      </c>
      <c r="C3079" s="15">
        <f t="shared" si="48"/>
        <v>2181</v>
      </c>
      <c r="D3079" s="12"/>
      <c r="E3079" s="12"/>
      <c r="J3079" s="13"/>
      <c r="M3079" s="27" t="s">
        <v>1704</v>
      </c>
      <c r="N3079">
        <v>3078</v>
      </c>
    </row>
    <row r="3080" spans="1:14" ht="15.75" thickBot="1">
      <c r="A3080">
        <v>3079</v>
      </c>
      <c r="B3080" t="s">
        <v>198</v>
      </c>
      <c r="C3080" s="15">
        <f t="shared" si="48"/>
        <v>2167</v>
      </c>
      <c r="D3080" s="12"/>
      <c r="E3080" s="12"/>
      <c r="J3080" s="13"/>
      <c r="M3080" s="27" t="s">
        <v>1484</v>
      </c>
      <c r="N3080">
        <v>3079</v>
      </c>
    </row>
    <row r="3081" spans="1:14" ht="15.75" thickBot="1">
      <c r="A3081">
        <v>3080</v>
      </c>
      <c r="B3081" t="s">
        <v>1399</v>
      </c>
      <c r="C3081" s="15">
        <f t="shared" si="48"/>
        <v>2961</v>
      </c>
      <c r="D3081" s="12"/>
      <c r="E3081" s="12"/>
      <c r="J3081" s="13"/>
      <c r="M3081" s="27" t="s">
        <v>2109</v>
      </c>
      <c r="N3081">
        <v>3080</v>
      </c>
    </row>
    <row r="3082" spans="1:14" ht="15.75" thickBot="1">
      <c r="A3082">
        <v>3081</v>
      </c>
      <c r="B3082" t="s">
        <v>451</v>
      </c>
      <c r="C3082" s="15">
        <f t="shared" si="48"/>
        <v>2577</v>
      </c>
      <c r="D3082" s="12"/>
      <c r="E3082" s="12"/>
      <c r="J3082" s="13"/>
      <c r="M3082" s="27" t="s">
        <v>816</v>
      </c>
      <c r="N3082">
        <v>3081</v>
      </c>
    </row>
    <row r="3083" spans="1:14" ht="15.75" thickBot="1">
      <c r="A3083">
        <v>3082</v>
      </c>
      <c r="B3083" t="s">
        <v>165</v>
      </c>
      <c r="C3083" s="15">
        <f t="shared" si="48"/>
        <v>2936</v>
      </c>
      <c r="D3083" s="12"/>
      <c r="E3083" s="12"/>
      <c r="J3083" s="13"/>
      <c r="M3083" s="27" t="s">
        <v>2229</v>
      </c>
      <c r="N3083">
        <v>3082</v>
      </c>
    </row>
    <row r="3084" spans="1:14" ht="15.75" thickBot="1">
      <c r="A3084">
        <v>3083</v>
      </c>
      <c r="B3084" t="s">
        <v>1417</v>
      </c>
      <c r="C3084" s="15">
        <f t="shared" si="48"/>
        <v>2381</v>
      </c>
      <c r="D3084" s="12"/>
      <c r="E3084" s="12"/>
      <c r="J3084" s="13"/>
      <c r="M3084" s="27" t="s">
        <v>1454</v>
      </c>
      <c r="N3084">
        <v>3083</v>
      </c>
    </row>
    <row r="3085" spans="1:14" ht="15.75" thickBot="1">
      <c r="A3085">
        <v>3084</v>
      </c>
      <c r="B3085" t="s">
        <v>3085</v>
      </c>
      <c r="C3085" s="15">
        <f t="shared" si="48"/>
        <v>2190</v>
      </c>
      <c r="D3085" s="12"/>
      <c r="E3085" s="12"/>
      <c r="J3085" s="13"/>
      <c r="M3085" s="27" t="s">
        <v>1637</v>
      </c>
      <c r="N3085">
        <v>3084</v>
      </c>
    </row>
    <row r="3086" spans="1:14" ht="15.75" thickBot="1">
      <c r="A3086">
        <v>3085</v>
      </c>
      <c r="B3086" t="s">
        <v>3155</v>
      </c>
      <c r="C3086" s="15">
        <f t="shared" si="48"/>
        <v>3042</v>
      </c>
      <c r="D3086" s="12"/>
      <c r="E3086" s="12"/>
      <c r="J3086" s="13"/>
      <c r="M3086" s="27" t="s">
        <v>1057</v>
      </c>
      <c r="N3086">
        <v>3085</v>
      </c>
    </row>
    <row r="3087" spans="1:14" ht="15.75" thickBot="1">
      <c r="A3087">
        <v>3086</v>
      </c>
      <c r="B3087" t="s">
        <v>2190</v>
      </c>
      <c r="C3087" s="15">
        <f t="shared" si="48"/>
        <v>1829</v>
      </c>
      <c r="D3087" s="12"/>
      <c r="E3087" s="12"/>
      <c r="J3087" s="13"/>
      <c r="M3087" s="27" t="s">
        <v>3008</v>
      </c>
      <c r="N3087">
        <v>3086</v>
      </c>
    </row>
    <row r="3088" spans="1:14" ht="15.75" thickBot="1">
      <c r="A3088">
        <v>3087</v>
      </c>
      <c r="B3088" t="s">
        <v>812</v>
      </c>
      <c r="C3088" s="15">
        <f t="shared" si="48"/>
        <v>1665</v>
      </c>
      <c r="D3088" s="12"/>
      <c r="E3088" s="12"/>
      <c r="J3088" s="13"/>
      <c r="M3088" s="27" t="s">
        <v>2722</v>
      </c>
      <c r="N3088">
        <v>3087</v>
      </c>
    </row>
    <row r="3089" spans="1:14" ht="15.75" thickBot="1">
      <c r="A3089">
        <v>3088</v>
      </c>
      <c r="B3089" t="s">
        <v>2109</v>
      </c>
      <c r="C3089" s="15">
        <f t="shared" si="48"/>
        <v>3080</v>
      </c>
      <c r="D3089" s="12"/>
      <c r="E3089" s="12"/>
      <c r="J3089" s="13"/>
      <c r="M3089" s="27" t="s">
        <v>3225</v>
      </c>
      <c r="N3089">
        <v>3088</v>
      </c>
    </row>
    <row r="3090" spans="1:14" ht="15.75" thickBot="1">
      <c r="A3090">
        <v>3089</v>
      </c>
      <c r="B3090" t="s">
        <v>2292</v>
      </c>
      <c r="C3090" s="15">
        <f t="shared" si="48"/>
        <v>2901</v>
      </c>
      <c r="D3090" s="12"/>
      <c r="E3090" s="12"/>
      <c r="J3090" s="13"/>
      <c r="M3090" s="27" t="s">
        <v>2032</v>
      </c>
      <c r="N3090">
        <v>3089</v>
      </c>
    </row>
    <row r="3091" spans="1:14" ht="15.75" thickBot="1">
      <c r="A3091">
        <v>3090</v>
      </c>
      <c r="B3091" t="s">
        <v>412</v>
      </c>
      <c r="C3091" s="15">
        <f t="shared" si="48"/>
        <v>2249</v>
      </c>
      <c r="D3091" s="12"/>
      <c r="E3091" s="12"/>
      <c r="J3091" s="13"/>
      <c r="M3091" s="27" t="s">
        <v>950</v>
      </c>
      <c r="N3091">
        <v>3090</v>
      </c>
    </row>
    <row r="3092" spans="1:14" ht="15.75" thickBot="1">
      <c r="A3092">
        <v>3091</v>
      </c>
      <c r="B3092" t="s">
        <v>2027</v>
      </c>
      <c r="C3092" s="15">
        <f t="shared" si="48"/>
        <v>3034</v>
      </c>
      <c r="D3092" s="12"/>
      <c r="E3092" s="12"/>
      <c r="J3092" s="13"/>
      <c r="M3092" s="27" t="s">
        <v>1155</v>
      </c>
      <c r="N3092">
        <v>3091</v>
      </c>
    </row>
    <row r="3093" spans="1:14" ht="15.75" thickBot="1">
      <c r="A3093">
        <v>3092</v>
      </c>
      <c r="B3093" t="s">
        <v>879</v>
      </c>
      <c r="C3093" s="15">
        <f t="shared" si="48"/>
        <v>2539</v>
      </c>
      <c r="D3093" s="12"/>
      <c r="E3093" s="12"/>
      <c r="J3093" s="13"/>
      <c r="M3093" s="27" t="s">
        <v>1258</v>
      </c>
      <c r="N3093">
        <v>3092</v>
      </c>
    </row>
    <row r="3094" spans="1:14" ht="15.75" thickBot="1">
      <c r="A3094">
        <v>3093</v>
      </c>
      <c r="B3094" t="s">
        <v>2749</v>
      </c>
      <c r="C3094" s="15">
        <f t="shared" si="48"/>
        <v>1952</v>
      </c>
      <c r="D3094" s="12"/>
      <c r="E3094" s="12"/>
      <c r="J3094" s="13"/>
      <c r="M3094" s="27" t="s">
        <v>2029</v>
      </c>
      <c r="N3094">
        <v>3093</v>
      </c>
    </row>
    <row r="3095" spans="1:14" ht="15.75" thickBot="1">
      <c r="A3095">
        <v>3094</v>
      </c>
      <c r="B3095" t="s">
        <v>1147</v>
      </c>
      <c r="C3095" s="15">
        <f t="shared" si="48"/>
        <v>2875</v>
      </c>
      <c r="D3095" s="12"/>
      <c r="E3095" s="12"/>
      <c r="J3095" s="13"/>
      <c r="M3095" s="27" t="s">
        <v>890</v>
      </c>
      <c r="N3095">
        <v>3094</v>
      </c>
    </row>
    <row r="3096" spans="1:14" ht="15.75" thickBot="1">
      <c r="A3096">
        <v>3095</v>
      </c>
      <c r="B3096" t="s">
        <v>3188</v>
      </c>
      <c r="C3096" s="15">
        <f t="shared" si="48"/>
        <v>1909</v>
      </c>
      <c r="D3096" s="12"/>
      <c r="E3096" s="12"/>
      <c r="J3096" s="13"/>
      <c r="M3096" s="27" t="s">
        <v>670</v>
      </c>
      <c r="N3096">
        <v>3095</v>
      </c>
    </row>
    <row r="3097" spans="1:14" ht="15.75" thickBot="1">
      <c r="A3097">
        <v>3096</v>
      </c>
      <c r="B3097" t="s">
        <v>2627</v>
      </c>
      <c r="C3097" s="15">
        <f t="shared" si="48"/>
        <v>3006</v>
      </c>
      <c r="D3097" s="12"/>
      <c r="E3097" s="12"/>
      <c r="J3097" s="13"/>
      <c r="M3097" s="27" t="s">
        <v>162</v>
      </c>
      <c r="N3097">
        <v>3096</v>
      </c>
    </row>
    <row r="3098" spans="1:14" ht="15.75" thickBot="1">
      <c r="A3098">
        <v>3097</v>
      </c>
      <c r="B3098" t="s">
        <v>1896</v>
      </c>
      <c r="C3098" s="15">
        <f t="shared" si="48"/>
        <v>2108</v>
      </c>
      <c r="D3098" s="12"/>
      <c r="E3098" s="12"/>
      <c r="J3098" s="13"/>
      <c r="M3098" s="27" t="s">
        <v>2079</v>
      </c>
      <c r="N3098">
        <v>3097</v>
      </c>
    </row>
    <row r="3099" spans="1:14" ht="15.75" thickBot="1">
      <c r="A3099">
        <v>3098</v>
      </c>
      <c r="B3099" t="s">
        <v>1614</v>
      </c>
      <c r="C3099" s="15">
        <f t="shared" si="48"/>
        <v>2981</v>
      </c>
      <c r="D3099" s="12"/>
      <c r="E3099" s="12"/>
      <c r="J3099" s="13"/>
      <c r="M3099" s="27" t="s">
        <v>2475</v>
      </c>
      <c r="N3099">
        <v>3098</v>
      </c>
    </row>
    <row r="3100" spans="1:14" ht="15.75" thickBot="1">
      <c r="A3100">
        <v>3099</v>
      </c>
      <c r="B3100" t="s">
        <v>2550</v>
      </c>
      <c r="C3100" s="15">
        <f t="shared" si="48"/>
        <v>2804</v>
      </c>
      <c r="D3100" s="12"/>
      <c r="E3100" s="12"/>
      <c r="J3100" s="13"/>
      <c r="M3100" s="27" t="s">
        <v>456</v>
      </c>
      <c r="N3100">
        <v>3099</v>
      </c>
    </row>
    <row r="3101" spans="1:14" ht="15.75" thickBot="1">
      <c r="A3101">
        <v>3100</v>
      </c>
      <c r="B3101" t="s">
        <v>236</v>
      </c>
      <c r="C3101" s="15">
        <f t="shared" si="48"/>
        <v>1897</v>
      </c>
      <c r="D3101" s="12"/>
      <c r="E3101" s="12"/>
      <c r="J3101" s="13"/>
      <c r="M3101" s="27" t="s">
        <v>1705</v>
      </c>
      <c r="N3101">
        <v>3100</v>
      </c>
    </row>
    <row r="3102" spans="1:14" ht="15.75" thickBot="1">
      <c r="A3102">
        <v>3101</v>
      </c>
      <c r="B3102" t="s">
        <v>168</v>
      </c>
      <c r="C3102" s="15">
        <f t="shared" si="48"/>
        <v>2991</v>
      </c>
      <c r="D3102" s="12"/>
      <c r="E3102" s="12"/>
      <c r="J3102" s="13"/>
      <c r="M3102" s="27" t="s">
        <v>839</v>
      </c>
      <c r="N3102">
        <v>3101</v>
      </c>
    </row>
    <row r="3103" spans="1:14" ht="15.75" thickBot="1">
      <c r="A3103">
        <v>3102</v>
      </c>
      <c r="B3103" t="s">
        <v>1014</v>
      </c>
      <c r="C3103" s="15">
        <f t="shared" si="48"/>
        <v>2287</v>
      </c>
      <c r="D3103" s="12"/>
      <c r="E3103" s="12"/>
      <c r="J3103" s="13"/>
      <c r="M3103" s="27" t="s">
        <v>388</v>
      </c>
      <c r="N3103">
        <v>3102</v>
      </c>
    </row>
    <row r="3104" spans="1:14" ht="15.75" thickBot="1">
      <c r="A3104">
        <v>3103</v>
      </c>
      <c r="B3104" t="s">
        <v>1545</v>
      </c>
      <c r="C3104" s="15">
        <f t="shared" si="48"/>
        <v>3200</v>
      </c>
      <c r="D3104" s="12"/>
      <c r="E3104" s="12"/>
      <c r="J3104" s="13"/>
      <c r="M3104" s="27" t="s">
        <v>2556</v>
      </c>
      <c r="N3104">
        <v>3103</v>
      </c>
    </row>
    <row r="3105" spans="1:14" ht="15.75" thickBot="1">
      <c r="A3105">
        <v>3104</v>
      </c>
      <c r="B3105" t="s">
        <v>3018</v>
      </c>
      <c r="C3105" s="15">
        <f t="shared" si="48"/>
        <v>3000</v>
      </c>
      <c r="D3105" s="12"/>
      <c r="E3105" s="12"/>
      <c r="J3105" s="13"/>
      <c r="M3105" s="27" t="s">
        <v>1498</v>
      </c>
      <c r="N3105">
        <v>3104</v>
      </c>
    </row>
    <row r="3106" spans="1:14" ht="15.75" thickBot="1">
      <c r="A3106">
        <v>3105</v>
      </c>
      <c r="B3106" t="s">
        <v>64</v>
      </c>
      <c r="C3106" s="15">
        <f t="shared" si="48"/>
        <v>2184</v>
      </c>
      <c r="D3106" s="12"/>
      <c r="E3106" s="12"/>
      <c r="J3106" s="13"/>
      <c r="M3106" s="27" t="s">
        <v>2280</v>
      </c>
      <c r="N3106">
        <v>3105</v>
      </c>
    </row>
    <row r="3107" spans="1:14" ht="15.75" thickBot="1">
      <c r="A3107">
        <v>3106</v>
      </c>
      <c r="B3107" t="s">
        <v>1716</v>
      </c>
      <c r="C3107" s="15">
        <f t="shared" si="48"/>
        <v>2935</v>
      </c>
      <c r="D3107" s="12"/>
      <c r="E3107" s="12"/>
      <c r="J3107" s="13"/>
      <c r="M3107" s="27" t="s">
        <v>2083</v>
      </c>
      <c r="N3107">
        <v>3106</v>
      </c>
    </row>
    <row r="3108" spans="1:14" ht="15.75" thickBot="1">
      <c r="A3108">
        <v>3107</v>
      </c>
      <c r="B3108" t="s">
        <v>364</v>
      </c>
      <c r="C3108" s="15">
        <f t="shared" si="48"/>
        <v>2880</v>
      </c>
      <c r="D3108" s="12"/>
      <c r="E3108" s="12"/>
      <c r="J3108" s="13"/>
      <c r="M3108" s="27" t="s">
        <v>483</v>
      </c>
      <c r="N3108">
        <v>3107</v>
      </c>
    </row>
    <row r="3109" spans="1:14" ht="15.75" thickBot="1">
      <c r="A3109">
        <v>3108</v>
      </c>
      <c r="B3109" t="s">
        <v>2000</v>
      </c>
      <c r="C3109" s="15">
        <f t="shared" si="48"/>
        <v>2022</v>
      </c>
      <c r="D3109" s="12"/>
      <c r="E3109" s="12"/>
      <c r="J3109" s="13"/>
      <c r="M3109" s="27" t="s">
        <v>166</v>
      </c>
      <c r="N3109">
        <v>3108</v>
      </c>
    </row>
    <row r="3110" spans="1:14" ht="15.75" thickBot="1">
      <c r="A3110">
        <v>3109</v>
      </c>
      <c r="B3110" t="s">
        <v>425</v>
      </c>
      <c r="C3110" s="15">
        <f t="shared" si="48"/>
        <v>2893</v>
      </c>
      <c r="D3110" s="12"/>
      <c r="E3110" s="12"/>
      <c r="J3110" s="13"/>
      <c r="M3110" s="27" t="s">
        <v>1051</v>
      </c>
      <c r="N3110">
        <v>3109</v>
      </c>
    </row>
    <row r="3111" spans="1:14" ht="15.75" thickBot="1">
      <c r="A3111">
        <v>3110</v>
      </c>
      <c r="B3111" t="s">
        <v>410</v>
      </c>
      <c r="C3111" s="15">
        <f t="shared" si="48"/>
        <v>3159</v>
      </c>
      <c r="D3111" s="12"/>
      <c r="E3111" s="12"/>
      <c r="J3111" s="13"/>
      <c r="M3111" s="27" t="s">
        <v>2558</v>
      </c>
      <c r="N3111">
        <v>3110</v>
      </c>
    </row>
    <row r="3112" spans="1:14" ht="15.75" thickBot="1">
      <c r="A3112">
        <v>3111</v>
      </c>
      <c r="B3112" t="s">
        <v>2382</v>
      </c>
      <c r="C3112" s="15">
        <f t="shared" si="48"/>
        <v>3176</v>
      </c>
      <c r="D3112" s="12"/>
      <c r="E3112" s="12"/>
      <c r="J3112" s="13"/>
      <c r="M3112" s="27" t="s">
        <v>2634</v>
      </c>
      <c r="N3112">
        <v>3111</v>
      </c>
    </row>
    <row r="3113" spans="1:14" ht="15.75" thickBot="1">
      <c r="A3113">
        <v>3112</v>
      </c>
      <c r="B3113" t="s">
        <v>473</v>
      </c>
      <c r="C3113" s="15">
        <f t="shared" si="48"/>
        <v>3155</v>
      </c>
      <c r="D3113" s="12"/>
      <c r="E3113" s="12"/>
      <c r="J3113" s="13"/>
      <c r="M3113" s="27" t="s">
        <v>1728</v>
      </c>
      <c r="N3113">
        <v>3112</v>
      </c>
    </row>
    <row r="3114" spans="1:14" ht="15.75" thickBot="1">
      <c r="A3114">
        <v>3113</v>
      </c>
      <c r="B3114" t="s">
        <v>1277</v>
      </c>
      <c r="C3114" s="15">
        <f t="shared" si="48"/>
        <v>1523</v>
      </c>
      <c r="D3114" s="12"/>
      <c r="E3114" s="12"/>
      <c r="J3114" s="13"/>
      <c r="M3114" s="27" t="s">
        <v>842</v>
      </c>
      <c r="N3114">
        <v>3113</v>
      </c>
    </row>
    <row r="3115" spans="1:14" ht="15.75" thickBot="1">
      <c r="A3115">
        <v>3114</v>
      </c>
      <c r="B3115" t="s">
        <v>479</v>
      </c>
      <c r="C3115" s="15">
        <f t="shared" si="48"/>
        <v>3062</v>
      </c>
      <c r="D3115" s="12"/>
      <c r="E3115" s="12"/>
      <c r="J3115" s="13"/>
      <c r="M3115" s="27" t="s">
        <v>2159</v>
      </c>
      <c r="N3115">
        <v>3114</v>
      </c>
    </row>
    <row r="3116" spans="1:14" ht="15.75" thickBot="1">
      <c r="A3116">
        <v>3115</v>
      </c>
      <c r="B3116" t="s">
        <v>210</v>
      </c>
      <c r="C3116" s="15">
        <f t="shared" si="48"/>
        <v>2032</v>
      </c>
      <c r="D3116" s="12"/>
      <c r="E3116" s="12"/>
      <c r="J3116" s="13"/>
      <c r="M3116" s="27" t="s">
        <v>2595</v>
      </c>
      <c r="N3116">
        <v>3115</v>
      </c>
    </row>
    <row r="3117" spans="1:14" ht="15.75" thickBot="1">
      <c r="A3117">
        <v>3116</v>
      </c>
      <c r="B3117" t="s">
        <v>2675</v>
      </c>
      <c r="C3117" s="15">
        <f t="shared" si="48"/>
        <v>3181</v>
      </c>
      <c r="D3117" s="12"/>
      <c r="E3117" s="12"/>
      <c r="J3117" s="13"/>
      <c r="M3117" s="27" t="s">
        <v>117</v>
      </c>
      <c r="N3117">
        <v>3116</v>
      </c>
    </row>
    <row r="3118" spans="1:14" ht="15.75" thickBot="1">
      <c r="A3118">
        <v>3117</v>
      </c>
      <c r="B3118" t="s">
        <v>3012</v>
      </c>
      <c r="C3118" s="15">
        <f t="shared" si="48"/>
        <v>3051</v>
      </c>
      <c r="D3118" s="12"/>
      <c r="E3118" s="12"/>
      <c r="J3118" s="13"/>
      <c r="M3118" s="27" t="s">
        <v>336</v>
      </c>
      <c r="N3118">
        <v>3117</v>
      </c>
    </row>
    <row r="3119" spans="1:14" ht="15.75" thickBot="1">
      <c r="A3119">
        <v>3118</v>
      </c>
      <c r="B3119" t="s">
        <v>1551</v>
      </c>
      <c r="C3119" s="15">
        <f t="shared" si="48"/>
        <v>3064</v>
      </c>
      <c r="D3119" s="12"/>
      <c r="E3119" s="12"/>
      <c r="J3119" s="13"/>
      <c r="M3119" s="27" t="s">
        <v>2791</v>
      </c>
      <c r="N3119">
        <v>3118</v>
      </c>
    </row>
    <row r="3120" spans="1:14" ht="15.75" thickBot="1">
      <c r="A3120">
        <v>3119</v>
      </c>
      <c r="B3120" t="s">
        <v>3049</v>
      </c>
      <c r="C3120" s="15">
        <f t="shared" si="48"/>
        <v>2946</v>
      </c>
      <c r="D3120" s="12"/>
      <c r="E3120" s="12"/>
      <c r="J3120" s="13"/>
      <c r="M3120" s="27" t="s">
        <v>3140</v>
      </c>
      <c r="N3120">
        <v>3119</v>
      </c>
    </row>
    <row r="3121" spans="1:14" ht="15.75" thickBot="1">
      <c r="A3121">
        <v>3120</v>
      </c>
      <c r="B3121" t="s">
        <v>1026</v>
      </c>
      <c r="C3121" s="15">
        <f t="shared" si="48"/>
        <v>3013</v>
      </c>
      <c r="D3121" s="12"/>
      <c r="E3121" s="12"/>
      <c r="J3121" s="13"/>
      <c r="M3121" s="27" t="s">
        <v>130</v>
      </c>
      <c r="N3121">
        <v>3120</v>
      </c>
    </row>
    <row r="3122" spans="1:14" ht="15.75" thickBot="1">
      <c r="A3122">
        <v>3121</v>
      </c>
      <c r="B3122" t="s">
        <v>338</v>
      </c>
      <c r="C3122" s="15">
        <f t="shared" si="48"/>
        <v>3041</v>
      </c>
      <c r="D3122" s="12"/>
      <c r="E3122" s="12"/>
      <c r="J3122" s="13"/>
      <c r="M3122" s="27" t="s">
        <v>3090</v>
      </c>
      <c r="N3122">
        <v>3121</v>
      </c>
    </row>
    <row r="3123" spans="1:14" ht="15.75" thickBot="1">
      <c r="A3123">
        <v>3122</v>
      </c>
      <c r="B3123" t="s">
        <v>336</v>
      </c>
      <c r="C3123" s="15">
        <f t="shared" si="48"/>
        <v>3117</v>
      </c>
      <c r="D3123" s="12"/>
      <c r="E3123" s="12"/>
      <c r="J3123" s="13"/>
      <c r="M3123" s="27" t="s">
        <v>535</v>
      </c>
      <c r="N3123">
        <v>3122</v>
      </c>
    </row>
    <row r="3124" spans="1:14" ht="15.75" thickBot="1">
      <c r="A3124">
        <v>3123</v>
      </c>
      <c r="B3124" t="s">
        <v>468</v>
      </c>
      <c r="C3124" s="15">
        <f t="shared" si="48"/>
        <v>1940</v>
      </c>
      <c r="D3124" s="12"/>
      <c r="E3124" s="12"/>
      <c r="J3124" s="13"/>
      <c r="M3124" s="27" t="s">
        <v>490</v>
      </c>
      <c r="N3124">
        <v>3123</v>
      </c>
    </row>
    <row r="3125" spans="1:14" ht="15.75" thickBot="1">
      <c r="A3125">
        <v>3124</v>
      </c>
      <c r="B3125" t="s">
        <v>1487</v>
      </c>
      <c r="C3125" s="15">
        <f t="shared" si="48"/>
        <v>2954</v>
      </c>
      <c r="D3125" s="12"/>
      <c r="E3125" s="12"/>
      <c r="J3125" s="13"/>
      <c r="M3125" s="27" t="s">
        <v>2188</v>
      </c>
      <c r="N3125">
        <v>3124</v>
      </c>
    </row>
    <row r="3126" spans="1:14" ht="15.75" thickBot="1">
      <c r="A3126">
        <v>3125</v>
      </c>
      <c r="B3126" t="s">
        <v>1114</v>
      </c>
      <c r="C3126" s="15">
        <f t="shared" si="48"/>
        <v>3151</v>
      </c>
      <c r="D3126" s="12"/>
      <c r="E3126" s="12"/>
      <c r="J3126" s="13"/>
      <c r="M3126" s="27" t="s">
        <v>1490</v>
      </c>
      <c r="N3126">
        <v>3125</v>
      </c>
    </row>
    <row r="3127" spans="1:14" ht="15.75" thickBot="1">
      <c r="A3127">
        <v>3126</v>
      </c>
      <c r="B3127" t="s">
        <v>2871</v>
      </c>
      <c r="C3127" s="15">
        <f t="shared" si="48"/>
        <v>2988</v>
      </c>
      <c r="D3127" s="12"/>
      <c r="E3127" s="12"/>
      <c r="J3127" s="13"/>
      <c r="M3127" s="27" t="s">
        <v>2455</v>
      </c>
      <c r="N3127">
        <v>3126</v>
      </c>
    </row>
    <row r="3128" spans="1:14" ht="15.75" thickBot="1">
      <c r="A3128">
        <v>3127</v>
      </c>
      <c r="B3128" t="s">
        <v>2888</v>
      </c>
      <c r="C3128" s="15">
        <f t="shared" si="48"/>
        <v>1544</v>
      </c>
      <c r="D3128" s="12"/>
      <c r="E3128" s="12"/>
      <c r="J3128" s="13"/>
      <c r="M3128" s="27" t="s">
        <v>1882</v>
      </c>
      <c r="N3128">
        <v>3127</v>
      </c>
    </row>
    <row r="3129" spans="1:14" ht="15.75" thickBot="1">
      <c r="A3129">
        <v>3128</v>
      </c>
      <c r="B3129" t="s">
        <v>179</v>
      </c>
      <c r="C3129" s="15">
        <f t="shared" si="48"/>
        <v>1796</v>
      </c>
      <c r="D3129" s="12"/>
      <c r="E3129" s="12"/>
      <c r="J3129" s="13"/>
      <c r="M3129" s="27" t="s">
        <v>106</v>
      </c>
      <c r="N3129">
        <v>3128</v>
      </c>
    </row>
    <row r="3130" spans="1:14" ht="15.75" thickBot="1">
      <c r="A3130">
        <v>3129</v>
      </c>
      <c r="B3130" t="s">
        <v>670</v>
      </c>
      <c r="C3130" s="15">
        <f t="shared" si="48"/>
        <v>3095</v>
      </c>
      <c r="D3130" s="12"/>
      <c r="E3130" s="12"/>
      <c r="J3130" s="13"/>
      <c r="M3130" s="27" t="s">
        <v>1343</v>
      </c>
      <c r="N3130">
        <v>3129</v>
      </c>
    </row>
    <row r="3131" spans="1:14" ht="15.75" thickBot="1">
      <c r="A3131">
        <v>3130</v>
      </c>
      <c r="B3131" t="s">
        <v>2752</v>
      </c>
      <c r="C3131" s="15">
        <f t="shared" si="48"/>
        <v>2949</v>
      </c>
      <c r="D3131" s="12"/>
      <c r="E3131" s="12"/>
      <c r="J3131" s="13"/>
      <c r="M3131" s="27" t="s">
        <v>1674</v>
      </c>
      <c r="N3131">
        <v>3130</v>
      </c>
    </row>
    <row r="3132" spans="1:14" ht="15.75" thickBot="1">
      <c r="A3132">
        <v>3131</v>
      </c>
      <c r="B3132" t="s">
        <v>1209</v>
      </c>
      <c r="C3132" s="15">
        <f t="shared" si="48"/>
        <v>2133</v>
      </c>
      <c r="D3132" s="12"/>
      <c r="E3132" s="12"/>
      <c r="J3132" s="13"/>
      <c r="M3132" s="27" t="s">
        <v>3385</v>
      </c>
      <c r="N3132">
        <v>3131</v>
      </c>
    </row>
    <row r="3133" spans="1:14" ht="15.75" thickBot="1">
      <c r="A3133">
        <v>3132</v>
      </c>
      <c r="B3133" t="s">
        <v>3053</v>
      </c>
      <c r="C3133" s="15">
        <f t="shared" si="48"/>
        <v>2929</v>
      </c>
      <c r="D3133" s="12"/>
      <c r="E3133" s="12"/>
      <c r="J3133" s="13"/>
      <c r="M3133" s="27" t="s">
        <v>1764</v>
      </c>
      <c r="N3133">
        <v>3132</v>
      </c>
    </row>
    <row r="3134" spans="1:14" ht="15.75" thickBot="1">
      <c r="A3134">
        <v>3133</v>
      </c>
      <c r="B3134" t="s">
        <v>1367</v>
      </c>
      <c r="C3134" s="15">
        <f t="shared" si="48"/>
        <v>2122</v>
      </c>
      <c r="D3134" s="12"/>
      <c r="E3134" s="12"/>
      <c r="J3134" s="13"/>
      <c r="M3134" s="27" t="s">
        <v>2678</v>
      </c>
      <c r="N3134">
        <v>3133</v>
      </c>
    </row>
    <row r="3135" spans="1:14" ht="15.75" thickBot="1">
      <c r="A3135">
        <v>3134</v>
      </c>
      <c r="B3135" t="s">
        <v>2075</v>
      </c>
      <c r="C3135" s="15">
        <f t="shared" si="48"/>
        <v>2069</v>
      </c>
      <c r="D3135" s="12"/>
      <c r="E3135" s="12"/>
      <c r="J3135" s="13"/>
      <c r="M3135" s="27" t="s">
        <v>1986</v>
      </c>
      <c r="N3135">
        <v>3134</v>
      </c>
    </row>
    <row r="3136" spans="1:14" ht="15.75" thickBot="1">
      <c r="A3136">
        <v>3135</v>
      </c>
      <c r="B3136" t="s">
        <v>361</v>
      </c>
      <c r="C3136" s="15">
        <f t="shared" si="48"/>
        <v>2304</v>
      </c>
      <c r="D3136" s="12"/>
      <c r="E3136" s="12"/>
      <c r="J3136" s="13"/>
      <c r="M3136" s="27" t="s">
        <v>2225</v>
      </c>
      <c r="N3136">
        <v>3135</v>
      </c>
    </row>
    <row r="3137" spans="1:14" ht="15.75" thickBot="1">
      <c r="A3137">
        <v>3136</v>
      </c>
      <c r="B3137" t="s">
        <v>3297</v>
      </c>
      <c r="C3137" s="15">
        <f t="shared" si="48"/>
        <v>2221</v>
      </c>
      <c r="D3137" s="12"/>
      <c r="E3137" s="12"/>
      <c r="J3137" s="13"/>
      <c r="M3137" s="27" t="s">
        <v>753</v>
      </c>
      <c r="N3137">
        <v>3136</v>
      </c>
    </row>
    <row r="3138" spans="1:14" ht="15.75" thickBot="1">
      <c r="A3138">
        <v>3137</v>
      </c>
      <c r="B3138" t="s">
        <v>2482</v>
      </c>
      <c r="C3138" s="15">
        <f t="shared" ref="C3138:C3201" si="49">VLOOKUP(B3138,$M:$N,2,FALSE)</f>
        <v>2297</v>
      </c>
      <c r="D3138" s="12"/>
      <c r="E3138" s="12"/>
      <c r="J3138" s="13"/>
      <c r="M3138" s="27" t="s">
        <v>1197</v>
      </c>
      <c r="N3138">
        <v>3137</v>
      </c>
    </row>
    <row r="3139" spans="1:14" ht="15.75" thickBot="1">
      <c r="A3139">
        <v>3138</v>
      </c>
      <c r="B3139" t="s">
        <v>2662</v>
      </c>
      <c r="C3139" s="15">
        <f t="shared" si="49"/>
        <v>3026</v>
      </c>
      <c r="D3139" s="12"/>
      <c r="E3139" s="12"/>
      <c r="J3139" s="13"/>
      <c r="M3139" s="27" t="s">
        <v>928</v>
      </c>
      <c r="N3139">
        <v>3138</v>
      </c>
    </row>
    <row r="3140" spans="1:14" ht="15.75" thickBot="1">
      <c r="A3140">
        <v>3139</v>
      </c>
      <c r="B3140" t="s">
        <v>1640</v>
      </c>
      <c r="C3140" s="15">
        <f t="shared" si="49"/>
        <v>2174</v>
      </c>
      <c r="D3140" s="12"/>
      <c r="E3140" s="12"/>
      <c r="J3140" s="13"/>
      <c r="M3140" s="27" t="s">
        <v>2572</v>
      </c>
      <c r="N3140">
        <v>3139</v>
      </c>
    </row>
    <row r="3141" spans="1:14" ht="15.75" thickBot="1">
      <c r="A3141">
        <v>3140</v>
      </c>
      <c r="B3141" t="s">
        <v>959</v>
      </c>
      <c r="C3141" s="15">
        <f t="shared" si="49"/>
        <v>1760</v>
      </c>
      <c r="D3141" s="12"/>
      <c r="E3141" s="12"/>
      <c r="J3141" s="13"/>
      <c r="M3141" s="27" t="s">
        <v>3137</v>
      </c>
      <c r="N3141">
        <v>3140</v>
      </c>
    </row>
    <row r="3142" spans="1:14" ht="15.75" thickBot="1">
      <c r="A3142">
        <v>3141</v>
      </c>
      <c r="B3142" t="s">
        <v>854</v>
      </c>
      <c r="C3142" s="15">
        <f t="shared" si="49"/>
        <v>3246</v>
      </c>
      <c r="D3142" s="12"/>
      <c r="E3142" s="12"/>
      <c r="J3142" s="13"/>
      <c r="M3142" s="27" t="s">
        <v>2865</v>
      </c>
      <c r="N3142">
        <v>3141</v>
      </c>
    </row>
    <row r="3143" spans="1:14" ht="15.75" thickBot="1">
      <c r="A3143">
        <v>3142</v>
      </c>
      <c r="B3143" t="s">
        <v>2604</v>
      </c>
      <c r="C3143" s="15">
        <f t="shared" si="49"/>
        <v>3214</v>
      </c>
      <c r="D3143" s="12"/>
      <c r="E3143" s="12"/>
      <c r="J3143" s="13"/>
      <c r="M3143" s="27" t="s">
        <v>1337</v>
      </c>
      <c r="N3143">
        <v>3142</v>
      </c>
    </row>
    <row r="3144" spans="1:14" ht="15.75" thickBot="1">
      <c r="A3144">
        <v>3143</v>
      </c>
      <c r="B3144" t="s">
        <v>1330</v>
      </c>
      <c r="C3144" s="15">
        <f t="shared" si="49"/>
        <v>3189</v>
      </c>
      <c r="D3144" s="12"/>
      <c r="E3144" s="12"/>
      <c r="J3144" s="13"/>
      <c r="M3144" s="27" t="s">
        <v>150</v>
      </c>
      <c r="N3144">
        <v>3143</v>
      </c>
    </row>
    <row r="3145" spans="1:14" ht="15.75" thickBot="1">
      <c r="A3145">
        <v>3144</v>
      </c>
      <c r="B3145" t="s">
        <v>839</v>
      </c>
      <c r="C3145" s="15">
        <f t="shared" si="49"/>
        <v>3101</v>
      </c>
      <c r="D3145" s="12"/>
      <c r="E3145" s="12"/>
      <c r="J3145" s="13"/>
      <c r="M3145" s="27" t="s">
        <v>556</v>
      </c>
      <c r="N3145">
        <v>3144</v>
      </c>
    </row>
    <row r="3146" spans="1:14" ht="15.75" thickBot="1">
      <c r="A3146">
        <v>3145</v>
      </c>
      <c r="B3146" t="s">
        <v>388</v>
      </c>
      <c r="C3146" s="15">
        <f t="shared" si="49"/>
        <v>3102</v>
      </c>
      <c r="D3146" s="12"/>
      <c r="E3146" s="12"/>
      <c r="J3146" s="13"/>
      <c r="M3146" s="27" t="s">
        <v>781</v>
      </c>
      <c r="N3146">
        <v>3145</v>
      </c>
    </row>
    <row r="3147" spans="1:14" ht="15.75" thickBot="1">
      <c r="A3147">
        <v>3146</v>
      </c>
      <c r="B3147" t="s">
        <v>3379</v>
      </c>
      <c r="C3147" s="15">
        <f t="shared" si="49"/>
        <v>2194</v>
      </c>
      <c r="D3147" s="12"/>
      <c r="E3147" s="12"/>
      <c r="J3147" s="13"/>
      <c r="M3147" s="27" t="s">
        <v>648</v>
      </c>
      <c r="N3147">
        <v>3146</v>
      </c>
    </row>
    <row r="3148" spans="1:14" ht="15.75" thickBot="1">
      <c r="A3148">
        <v>3147</v>
      </c>
      <c r="B3148" t="s">
        <v>589</v>
      </c>
      <c r="C3148" s="15">
        <f t="shared" si="49"/>
        <v>3236</v>
      </c>
      <c r="D3148" s="12"/>
      <c r="E3148" s="12"/>
      <c r="J3148" s="13"/>
      <c r="M3148" s="27" t="s">
        <v>3299</v>
      </c>
      <c r="N3148">
        <v>3147</v>
      </c>
    </row>
    <row r="3149" spans="1:14" ht="15.75" thickBot="1">
      <c r="A3149">
        <v>3148</v>
      </c>
      <c r="B3149" t="s">
        <v>162</v>
      </c>
      <c r="C3149" s="15">
        <f t="shared" si="49"/>
        <v>3096</v>
      </c>
      <c r="D3149" s="12"/>
      <c r="E3149" s="12"/>
      <c r="J3149" s="13"/>
      <c r="M3149" s="27" t="s">
        <v>1854</v>
      </c>
      <c r="N3149">
        <v>3148</v>
      </c>
    </row>
    <row r="3150" spans="1:14" ht="15.75" thickBot="1">
      <c r="A3150">
        <v>3149</v>
      </c>
      <c r="B3150" t="s">
        <v>1312</v>
      </c>
      <c r="C3150" s="15">
        <f t="shared" si="49"/>
        <v>1779</v>
      </c>
      <c r="D3150" s="12"/>
      <c r="E3150" s="12"/>
      <c r="J3150" s="13"/>
      <c r="M3150" s="27" t="s">
        <v>259</v>
      </c>
      <c r="N3150">
        <v>3149</v>
      </c>
    </row>
    <row r="3151" spans="1:14" ht="15.75" thickBot="1">
      <c r="A3151">
        <v>3150</v>
      </c>
      <c r="B3151" t="s">
        <v>2978</v>
      </c>
      <c r="C3151" s="15">
        <f t="shared" si="49"/>
        <v>1718</v>
      </c>
      <c r="D3151" s="12"/>
      <c r="E3151" s="12"/>
      <c r="J3151" s="13"/>
      <c r="M3151" s="27" t="s">
        <v>998</v>
      </c>
      <c r="N3151">
        <v>3150</v>
      </c>
    </row>
    <row r="3152" spans="1:14" ht="15.75" thickBot="1">
      <c r="A3152">
        <v>3151</v>
      </c>
      <c r="B3152" t="s">
        <v>771</v>
      </c>
      <c r="C3152" s="15">
        <f t="shared" si="49"/>
        <v>1955</v>
      </c>
      <c r="D3152" s="12"/>
      <c r="E3152" s="12"/>
      <c r="J3152" s="13"/>
      <c r="M3152" s="27" t="s">
        <v>1114</v>
      </c>
      <c r="N3152">
        <v>3151</v>
      </c>
    </row>
    <row r="3153" spans="1:14" ht="15.75" thickBot="1">
      <c r="A3153">
        <v>3152</v>
      </c>
      <c r="B3153" t="s">
        <v>2722</v>
      </c>
      <c r="C3153" s="15">
        <f t="shared" si="49"/>
        <v>3087</v>
      </c>
      <c r="D3153" s="12"/>
      <c r="E3153" s="12"/>
      <c r="J3153" s="13"/>
      <c r="M3153" s="27" t="s">
        <v>593</v>
      </c>
      <c r="N3153">
        <v>3152</v>
      </c>
    </row>
    <row r="3154" spans="1:14" ht="15.75" thickBot="1">
      <c r="A3154">
        <v>3153</v>
      </c>
      <c r="B3154" t="s">
        <v>911</v>
      </c>
      <c r="C3154" s="15">
        <f t="shared" si="49"/>
        <v>1619</v>
      </c>
      <c r="D3154" s="12"/>
      <c r="E3154" s="12"/>
      <c r="J3154" s="13"/>
      <c r="M3154" s="27" t="s">
        <v>1257</v>
      </c>
      <c r="N3154">
        <v>3153</v>
      </c>
    </row>
    <row r="3155" spans="1:14" ht="15.75" thickBot="1">
      <c r="A3155">
        <v>3154</v>
      </c>
      <c r="B3155" t="s">
        <v>871</v>
      </c>
      <c r="C3155" s="15">
        <f t="shared" si="49"/>
        <v>3054</v>
      </c>
      <c r="D3155" s="12"/>
      <c r="E3155" s="12"/>
      <c r="J3155" s="13"/>
      <c r="M3155" s="27" t="s">
        <v>1536</v>
      </c>
      <c r="N3155">
        <v>3154</v>
      </c>
    </row>
    <row r="3156" spans="1:14" ht="15.75" thickBot="1">
      <c r="A3156">
        <v>3155</v>
      </c>
      <c r="B3156" t="s">
        <v>68</v>
      </c>
      <c r="C3156" s="15">
        <f t="shared" si="49"/>
        <v>2044</v>
      </c>
      <c r="D3156" s="12"/>
      <c r="E3156" s="12"/>
      <c r="J3156" s="13"/>
      <c r="M3156" s="27" t="s">
        <v>473</v>
      </c>
      <c r="N3156">
        <v>3155</v>
      </c>
    </row>
    <row r="3157" spans="1:14" ht="15.75" thickBot="1">
      <c r="A3157">
        <v>3156</v>
      </c>
      <c r="B3157" t="s">
        <v>3394</v>
      </c>
      <c r="C3157" s="15">
        <f t="shared" si="49"/>
        <v>2980</v>
      </c>
      <c r="D3157" s="12"/>
      <c r="E3157" s="12"/>
      <c r="J3157" s="13"/>
      <c r="M3157" s="27" t="s">
        <v>1211</v>
      </c>
      <c r="N3157">
        <v>3156</v>
      </c>
    </row>
    <row r="3158" spans="1:14" ht="15.75" thickBot="1">
      <c r="A3158">
        <v>3157</v>
      </c>
      <c r="B3158" t="s">
        <v>3033</v>
      </c>
      <c r="C3158" s="15">
        <f t="shared" si="49"/>
        <v>2922</v>
      </c>
      <c r="D3158" s="12"/>
      <c r="E3158" s="12"/>
      <c r="J3158" s="13"/>
      <c r="M3158" s="27" t="s">
        <v>2940</v>
      </c>
      <c r="N3158">
        <v>3157</v>
      </c>
    </row>
    <row r="3159" spans="1:14" ht="15.75" thickBot="1">
      <c r="A3159">
        <v>3158</v>
      </c>
      <c r="B3159" t="s">
        <v>1201</v>
      </c>
      <c r="C3159" s="15">
        <f t="shared" si="49"/>
        <v>2098</v>
      </c>
      <c r="D3159" s="12"/>
      <c r="E3159" s="12"/>
      <c r="J3159" s="13"/>
      <c r="M3159" s="27" t="s">
        <v>2612</v>
      </c>
      <c r="N3159">
        <v>3158</v>
      </c>
    </row>
    <row r="3160" spans="1:14" ht="15.75" thickBot="1">
      <c r="A3160">
        <v>3159</v>
      </c>
      <c r="B3160" t="s">
        <v>526</v>
      </c>
      <c r="C3160" s="15">
        <f t="shared" si="49"/>
        <v>3205</v>
      </c>
      <c r="D3160" s="12"/>
      <c r="E3160" s="12"/>
      <c r="J3160" s="13"/>
      <c r="M3160" s="27" t="s">
        <v>410</v>
      </c>
      <c r="N3160">
        <v>3159</v>
      </c>
    </row>
    <row r="3161" spans="1:14" ht="15.75" thickBot="1">
      <c r="A3161">
        <v>3160</v>
      </c>
      <c r="B3161" t="s">
        <v>108</v>
      </c>
      <c r="C3161" s="15">
        <f t="shared" si="49"/>
        <v>2262</v>
      </c>
      <c r="D3161" s="12"/>
      <c r="E3161" s="12"/>
      <c r="J3161" s="13"/>
      <c r="M3161" s="27" t="s">
        <v>638</v>
      </c>
      <c r="N3161">
        <v>3160</v>
      </c>
    </row>
    <row r="3162" spans="1:14" ht="15.75" thickBot="1">
      <c r="A3162">
        <v>3161</v>
      </c>
      <c r="B3162" t="s">
        <v>1955</v>
      </c>
      <c r="C3162" s="15">
        <f t="shared" si="49"/>
        <v>2872</v>
      </c>
      <c r="D3162" s="12"/>
      <c r="E3162" s="12"/>
      <c r="J3162" s="13"/>
      <c r="M3162" s="27" t="s">
        <v>1659</v>
      </c>
      <c r="N3162">
        <v>3161</v>
      </c>
    </row>
    <row r="3163" spans="1:14" ht="15.75" thickBot="1">
      <c r="A3163">
        <v>3162</v>
      </c>
      <c r="B3163" t="s">
        <v>896</v>
      </c>
      <c r="C3163" s="15">
        <f t="shared" si="49"/>
        <v>2982</v>
      </c>
      <c r="D3163" s="12"/>
      <c r="E3163" s="12"/>
      <c r="J3163" s="13"/>
      <c r="M3163" s="27" t="s">
        <v>112</v>
      </c>
      <c r="N3163">
        <v>3162</v>
      </c>
    </row>
    <row r="3164" spans="1:14" ht="15.75" thickBot="1">
      <c r="A3164">
        <v>3163</v>
      </c>
      <c r="B3164" t="s">
        <v>1206</v>
      </c>
      <c r="C3164" s="15">
        <f t="shared" si="49"/>
        <v>3203</v>
      </c>
      <c r="D3164" s="12"/>
      <c r="E3164" s="12"/>
      <c r="J3164" s="13"/>
      <c r="M3164" s="27" t="s">
        <v>3108</v>
      </c>
      <c r="N3164">
        <v>3163</v>
      </c>
    </row>
    <row r="3165" spans="1:14" ht="15.75" thickBot="1">
      <c r="A3165">
        <v>3164</v>
      </c>
      <c r="B3165" t="s">
        <v>1314</v>
      </c>
      <c r="C3165" s="15">
        <f t="shared" si="49"/>
        <v>2937</v>
      </c>
      <c r="D3165" s="12"/>
      <c r="E3165" s="12"/>
      <c r="J3165" s="13"/>
      <c r="M3165" s="27" t="s">
        <v>2179</v>
      </c>
      <c r="N3165">
        <v>3164</v>
      </c>
    </row>
    <row r="3166" spans="1:14" ht="15.75" thickBot="1">
      <c r="A3166">
        <v>3165</v>
      </c>
      <c r="B3166" t="s">
        <v>375</v>
      </c>
      <c r="C3166" s="15">
        <f t="shared" si="49"/>
        <v>2155</v>
      </c>
      <c r="D3166" s="12"/>
      <c r="E3166" s="12"/>
      <c r="J3166" s="13"/>
      <c r="M3166" s="27" t="s">
        <v>450</v>
      </c>
      <c r="N3166">
        <v>3165</v>
      </c>
    </row>
    <row r="3167" spans="1:14" ht="15.75" thickBot="1">
      <c r="A3167">
        <v>3166</v>
      </c>
      <c r="B3167" t="s">
        <v>637</v>
      </c>
      <c r="C3167" s="15">
        <f t="shared" si="49"/>
        <v>1898</v>
      </c>
      <c r="D3167" s="12"/>
      <c r="E3167" s="12"/>
      <c r="J3167" s="13"/>
      <c r="M3167" s="27" t="s">
        <v>565</v>
      </c>
      <c r="N3167">
        <v>3166</v>
      </c>
    </row>
    <row r="3168" spans="1:14" ht="15.75" thickBot="1">
      <c r="A3168">
        <v>3167</v>
      </c>
      <c r="B3168" t="s">
        <v>2760</v>
      </c>
      <c r="C3168" s="15">
        <f t="shared" si="49"/>
        <v>3202</v>
      </c>
      <c r="D3168" s="12"/>
      <c r="E3168" s="12"/>
      <c r="J3168" s="13"/>
      <c r="M3168" s="27" t="s">
        <v>3134</v>
      </c>
      <c r="N3168">
        <v>3167</v>
      </c>
    </row>
    <row r="3169" spans="1:14" ht="15.75" thickBot="1">
      <c r="A3169">
        <v>3168</v>
      </c>
      <c r="B3169" t="s">
        <v>1678</v>
      </c>
      <c r="C3169" s="15">
        <f t="shared" si="49"/>
        <v>2210</v>
      </c>
      <c r="D3169" s="12"/>
      <c r="E3169" s="12"/>
      <c r="J3169" s="13"/>
      <c r="M3169" s="27" t="s">
        <v>2133</v>
      </c>
      <c r="N3169">
        <v>3168</v>
      </c>
    </row>
    <row r="3170" spans="1:14" ht="15.75" thickBot="1">
      <c r="A3170">
        <v>3169</v>
      </c>
      <c r="B3170" t="s">
        <v>3090</v>
      </c>
      <c r="C3170" s="15">
        <f t="shared" si="49"/>
        <v>3121</v>
      </c>
      <c r="D3170" s="12"/>
      <c r="E3170" s="12"/>
      <c r="J3170" s="13"/>
      <c r="M3170" s="27" t="s">
        <v>599</v>
      </c>
      <c r="N3170">
        <v>3169</v>
      </c>
    </row>
    <row r="3171" spans="1:14" ht="15.75" thickBot="1">
      <c r="A3171">
        <v>3170</v>
      </c>
      <c r="B3171" t="s">
        <v>3317</v>
      </c>
      <c r="C3171" s="15">
        <f t="shared" si="49"/>
        <v>2127</v>
      </c>
      <c r="D3171" s="12"/>
      <c r="E3171" s="12"/>
      <c r="J3171" s="13"/>
      <c r="M3171" s="27" t="s">
        <v>1861</v>
      </c>
      <c r="N3171">
        <v>3170</v>
      </c>
    </row>
    <row r="3172" spans="1:14" ht="15.75" thickBot="1">
      <c r="A3172">
        <v>3171</v>
      </c>
      <c r="B3172" t="s">
        <v>114</v>
      </c>
      <c r="C3172" s="15">
        <f t="shared" si="49"/>
        <v>3030</v>
      </c>
      <c r="D3172" s="12"/>
      <c r="E3172" s="12"/>
      <c r="J3172" s="13"/>
      <c r="M3172" s="27" t="s">
        <v>3039</v>
      </c>
      <c r="N3172">
        <v>3171</v>
      </c>
    </row>
    <row r="3173" spans="1:14" ht="15.75" thickBot="1">
      <c r="A3173">
        <v>3172</v>
      </c>
      <c r="B3173" t="s">
        <v>2506</v>
      </c>
      <c r="C3173" s="15">
        <f t="shared" si="49"/>
        <v>3003</v>
      </c>
      <c r="D3173" s="12"/>
      <c r="E3173" s="12"/>
      <c r="J3173" s="13"/>
      <c r="M3173" s="27" t="s">
        <v>315</v>
      </c>
      <c r="N3173">
        <v>3172</v>
      </c>
    </row>
    <row r="3174" spans="1:14" ht="15.75" thickBot="1">
      <c r="A3174">
        <v>3173</v>
      </c>
      <c r="B3174" t="s">
        <v>3039</v>
      </c>
      <c r="C3174" s="15">
        <f t="shared" si="49"/>
        <v>3171</v>
      </c>
      <c r="D3174" s="12"/>
      <c r="E3174" s="12"/>
      <c r="J3174" s="13"/>
      <c r="M3174" s="27" t="s">
        <v>1649</v>
      </c>
      <c r="N3174">
        <v>3173</v>
      </c>
    </row>
    <row r="3175" spans="1:14" ht="15.75" thickBot="1">
      <c r="A3175">
        <v>3174</v>
      </c>
      <c r="B3175" t="s">
        <v>1508</v>
      </c>
      <c r="C3175" s="15">
        <f t="shared" si="49"/>
        <v>1815</v>
      </c>
      <c r="D3175" s="12"/>
      <c r="E3175" s="12"/>
      <c r="J3175" s="13"/>
      <c r="M3175" s="27" t="s">
        <v>2019</v>
      </c>
      <c r="N3175">
        <v>3174</v>
      </c>
    </row>
    <row r="3176" spans="1:14" ht="15.75" thickBot="1">
      <c r="A3176">
        <v>3175</v>
      </c>
      <c r="B3176" t="s">
        <v>1735</v>
      </c>
      <c r="C3176" s="15">
        <f t="shared" si="49"/>
        <v>1821</v>
      </c>
      <c r="D3176" s="12"/>
      <c r="E3176" s="12"/>
      <c r="J3176" s="13"/>
      <c r="M3176" s="27" t="s">
        <v>1733</v>
      </c>
      <c r="N3176">
        <v>3175</v>
      </c>
    </row>
    <row r="3177" spans="1:14" ht="15.75" thickBot="1">
      <c r="A3177">
        <v>3176</v>
      </c>
      <c r="B3177" t="s">
        <v>1257</v>
      </c>
      <c r="C3177" s="15">
        <f t="shared" si="49"/>
        <v>3153</v>
      </c>
      <c r="D3177" s="12"/>
      <c r="E3177" s="12"/>
      <c r="J3177" s="13"/>
      <c r="M3177" s="27" t="s">
        <v>2382</v>
      </c>
      <c r="N3177">
        <v>3176</v>
      </c>
    </row>
    <row r="3178" spans="1:14" ht="15.75" thickBot="1">
      <c r="A3178">
        <v>3177</v>
      </c>
      <c r="B3178" t="s">
        <v>1921</v>
      </c>
      <c r="C3178" s="15">
        <f t="shared" si="49"/>
        <v>2963</v>
      </c>
      <c r="D3178" s="12"/>
      <c r="E3178" s="12"/>
      <c r="J3178" s="13"/>
      <c r="M3178" s="27" t="s">
        <v>311</v>
      </c>
      <c r="N3178">
        <v>3177</v>
      </c>
    </row>
    <row r="3179" spans="1:14" ht="15.75" thickBot="1">
      <c r="A3179">
        <v>3178</v>
      </c>
      <c r="B3179" t="s">
        <v>1071</v>
      </c>
      <c r="C3179" s="15">
        <f t="shared" si="49"/>
        <v>3049</v>
      </c>
      <c r="D3179" s="12"/>
      <c r="E3179" s="12"/>
      <c r="J3179" s="13"/>
      <c r="M3179" s="27" t="s">
        <v>2442</v>
      </c>
      <c r="N3179">
        <v>3178</v>
      </c>
    </row>
    <row r="3180" spans="1:14" ht="15.75" thickBot="1">
      <c r="A3180">
        <v>3179</v>
      </c>
      <c r="B3180" t="s">
        <v>543</v>
      </c>
      <c r="C3180" s="15">
        <f t="shared" si="49"/>
        <v>1590</v>
      </c>
      <c r="D3180" s="12"/>
      <c r="E3180" s="12"/>
      <c r="J3180" s="13"/>
      <c r="M3180" s="27" t="s">
        <v>736</v>
      </c>
      <c r="N3180">
        <v>3179</v>
      </c>
    </row>
    <row r="3181" spans="1:14" ht="15.75" thickBot="1">
      <c r="A3181">
        <v>3180</v>
      </c>
      <c r="B3181" t="s">
        <v>1228</v>
      </c>
      <c r="C3181" s="15">
        <f t="shared" si="49"/>
        <v>3229</v>
      </c>
      <c r="D3181" s="12"/>
      <c r="E3181" s="12"/>
      <c r="J3181" s="13"/>
      <c r="M3181" s="27" t="s">
        <v>2381</v>
      </c>
      <c r="N3181">
        <v>3180</v>
      </c>
    </row>
    <row r="3182" spans="1:14" ht="15.75" thickBot="1">
      <c r="A3182">
        <v>3181</v>
      </c>
      <c r="B3182" t="s">
        <v>1730</v>
      </c>
      <c r="C3182" s="15">
        <f t="shared" si="49"/>
        <v>2996</v>
      </c>
      <c r="D3182" s="12"/>
      <c r="E3182" s="12"/>
      <c r="J3182" s="13"/>
      <c r="M3182" s="27" t="s">
        <v>2675</v>
      </c>
      <c r="N3182">
        <v>3181</v>
      </c>
    </row>
    <row r="3183" spans="1:14" ht="15.75" thickBot="1">
      <c r="A3183">
        <v>3182</v>
      </c>
      <c r="B3183" t="s">
        <v>2817</v>
      </c>
      <c r="C3183" s="15">
        <f t="shared" si="49"/>
        <v>3241</v>
      </c>
      <c r="D3183" s="12"/>
      <c r="E3183" s="12"/>
      <c r="J3183" s="13"/>
      <c r="M3183" s="27" t="s">
        <v>2322</v>
      </c>
      <c r="N3183">
        <v>3182</v>
      </c>
    </row>
    <row r="3184" spans="1:14" ht="15.75" thickBot="1">
      <c r="A3184">
        <v>3183</v>
      </c>
      <c r="B3184" t="s">
        <v>1061</v>
      </c>
      <c r="C3184" s="15">
        <f t="shared" si="49"/>
        <v>2128</v>
      </c>
      <c r="D3184" s="12"/>
      <c r="E3184" s="12"/>
      <c r="J3184" s="13"/>
      <c r="M3184" s="27" t="s">
        <v>420</v>
      </c>
      <c r="N3184">
        <v>3183</v>
      </c>
    </row>
    <row r="3185" spans="1:14" ht="15.75" thickBot="1">
      <c r="A3185">
        <v>3184</v>
      </c>
      <c r="B3185" t="s">
        <v>2188</v>
      </c>
      <c r="C3185" s="15">
        <f t="shared" si="49"/>
        <v>3124</v>
      </c>
      <c r="D3185" s="12"/>
      <c r="E3185" s="12"/>
      <c r="J3185" s="13"/>
      <c r="M3185" s="27" t="s">
        <v>1354</v>
      </c>
      <c r="N3185">
        <v>3184</v>
      </c>
    </row>
    <row r="3186" spans="1:14" ht="15.75" thickBot="1">
      <c r="A3186">
        <v>3185</v>
      </c>
      <c r="B3186" t="s">
        <v>1093</v>
      </c>
      <c r="C3186" s="15">
        <f t="shared" si="49"/>
        <v>1844</v>
      </c>
      <c r="D3186" s="12"/>
      <c r="E3186" s="12"/>
      <c r="J3186" s="13"/>
      <c r="M3186" s="27" t="s">
        <v>1406</v>
      </c>
      <c r="N3186">
        <v>3185</v>
      </c>
    </row>
    <row r="3187" spans="1:14" ht="15.75" thickBot="1">
      <c r="A3187">
        <v>3186</v>
      </c>
      <c r="B3187" t="s">
        <v>3324</v>
      </c>
      <c r="C3187" s="15">
        <f t="shared" si="49"/>
        <v>3228</v>
      </c>
      <c r="D3187" s="12"/>
      <c r="E3187" s="12"/>
      <c r="J3187" s="13"/>
      <c r="M3187" s="27" t="s">
        <v>2565</v>
      </c>
      <c r="N3187">
        <v>3186</v>
      </c>
    </row>
    <row r="3188" spans="1:14" ht="15.75" thickBot="1">
      <c r="A3188">
        <v>3187</v>
      </c>
      <c r="B3188" t="s">
        <v>2794</v>
      </c>
      <c r="C3188" s="15">
        <f t="shared" si="49"/>
        <v>3005</v>
      </c>
      <c r="D3188" s="12"/>
      <c r="E3188" s="12"/>
      <c r="J3188" s="13"/>
      <c r="M3188" s="27" t="s">
        <v>2038</v>
      </c>
      <c r="N3188">
        <v>3187</v>
      </c>
    </row>
    <row r="3189" spans="1:14" ht="15.75" thickBot="1">
      <c r="A3189">
        <v>3188</v>
      </c>
      <c r="B3189" t="s">
        <v>2142</v>
      </c>
      <c r="C3189" s="15">
        <f t="shared" si="49"/>
        <v>2107</v>
      </c>
      <c r="D3189" s="12"/>
      <c r="E3189" s="12"/>
      <c r="J3189" s="13"/>
      <c r="M3189" s="27" t="s">
        <v>2227</v>
      </c>
      <c r="N3189">
        <v>3188</v>
      </c>
    </row>
    <row r="3190" spans="1:14" ht="15.75" thickBot="1">
      <c r="A3190">
        <v>3189</v>
      </c>
      <c r="B3190" t="s">
        <v>1728</v>
      </c>
      <c r="C3190" s="15">
        <f t="shared" si="49"/>
        <v>3112</v>
      </c>
      <c r="D3190" s="12"/>
      <c r="E3190" s="12"/>
      <c r="J3190" s="13"/>
      <c r="M3190" s="27" t="s">
        <v>1330</v>
      </c>
      <c r="N3190">
        <v>3189</v>
      </c>
    </row>
    <row r="3191" spans="1:14" ht="15.75" thickBot="1">
      <c r="A3191">
        <v>3190</v>
      </c>
      <c r="B3191" t="s">
        <v>2390</v>
      </c>
      <c r="C3191" s="15">
        <f t="shared" si="49"/>
        <v>3226</v>
      </c>
      <c r="D3191" s="12"/>
      <c r="E3191" s="12"/>
      <c r="J3191" s="13"/>
      <c r="M3191" s="27" t="s">
        <v>2487</v>
      </c>
      <c r="N3191">
        <v>3190</v>
      </c>
    </row>
    <row r="3192" spans="1:14" ht="15.75" thickBot="1">
      <c r="A3192">
        <v>3191</v>
      </c>
      <c r="B3192" t="s">
        <v>520</v>
      </c>
      <c r="C3192" s="15">
        <f t="shared" si="49"/>
        <v>163</v>
      </c>
      <c r="D3192" s="12"/>
      <c r="E3192" s="12"/>
      <c r="J3192" s="13"/>
      <c r="M3192" s="27" t="s">
        <v>2095</v>
      </c>
      <c r="N3192">
        <v>3191</v>
      </c>
    </row>
    <row r="3193" spans="1:14" ht="15.75" thickBot="1">
      <c r="A3193">
        <v>3192</v>
      </c>
      <c r="B3193" t="s">
        <v>316</v>
      </c>
      <c r="C3193" s="15">
        <f t="shared" si="49"/>
        <v>1847</v>
      </c>
      <c r="D3193" s="12"/>
      <c r="E3193" s="12"/>
      <c r="J3193" s="13"/>
      <c r="M3193" s="27" t="s">
        <v>855</v>
      </c>
      <c r="N3193">
        <v>3192</v>
      </c>
    </row>
    <row r="3194" spans="1:14" ht="15.75" thickBot="1">
      <c r="A3194">
        <v>3193</v>
      </c>
      <c r="B3194" t="s">
        <v>931</v>
      </c>
      <c r="C3194" s="15">
        <f t="shared" si="49"/>
        <v>3031</v>
      </c>
      <c r="D3194" s="12"/>
      <c r="E3194" s="12"/>
      <c r="J3194" s="13"/>
      <c r="M3194" s="27" t="s">
        <v>955</v>
      </c>
      <c r="N3194">
        <v>3193</v>
      </c>
    </row>
    <row r="3195" spans="1:14" ht="15.75" thickBot="1">
      <c r="A3195">
        <v>3194</v>
      </c>
      <c r="B3195" t="s">
        <v>1517</v>
      </c>
      <c r="C3195" s="15">
        <f t="shared" si="49"/>
        <v>2160</v>
      </c>
      <c r="D3195" s="12"/>
      <c r="E3195" s="12"/>
      <c r="J3195" s="13"/>
      <c r="M3195" s="27" t="s">
        <v>2203</v>
      </c>
      <c r="N3195">
        <v>3194</v>
      </c>
    </row>
    <row r="3196" spans="1:14" ht="15.75" thickBot="1">
      <c r="A3196">
        <v>3195</v>
      </c>
      <c r="B3196" t="s">
        <v>2398</v>
      </c>
      <c r="C3196" s="15">
        <f t="shared" si="49"/>
        <v>1999</v>
      </c>
      <c r="D3196" s="12"/>
      <c r="E3196" s="12"/>
      <c r="J3196" s="13"/>
      <c r="M3196" s="27" t="s">
        <v>3050</v>
      </c>
      <c r="N3196">
        <v>3195</v>
      </c>
    </row>
    <row r="3197" spans="1:14" ht="15.75" thickBot="1">
      <c r="A3197">
        <v>3196</v>
      </c>
      <c r="B3197" t="s">
        <v>2165</v>
      </c>
      <c r="C3197" s="15">
        <f t="shared" si="49"/>
        <v>2231</v>
      </c>
      <c r="D3197" s="12"/>
      <c r="E3197" s="12"/>
      <c r="J3197" s="13"/>
      <c r="M3197" s="27" t="s">
        <v>164</v>
      </c>
      <c r="N3197">
        <v>3196</v>
      </c>
    </row>
    <row r="3198" spans="1:14" ht="15.75" thickBot="1">
      <c r="A3198">
        <v>3197</v>
      </c>
      <c r="B3198" t="s">
        <v>1057</v>
      </c>
      <c r="C3198" s="15">
        <f t="shared" si="49"/>
        <v>3085</v>
      </c>
      <c r="D3198" s="12"/>
      <c r="E3198" s="12"/>
      <c r="J3198" s="13"/>
      <c r="M3198" s="27" t="s">
        <v>2716</v>
      </c>
      <c r="N3198">
        <v>3197</v>
      </c>
    </row>
    <row r="3199" spans="1:14" ht="15.75" thickBot="1">
      <c r="A3199">
        <v>3198</v>
      </c>
      <c r="B3199" t="s">
        <v>194</v>
      </c>
      <c r="C3199" s="15">
        <f t="shared" si="49"/>
        <v>2955</v>
      </c>
      <c r="D3199" s="12"/>
      <c r="E3199" s="12"/>
      <c r="J3199" s="13"/>
      <c r="M3199" s="27" t="s">
        <v>1844</v>
      </c>
      <c r="N3199">
        <v>3198</v>
      </c>
    </row>
    <row r="3200" spans="1:14" ht="15.75" thickBot="1">
      <c r="A3200">
        <v>3199</v>
      </c>
      <c r="B3200" t="s">
        <v>2338</v>
      </c>
      <c r="C3200" s="15">
        <f t="shared" si="49"/>
        <v>3035</v>
      </c>
      <c r="D3200" s="12"/>
      <c r="E3200" s="12"/>
      <c r="J3200" s="13"/>
      <c r="M3200" s="27" t="s">
        <v>3080</v>
      </c>
      <c r="N3200">
        <v>3199</v>
      </c>
    </row>
    <row r="3201" spans="1:14" ht="15.75" thickBot="1">
      <c r="A3201">
        <v>3200</v>
      </c>
      <c r="B3201" t="s">
        <v>362</v>
      </c>
      <c r="C3201" s="15">
        <f t="shared" si="49"/>
        <v>1658</v>
      </c>
      <c r="D3201" s="12"/>
      <c r="E3201" s="12"/>
      <c r="J3201" s="13"/>
      <c r="M3201" s="27" t="s">
        <v>1545</v>
      </c>
      <c r="N3201">
        <v>3200</v>
      </c>
    </row>
    <row r="3202" spans="1:14" ht="15.75" thickBot="1">
      <c r="A3202">
        <v>3201</v>
      </c>
      <c r="B3202" t="s">
        <v>2404</v>
      </c>
      <c r="C3202" s="15">
        <f t="shared" ref="C3202:C3265" si="50">VLOOKUP(B3202,$M:$N,2,FALSE)</f>
        <v>1678</v>
      </c>
      <c r="D3202" s="12"/>
      <c r="E3202" s="12"/>
      <c r="J3202" s="13"/>
      <c r="M3202" s="27" t="s">
        <v>1584</v>
      </c>
      <c r="N3202">
        <v>3201</v>
      </c>
    </row>
    <row r="3203" spans="1:14" ht="15.75" thickBot="1">
      <c r="A3203">
        <v>3202</v>
      </c>
      <c r="B3203" t="s">
        <v>2581</v>
      </c>
      <c r="C3203" s="15">
        <f t="shared" si="50"/>
        <v>3218</v>
      </c>
      <c r="D3203" s="12"/>
      <c r="E3203" s="12"/>
      <c r="J3203" s="13"/>
      <c r="M3203" s="27" t="s">
        <v>2760</v>
      </c>
      <c r="N3203">
        <v>3202</v>
      </c>
    </row>
    <row r="3204" spans="1:14" ht="15.75" thickBot="1">
      <c r="A3204">
        <v>3203</v>
      </c>
      <c r="B3204" t="s">
        <v>2050</v>
      </c>
      <c r="C3204" s="15">
        <f t="shared" si="50"/>
        <v>2839</v>
      </c>
      <c r="D3204" s="12"/>
      <c r="E3204" s="12"/>
      <c r="J3204" s="13"/>
      <c r="M3204" s="27" t="s">
        <v>1206</v>
      </c>
      <c r="N3204">
        <v>3203</v>
      </c>
    </row>
    <row r="3205" spans="1:14" ht="15.75" thickBot="1">
      <c r="A3205">
        <v>3204</v>
      </c>
      <c r="B3205" t="s">
        <v>3245</v>
      </c>
      <c r="C3205" s="15">
        <f t="shared" si="50"/>
        <v>1917</v>
      </c>
      <c r="D3205" s="12"/>
      <c r="E3205" s="12"/>
      <c r="J3205" s="13"/>
      <c r="M3205" s="27" t="s">
        <v>1290</v>
      </c>
      <c r="N3205">
        <v>3204</v>
      </c>
    </row>
    <row r="3206" spans="1:14" ht="15.75" thickBot="1">
      <c r="A3206">
        <v>3205</v>
      </c>
      <c r="B3206" t="s">
        <v>2322</v>
      </c>
      <c r="C3206" s="15">
        <f t="shared" si="50"/>
        <v>3182</v>
      </c>
      <c r="D3206" s="12"/>
      <c r="E3206" s="12"/>
      <c r="J3206" s="13"/>
      <c r="M3206" s="27" t="s">
        <v>526</v>
      </c>
      <c r="N3206">
        <v>3205</v>
      </c>
    </row>
    <row r="3207" spans="1:14" ht="15.75" thickBot="1">
      <c r="A3207">
        <v>3206</v>
      </c>
      <c r="B3207" t="s">
        <v>489</v>
      </c>
      <c r="C3207" s="15">
        <f t="shared" si="50"/>
        <v>2916</v>
      </c>
      <c r="D3207" s="12"/>
      <c r="E3207" s="12"/>
      <c r="J3207" s="13"/>
      <c r="M3207" s="27" t="s">
        <v>1719</v>
      </c>
      <c r="N3207">
        <v>3206</v>
      </c>
    </row>
    <row r="3208" spans="1:14" ht="15.75" thickBot="1">
      <c r="A3208">
        <v>3207</v>
      </c>
      <c r="B3208" t="s">
        <v>3234</v>
      </c>
      <c r="C3208" s="15">
        <f t="shared" si="50"/>
        <v>2925</v>
      </c>
      <c r="D3208" s="12"/>
      <c r="E3208" s="12"/>
      <c r="J3208" s="13"/>
      <c r="M3208" s="27" t="s">
        <v>1713</v>
      </c>
      <c r="N3208">
        <v>3207</v>
      </c>
    </row>
    <row r="3209" spans="1:14" ht="15.75" thickBot="1">
      <c r="A3209">
        <v>3208</v>
      </c>
      <c r="B3209" t="s">
        <v>2344</v>
      </c>
      <c r="C3209" s="15">
        <f t="shared" si="50"/>
        <v>3048</v>
      </c>
      <c r="D3209" s="12"/>
      <c r="E3209" s="12"/>
      <c r="J3209" s="13"/>
      <c r="M3209" s="27" t="s">
        <v>1303</v>
      </c>
      <c r="N3209">
        <v>3208</v>
      </c>
    </row>
    <row r="3210" spans="1:14" ht="15.75" thickBot="1">
      <c r="A3210">
        <v>3209</v>
      </c>
      <c r="B3210" t="s">
        <v>983</v>
      </c>
      <c r="C3210" s="15">
        <f t="shared" si="50"/>
        <v>3019</v>
      </c>
      <c r="D3210" s="12"/>
      <c r="E3210" s="12"/>
      <c r="J3210" s="13"/>
      <c r="M3210" s="27" t="s">
        <v>1632</v>
      </c>
      <c r="N3210">
        <v>3209</v>
      </c>
    </row>
    <row r="3211" spans="1:14" ht="15.75" thickBot="1">
      <c r="A3211">
        <v>3210</v>
      </c>
      <c r="B3211" t="s">
        <v>3254</v>
      </c>
      <c r="C3211" s="15">
        <f t="shared" si="50"/>
        <v>2928</v>
      </c>
      <c r="D3211" s="12"/>
      <c r="E3211" s="12"/>
      <c r="J3211" s="13"/>
      <c r="M3211" s="27" t="s">
        <v>3136</v>
      </c>
      <c r="N3211">
        <v>3210</v>
      </c>
    </row>
    <row r="3212" spans="1:14" ht="15.75" thickBot="1">
      <c r="A3212">
        <v>3211</v>
      </c>
      <c r="B3212" t="s">
        <v>1303</v>
      </c>
      <c r="C3212" s="15">
        <f t="shared" si="50"/>
        <v>3208</v>
      </c>
      <c r="D3212" s="12"/>
      <c r="E3212" s="12"/>
      <c r="J3212" s="13"/>
      <c r="M3212" s="27" t="s">
        <v>170</v>
      </c>
      <c r="N3212">
        <v>3211</v>
      </c>
    </row>
    <row r="3213" spans="1:14" ht="15.75" thickBot="1">
      <c r="A3213">
        <v>3212</v>
      </c>
      <c r="B3213" t="s">
        <v>3134</v>
      </c>
      <c r="C3213" s="15">
        <f t="shared" si="50"/>
        <v>3167</v>
      </c>
      <c r="D3213" s="12"/>
      <c r="E3213" s="12"/>
      <c r="J3213" s="13"/>
      <c r="M3213" s="27" t="s">
        <v>62</v>
      </c>
      <c r="N3213">
        <v>3212</v>
      </c>
    </row>
    <row r="3214" spans="1:14" ht="15.75" thickBot="1">
      <c r="A3214">
        <v>3213</v>
      </c>
      <c r="B3214" t="s">
        <v>688</v>
      </c>
      <c r="C3214" s="15">
        <f t="shared" si="50"/>
        <v>1494</v>
      </c>
      <c r="D3214" s="12"/>
      <c r="E3214" s="12"/>
      <c r="J3214" s="13"/>
      <c r="M3214" s="27" t="s">
        <v>1942</v>
      </c>
      <c r="N3214">
        <v>3213</v>
      </c>
    </row>
    <row r="3215" spans="1:14" ht="15.75" thickBot="1">
      <c r="A3215">
        <v>3214</v>
      </c>
      <c r="B3215" t="s">
        <v>1069</v>
      </c>
      <c r="C3215" s="15">
        <f t="shared" si="50"/>
        <v>159</v>
      </c>
      <c r="D3215" s="12"/>
      <c r="E3215" s="12"/>
      <c r="J3215" s="13"/>
      <c r="M3215" s="27" t="s">
        <v>2604</v>
      </c>
      <c r="N3215">
        <v>3214</v>
      </c>
    </row>
    <row r="3216" spans="1:14" ht="15.75" thickBot="1">
      <c r="A3216">
        <v>3215</v>
      </c>
      <c r="B3216" t="s">
        <v>2885</v>
      </c>
      <c r="C3216" s="15">
        <f t="shared" si="50"/>
        <v>2967</v>
      </c>
      <c r="D3216" s="12"/>
      <c r="E3216" s="12"/>
      <c r="J3216" s="13"/>
      <c r="M3216" s="27" t="s">
        <v>1922</v>
      </c>
      <c r="N3216">
        <v>3215</v>
      </c>
    </row>
    <row r="3217" spans="1:14" ht="15.75" thickBot="1">
      <c r="A3217">
        <v>3216</v>
      </c>
      <c r="B3217" t="s">
        <v>2227</v>
      </c>
      <c r="C3217" s="15">
        <f t="shared" si="50"/>
        <v>3188</v>
      </c>
      <c r="D3217" s="12"/>
      <c r="E3217" s="12"/>
      <c r="J3217" s="13"/>
      <c r="M3217" s="27" t="s">
        <v>2796</v>
      </c>
      <c r="N3217">
        <v>3216</v>
      </c>
    </row>
    <row r="3218" spans="1:14" ht="15.75" thickBot="1">
      <c r="A3218">
        <v>3217</v>
      </c>
      <c r="B3218" t="s">
        <v>3246</v>
      </c>
      <c r="C3218" s="15">
        <f t="shared" si="50"/>
        <v>2940</v>
      </c>
      <c r="D3218" s="12"/>
      <c r="E3218" s="12"/>
      <c r="J3218" s="13"/>
      <c r="M3218" s="27" t="s">
        <v>11</v>
      </c>
      <c r="N3218">
        <v>3217</v>
      </c>
    </row>
    <row r="3219" spans="1:14" ht="15.75" thickBot="1">
      <c r="A3219">
        <v>3218</v>
      </c>
      <c r="B3219" t="s">
        <v>1498</v>
      </c>
      <c r="C3219" s="15">
        <f t="shared" si="50"/>
        <v>3104</v>
      </c>
      <c r="D3219" s="12"/>
      <c r="E3219" s="12"/>
      <c r="J3219" s="13"/>
      <c r="M3219" s="27" t="s">
        <v>2581</v>
      </c>
      <c r="N3219">
        <v>3218</v>
      </c>
    </row>
    <row r="3220" spans="1:14" ht="15.75" thickBot="1">
      <c r="A3220">
        <v>3219</v>
      </c>
      <c r="B3220" t="s">
        <v>3149</v>
      </c>
      <c r="C3220" s="15">
        <f t="shared" si="50"/>
        <v>1710</v>
      </c>
      <c r="D3220" s="12"/>
      <c r="E3220" s="12"/>
      <c r="J3220" s="13"/>
      <c r="M3220" s="27" t="s">
        <v>1577</v>
      </c>
      <c r="N3220">
        <v>3219</v>
      </c>
    </row>
    <row r="3221" spans="1:14" ht="15.75" thickBot="1">
      <c r="A3221">
        <v>3220</v>
      </c>
      <c r="B3221" t="s">
        <v>1449</v>
      </c>
      <c r="C3221" s="15">
        <f t="shared" si="50"/>
        <v>2052</v>
      </c>
      <c r="D3221" s="12"/>
      <c r="E3221" s="12"/>
      <c r="J3221" s="13"/>
      <c r="M3221" s="27" t="s">
        <v>3091</v>
      </c>
      <c r="N3221">
        <v>3220</v>
      </c>
    </row>
    <row r="3222" spans="1:14" ht="15.75" thickBot="1">
      <c r="A3222">
        <v>3221</v>
      </c>
      <c r="B3222" t="s">
        <v>2410</v>
      </c>
      <c r="C3222" s="15">
        <f t="shared" si="50"/>
        <v>1500</v>
      </c>
      <c r="D3222" s="12"/>
      <c r="E3222" s="12"/>
      <c r="J3222" s="13"/>
      <c r="M3222" s="27" t="s">
        <v>1500</v>
      </c>
      <c r="N3222">
        <v>3221</v>
      </c>
    </row>
    <row r="3223" spans="1:14" ht="15.75" thickBot="1">
      <c r="A3223">
        <v>3222</v>
      </c>
      <c r="B3223" t="s">
        <v>373</v>
      </c>
      <c r="C3223" s="15">
        <f t="shared" si="50"/>
        <v>3018</v>
      </c>
      <c r="D3223" s="12"/>
      <c r="E3223" s="12"/>
      <c r="J3223" s="13"/>
      <c r="M3223" s="27" t="s">
        <v>1041</v>
      </c>
      <c r="N3223">
        <v>3222</v>
      </c>
    </row>
    <row r="3224" spans="1:14" ht="15.75" thickBot="1">
      <c r="A3224">
        <v>3223</v>
      </c>
      <c r="B3224" t="s">
        <v>1659</v>
      </c>
      <c r="C3224" s="15">
        <f t="shared" si="50"/>
        <v>3161</v>
      </c>
      <c r="D3224" s="12"/>
      <c r="E3224" s="12"/>
      <c r="J3224" s="13"/>
      <c r="M3224" s="27" t="s">
        <v>1871</v>
      </c>
      <c r="N3224">
        <v>3223</v>
      </c>
    </row>
    <row r="3225" spans="1:14" ht="15.75" thickBot="1">
      <c r="A3225">
        <v>3224</v>
      </c>
      <c r="B3225" t="s">
        <v>2262</v>
      </c>
      <c r="C3225" s="15">
        <f t="shared" si="50"/>
        <v>1788</v>
      </c>
      <c r="D3225" s="12"/>
      <c r="E3225" s="12"/>
      <c r="J3225" s="13"/>
      <c r="M3225" s="27" t="s">
        <v>1015</v>
      </c>
      <c r="N3225">
        <v>3224</v>
      </c>
    </row>
    <row r="3226" spans="1:14" ht="15.75" thickBot="1">
      <c r="A3226">
        <v>3225</v>
      </c>
      <c r="B3226" t="s">
        <v>2815</v>
      </c>
      <c r="C3226" s="15">
        <f t="shared" si="50"/>
        <v>3032</v>
      </c>
      <c r="D3226" s="12"/>
      <c r="E3226" s="12"/>
      <c r="J3226" s="13"/>
      <c r="M3226" s="27" t="s">
        <v>2084</v>
      </c>
      <c r="N3226">
        <v>3225</v>
      </c>
    </row>
    <row r="3227" spans="1:14" ht="15.75" thickBot="1">
      <c r="A3227">
        <v>3226</v>
      </c>
      <c r="B3227" t="s">
        <v>2079</v>
      </c>
      <c r="C3227" s="15">
        <f t="shared" si="50"/>
        <v>3097</v>
      </c>
      <c r="D3227" s="12"/>
      <c r="E3227" s="12"/>
      <c r="J3227" s="13"/>
      <c r="M3227" s="27" t="s">
        <v>2390</v>
      </c>
      <c r="N3227">
        <v>3226</v>
      </c>
    </row>
    <row r="3228" spans="1:14" ht="15.75" thickBot="1">
      <c r="A3228">
        <v>3227</v>
      </c>
      <c r="B3228" t="s">
        <v>2038</v>
      </c>
      <c r="C3228" s="15">
        <f t="shared" si="50"/>
        <v>3187</v>
      </c>
      <c r="D3228" s="12"/>
      <c r="E3228" s="12"/>
      <c r="J3228" s="13"/>
      <c r="M3228" s="27" t="s">
        <v>3364</v>
      </c>
      <c r="N3228">
        <v>3227</v>
      </c>
    </row>
    <row r="3229" spans="1:14" ht="15.75" thickBot="1">
      <c r="A3229">
        <v>3228</v>
      </c>
      <c r="B3229" t="s">
        <v>11</v>
      </c>
      <c r="C3229" s="15">
        <f t="shared" si="50"/>
        <v>3217</v>
      </c>
      <c r="D3229" s="12"/>
      <c r="E3229" s="12"/>
      <c r="J3229" s="13"/>
      <c r="M3229" s="27" t="s">
        <v>3324</v>
      </c>
      <c r="N3229">
        <v>3228</v>
      </c>
    </row>
    <row r="3230" spans="1:14" ht="15.75" thickBot="1">
      <c r="A3230">
        <v>3229</v>
      </c>
      <c r="B3230" t="s">
        <v>1637</v>
      </c>
      <c r="C3230" s="15">
        <f t="shared" si="50"/>
        <v>3084</v>
      </c>
      <c r="D3230" s="12"/>
      <c r="E3230" s="12"/>
      <c r="J3230" s="13"/>
      <c r="M3230" s="27" t="s">
        <v>1228</v>
      </c>
      <c r="N3230">
        <v>3229</v>
      </c>
    </row>
    <row r="3231" spans="1:14" ht="15.75" thickBot="1">
      <c r="A3231">
        <v>3230</v>
      </c>
      <c r="B3231" t="s">
        <v>62</v>
      </c>
      <c r="C3231" s="15">
        <f t="shared" si="50"/>
        <v>3212</v>
      </c>
      <c r="D3231" s="12"/>
      <c r="E3231" s="12"/>
      <c r="J3231" s="13"/>
      <c r="M3231" s="27" t="s">
        <v>2049</v>
      </c>
      <c r="N3231">
        <v>3230</v>
      </c>
    </row>
    <row r="3232" spans="1:14" ht="15.75" thickBot="1">
      <c r="A3232">
        <v>3231</v>
      </c>
      <c r="B3232" t="s">
        <v>900</v>
      </c>
      <c r="C3232" s="15">
        <f t="shared" si="50"/>
        <v>2970</v>
      </c>
      <c r="D3232" s="12"/>
      <c r="E3232" s="12"/>
      <c r="J3232" s="13"/>
      <c r="M3232" s="27" t="s">
        <v>1316</v>
      </c>
      <c r="N3232">
        <v>3231</v>
      </c>
    </row>
    <row r="3233" spans="1:14" ht="15.75" thickBot="1">
      <c r="A3233">
        <v>3232</v>
      </c>
      <c r="B3233" t="s">
        <v>584</v>
      </c>
      <c r="C3233" s="15">
        <f t="shared" si="50"/>
        <v>55</v>
      </c>
      <c r="D3233" s="12"/>
      <c r="E3233" s="12"/>
      <c r="J3233" s="13"/>
      <c r="M3233" s="27" t="s">
        <v>1687</v>
      </c>
      <c r="N3233">
        <v>3232</v>
      </c>
    </row>
    <row r="3234" spans="1:14" ht="15.75" thickBot="1">
      <c r="A3234">
        <v>3233</v>
      </c>
      <c r="B3234" t="s">
        <v>1775</v>
      </c>
      <c r="C3234" s="15">
        <f t="shared" si="50"/>
        <v>2986</v>
      </c>
      <c r="D3234" s="12"/>
      <c r="E3234" s="12"/>
      <c r="J3234" s="13"/>
      <c r="M3234" s="27" t="s">
        <v>1952</v>
      </c>
      <c r="N3234">
        <v>3233</v>
      </c>
    </row>
    <row r="3235" spans="1:14" ht="15.75" thickBot="1">
      <c r="A3235">
        <v>3234</v>
      </c>
      <c r="B3235" t="s">
        <v>2133</v>
      </c>
      <c r="C3235" s="15">
        <f t="shared" si="50"/>
        <v>3168</v>
      </c>
      <c r="D3235" s="12"/>
      <c r="E3235" s="12"/>
      <c r="J3235" s="13"/>
      <c r="M3235" s="27" t="s">
        <v>849</v>
      </c>
      <c r="N3235">
        <v>3234</v>
      </c>
    </row>
    <row r="3236" spans="1:14" ht="15.75" thickBot="1">
      <c r="A3236">
        <v>3235</v>
      </c>
      <c r="B3236" t="s">
        <v>1687</v>
      </c>
      <c r="C3236" s="15">
        <f t="shared" si="50"/>
        <v>3232</v>
      </c>
      <c r="D3236" s="12"/>
      <c r="E3236" s="12"/>
      <c r="J3236" s="13"/>
      <c r="M3236" s="27" t="s">
        <v>340</v>
      </c>
      <c r="N3236">
        <v>3235</v>
      </c>
    </row>
    <row r="3237" spans="1:14" ht="15.75" thickBot="1">
      <c r="A3237">
        <v>3236</v>
      </c>
      <c r="B3237" t="s">
        <v>803</v>
      </c>
      <c r="C3237" s="15">
        <f t="shared" si="50"/>
        <v>150</v>
      </c>
      <c r="D3237" s="12"/>
      <c r="E3237" s="12"/>
      <c r="J3237" s="13"/>
      <c r="M3237" s="27" t="s">
        <v>589</v>
      </c>
      <c r="N3237">
        <v>3236</v>
      </c>
    </row>
    <row r="3238" spans="1:14" ht="15.75" thickBot="1">
      <c r="A3238">
        <v>3237</v>
      </c>
      <c r="B3238" t="s">
        <v>3034</v>
      </c>
      <c r="C3238" s="15">
        <f t="shared" si="50"/>
        <v>2972</v>
      </c>
      <c r="D3238" s="12"/>
      <c r="E3238" s="12"/>
      <c r="J3238" s="13"/>
      <c r="M3238" s="27" t="s">
        <v>1431</v>
      </c>
      <c r="N3238">
        <v>3237</v>
      </c>
    </row>
    <row r="3239" spans="1:14" ht="15.75" thickBot="1">
      <c r="A3239">
        <v>3238</v>
      </c>
      <c r="B3239" t="s">
        <v>1544</v>
      </c>
      <c r="C3239" s="15">
        <f t="shared" si="50"/>
        <v>1782</v>
      </c>
      <c r="D3239" s="12"/>
      <c r="E3239" s="12"/>
      <c r="J3239" s="13"/>
      <c r="M3239" s="27" t="s">
        <v>756</v>
      </c>
      <c r="N3239">
        <v>3238</v>
      </c>
    </row>
    <row r="3240" spans="1:14" ht="15.75" thickBot="1">
      <c r="A3240">
        <v>3239</v>
      </c>
      <c r="B3240" t="s">
        <v>955</v>
      </c>
      <c r="C3240" s="15">
        <f t="shared" si="50"/>
        <v>3193</v>
      </c>
      <c r="D3240" s="12"/>
      <c r="E3240" s="12"/>
      <c r="J3240" s="13"/>
      <c r="M3240" s="27" t="s">
        <v>2248</v>
      </c>
      <c r="N3240">
        <v>3239</v>
      </c>
    </row>
    <row r="3241" spans="1:14" ht="15.75" thickBot="1">
      <c r="A3241">
        <v>3240</v>
      </c>
      <c r="B3241" t="s">
        <v>2678</v>
      </c>
      <c r="C3241" s="15">
        <f t="shared" si="50"/>
        <v>3133</v>
      </c>
      <c r="D3241" s="12"/>
      <c r="E3241" s="12"/>
      <c r="J3241" s="13"/>
      <c r="M3241" s="27" t="s">
        <v>2034</v>
      </c>
      <c r="N3241">
        <v>3240</v>
      </c>
    </row>
    <row r="3242" spans="1:14" ht="15.75" thickBot="1">
      <c r="A3242">
        <v>3241</v>
      </c>
      <c r="B3242" t="s">
        <v>33</v>
      </c>
      <c r="C3242" s="15">
        <f t="shared" si="50"/>
        <v>2910</v>
      </c>
      <c r="D3242" s="12"/>
      <c r="E3242" s="12"/>
      <c r="J3242" s="13"/>
      <c r="M3242" s="27" t="s">
        <v>2817</v>
      </c>
      <c r="N3242">
        <v>3241</v>
      </c>
    </row>
    <row r="3243" spans="1:14" ht="15.75" thickBot="1">
      <c r="A3243">
        <v>3242</v>
      </c>
      <c r="B3243" t="s">
        <v>1536</v>
      </c>
      <c r="C3243" s="15">
        <f t="shared" si="50"/>
        <v>3154</v>
      </c>
      <c r="D3243" s="12"/>
      <c r="E3243" s="12"/>
      <c r="J3243" s="13"/>
      <c r="M3243" s="27" t="s">
        <v>1859</v>
      </c>
      <c r="N3243">
        <v>3242</v>
      </c>
    </row>
    <row r="3244" spans="1:14" ht="15.75" thickBot="1">
      <c r="A3244">
        <v>3243</v>
      </c>
      <c r="B3244" t="s">
        <v>849</v>
      </c>
      <c r="C3244" s="15">
        <f t="shared" si="50"/>
        <v>3234</v>
      </c>
      <c r="D3244" s="12"/>
      <c r="E3244" s="12"/>
      <c r="J3244" s="13"/>
      <c r="M3244" s="27" t="s">
        <v>1113</v>
      </c>
      <c r="N3244">
        <v>3243</v>
      </c>
    </row>
    <row r="3245" spans="1:14" ht="15.75" thickBot="1">
      <c r="A3245">
        <v>3244</v>
      </c>
      <c r="B3245" t="s">
        <v>1862</v>
      </c>
      <c r="C3245" s="15">
        <f t="shared" si="50"/>
        <v>3077</v>
      </c>
      <c r="D3245" s="12"/>
      <c r="E3245" s="12"/>
      <c r="J3245" s="13"/>
      <c r="M3245" s="27" t="s">
        <v>414</v>
      </c>
      <c r="N3245">
        <v>3244</v>
      </c>
    </row>
    <row r="3246" spans="1:14" ht="15.75" thickBot="1">
      <c r="A3246">
        <v>3245</v>
      </c>
      <c r="B3246" t="s">
        <v>3299</v>
      </c>
      <c r="C3246" s="15">
        <f t="shared" si="50"/>
        <v>3147</v>
      </c>
      <c r="D3246" s="12"/>
      <c r="E3246" s="12"/>
      <c r="J3246" s="13"/>
      <c r="M3246" s="27" t="s">
        <v>495</v>
      </c>
      <c r="N3246">
        <v>3245</v>
      </c>
    </row>
    <row r="3247" spans="1:14" ht="15.75" thickBot="1">
      <c r="A3247">
        <v>3246</v>
      </c>
      <c r="B3247" t="s">
        <v>372</v>
      </c>
      <c r="C3247" s="15">
        <f t="shared" si="50"/>
        <v>3047</v>
      </c>
      <c r="D3247" s="12"/>
      <c r="E3247" s="12"/>
      <c r="J3247" s="13"/>
      <c r="M3247" s="27" t="s">
        <v>854</v>
      </c>
      <c r="N3247">
        <v>3246</v>
      </c>
    </row>
    <row r="3248" spans="1:14" ht="15.75" thickBot="1">
      <c r="A3248">
        <v>3247</v>
      </c>
      <c r="B3248" t="s">
        <v>1490</v>
      </c>
      <c r="C3248" s="15">
        <f t="shared" si="50"/>
        <v>3125</v>
      </c>
      <c r="D3248" s="12"/>
      <c r="E3248" s="12"/>
      <c r="J3248" s="13"/>
      <c r="M3248" s="27" t="s">
        <v>1339</v>
      </c>
      <c r="N3248">
        <v>3247</v>
      </c>
    </row>
    <row r="3249" spans="1:14" ht="15.75" thickBot="1">
      <c r="A3249">
        <v>3248</v>
      </c>
      <c r="B3249" t="s">
        <v>311</v>
      </c>
      <c r="C3249" s="15">
        <f t="shared" si="50"/>
        <v>3177</v>
      </c>
      <c r="D3249" s="12"/>
      <c r="E3249" s="12"/>
      <c r="J3249" s="13"/>
      <c r="M3249" s="27" t="s">
        <v>2403</v>
      </c>
      <c r="N3249">
        <v>3248</v>
      </c>
    </row>
    <row r="3250" spans="1:14" ht="15.75" thickBot="1">
      <c r="A3250">
        <v>3249</v>
      </c>
      <c r="B3250" t="s">
        <v>164</v>
      </c>
      <c r="C3250" s="15">
        <f t="shared" si="50"/>
        <v>3196</v>
      </c>
      <c r="D3250" s="12"/>
      <c r="E3250" s="12"/>
      <c r="J3250" s="13"/>
      <c r="M3250" s="27" t="s">
        <v>711</v>
      </c>
      <c r="N3250">
        <v>3249</v>
      </c>
    </row>
    <row r="3251" spans="1:14" ht="15.75" thickBot="1">
      <c r="A3251">
        <v>3250</v>
      </c>
      <c r="B3251" t="s">
        <v>3108</v>
      </c>
      <c r="C3251" s="15">
        <f t="shared" si="50"/>
        <v>3163</v>
      </c>
      <c r="D3251" s="12"/>
      <c r="E3251" s="12"/>
      <c r="J3251" s="13"/>
      <c r="M3251" s="27" t="s">
        <v>446</v>
      </c>
      <c r="N3251">
        <v>3250</v>
      </c>
    </row>
    <row r="3252" spans="1:14" ht="15.75" thickBot="1">
      <c r="A3252">
        <v>3251</v>
      </c>
      <c r="B3252" t="s">
        <v>1051</v>
      </c>
      <c r="C3252" s="15">
        <f t="shared" si="50"/>
        <v>3109</v>
      </c>
      <c r="D3252" s="12"/>
      <c r="E3252" s="12"/>
      <c r="J3252" s="13"/>
      <c r="M3252" s="27" t="s">
        <v>1311</v>
      </c>
      <c r="N3252">
        <v>3251</v>
      </c>
    </row>
    <row r="3253" spans="1:14" ht="15.75" thickBot="1">
      <c r="A3253">
        <v>3252</v>
      </c>
      <c r="B3253" t="s">
        <v>565</v>
      </c>
      <c r="C3253" s="15">
        <f t="shared" si="50"/>
        <v>3166</v>
      </c>
      <c r="D3253" s="12"/>
      <c r="E3253" s="12"/>
      <c r="J3253" s="13"/>
      <c r="M3253" s="27" t="s">
        <v>831</v>
      </c>
      <c r="N3253">
        <v>3252</v>
      </c>
    </row>
    <row r="3254" spans="1:14" ht="15.75" thickBot="1">
      <c r="A3254">
        <v>3253</v>
      </c>
      <c r="B3254" t="s">
        <v>2442</v>
      </c>
      <c r="C3254" s="15">
        <f t="shared" si="50"/>
        <v>3178</v>
      </c>
      <c r="D3254" s="12"/>
      <c r="E3254" s="12"/>
      <c r="J3254" s="13"/>
      <c r="M3254" s="27" t="s">
        <v>897</v>
      </c>
      <c r="N3254">
        <v>3253</v>
      </c>
    </row>
    <row r="3255" spans="1:14" ht="15.75" thickBot="1">
      <c r="A3255">
        <v>3254</v>
      </c>
      <c r="B3255" t="s">
        <v>950</v>
      </c>
      <c r="C3255" s="15">
        <f t="shared" si="50"/>
        <v>3090</v>
      </c>
      <c r="D3255" s="12"/>
      <c r="E3255" s="12"/>
      <c r="J3255" s="13"/>
      <c r="M3255" s="27" t="s">
        <v>3031</v>
      </c>
      <c r="N3255">
        <v>3254</v>
      </c>
    </row>
    <row r="3256" spans="1:14" ht="15.75" thickBot="1">
      <c r="A3256">
        <v>3255</v>
      </c>
      <c r="B3256" t="s">
        <v>2225</v>
      </c>
      <c r="C3256" s="15">
        <f t="shared" si="50"/>
        <v>3135</v>
      </c>
      <c r="D3256" s="12"/>
      <c r="E3256" s="12"/>
      <c r="J3256" s="13"/>
      <c r="M3256" s="27" t="s">
        <v>243</v>
      </c>
      <c r="N3256">
        <v>3255</v>
      </c>
    </row>
    <row r="3257" spans="1:14" ht="15.75" thickBot="1">
      <c r="A3257">
        <v>3256</v>
      </c>
      <c r="B3257" t="s">
        <v>3080</v>
      </c>
      <c r="C3257" s="15">
        <f t="shared" si="50"/>
        <v>3199</v>
      </c>
      <c r="D3257" s="12"/>
      <c r="E3257" s="12"/>
      <c r="J3257" s="13"/>
      <c r="M3257" s="27" t="s">
        <v>2127</v>
      </c>
      <c r="N3257">
        <v>3256</v>
      </c>
    </row>
    <row r="3258" spans="1:14" ht="15.75" thickBot="1">
      <c r="A3258">
        <v>3257</v>
      </c>
      <c r="B3258" t="s">
        <v>2572</v>
      </c>
      <c r="C3258" s="15">
        <f t="shared" si="50"/>
        <v>3139</v>
      </c>
      <c r="D3258" s="12"/>
      <c r="E3258" s="12"/>
      <c r="J3258" s="13"/>
      <c r="M3258" s="27" t="s">
        <v>2157</v>
      </c>
      <c r="N3258">
        <v>3257</v>
      </c>
    </row>
    <row r="3259" spans="1:14" ht="15.75" thickBot="1">
      <c r="A3259">
        <v>3258</v>
      </c>
      <c r="B3259" t="s">
        <v>3092</v>
      </c>
      <c r="C3259" s="15">
        <f t="shared" si="50"/>
        <v>3053</v>
      </c>
      <c r="D3259" s="12"/>
      <c r="E3259" s="12"/>
      <c r="J3259" s="13"/>
      <c r="M3259" s="27" t="s">
        <v>868</v>
      </c>
      <c r="N3259">
        <v>3258</v>
      </c>
    </row>
    <row r="3260" spans="1:14" ht="15.75" thickBot="1">
      <c r="A3260">
        <v>3259</v>
      </c>
      <c r="B3260" t="s">
        <v>1882</v>
      </c>
      <c r="C3260" s="15">
        <f t="shared" si="50"/>
        <v>3127</v>
      </c>
      <c r="D3260" s="12"/>
      <c r="E3260" s="12"/>
      <c r="J3260" s="13"/>
      <c r="M3260" s="27" t="s">
        <v>649</v>
      </c>
      <c r="N3260">
        <v>3259</v>
      </c>
    </row>
    <row r="3261" spans="1:14" ht="15.75" thickBot="1">
      <c r="A3261">
        <v>3260</v>
      </c>
      <c r="B3261" t="s">
        <v>1649</v>
      </c>
      <c r="C3261" s="15">
        <f t="shared" si="50"/>
        <v>3173</v>
      </c>
      <c r="D3261" s="12"/>
      <c r="E3261" s="12"/>
      <c r="J3261" s="13"/>
      <c r="M3261" s="27" t="s">
        <v>542</v>
      </c>
      <c r="N3261">
        <v>3260</v>
      </c>
    </row>
    <row r="3262" spans="1:14" ht="15.75" thickBot="1">
      <c r="A3262">
        <v>3261</v>
      </c>
      <c r="B3262" t="s">
        <v>2471</v>
      </c>
      <c r="C3262" s="15">
        <f t="shared" si="50"/>
        <v>3043</v>
      </c>
      <c r="D3262" s="12"/>
      <c r="E3262" s="12"/>
      <c r="J3262" s="13"/>
      <c r="M3262" s="27" t="s">
        <v>2319</v>
      </c>
      <c r="N3262">
        <v>3261</v>
      </c>
    </row>
    <row r="3263" spans="1:14" ht="15.75" thickBot="1">
      <c r="A3263">
        <v>3262</v>
      </c>
      <c r="B3263" t="s">
        <v>1486</v>
      </c>
      <c r="C3263" s="15">
        <f t="shared" si="50"/>
        <v>3001</v>
      </c>
      <c r="D3263" s="12"/>
      <c r="E3263" s="12"/>
      <c r="J3263" s="13"/>
      <c r="M3263" s="27" t="s">
        <v>1070</v>
      </c>
      <c r="N3263">
        <v>3262</v>
      </c>
    </row>
    <row r="3264" spans="1:14" ht="15.75" thickBot="1">
      <c r="A3264">
        <v>3263</v>
      </c>
      <c r="B3264" t="s">
        <v>1431</v>
      </c>
      <c r="C3264" s="15">
        <f t="shared" si="50"/>
        <v>3237</v>
      </c>
      <c r="D3264" s="12"/>
      <c r="E3264" s="12"/>
      <c r="J3264" s="13"/>
      <c r="M3264" s="27" t="s">
        <v>1462</v>
      </c>
      <c r="N3264">
        <v>3263</v>
      </c>
    </row>
    <row r="3265" spans="1:14" ht="15.75" thickBot="1">
      <c r="A3265">
        <v>3264</v>
      </c>
      <c r="B3265" t="s">
        <v>1123</v>
      </c>
      <c r="C3265" s="15">
        <f t="shared" si="50"/>
        <v>3073</v>
      </c>
      <c r="D3265" s="12"/>
      <c r="E3265" s="12"/>
      <c r="J3265" s="13"/>
      <c r="M3265" s="27" t="s">
        <v>2139</v>
      </c>
      <c r="N3265">
        <v>3264</v>
      </c>
    </row>
    <row r="3266" spans="1:14" ht="15.75" thickBot="1">
      <c r="A3266">
        <v>3265</v>
      </c>
      <c r="B3266" t="s">
        <v>1340</v>
      </c>
      <c r="C3266" s="15">
        <f t="shared" ref="C3266:C3329" si="51">VLOOKUP(B3266,$M:$N,2,FALSE)</f>
        <v>3025</v>
      </c>
      <c r="D3266" s="12"/>
      <c r="E3266" s="12"/>
      <c r="J3266" s="13"/>
      <c r="M3266" s="27" t="s">
        <v>809</v>
      </c>
      <c r="N3266">
        <v>3265</v>
      </c>
    </row>
    <row r="3267" spans="1:14" ht="15.75" thickBot="1">
      <c r="A3267">
        <v>3266</v>
      </c>
      <c r="B3267" t="s">
        <v>816</v>
      </c>
      <c r="C3267" s="15">
        <f t="shared" si="51"/>
        <v>3081</v>
      </c>
      <c r="D3267" s="12"/>
      <c r="E3267" s="12"/>
      <c r="J3267" s="13"/>
      <c r="M3267" s="27" t="s">
        <v>339</v>
      </c>
      <c r="N3267">
        <v>3266</v>
      </c>
    </row>
    <row r="3268" spans="1:14" ht="15.75" thickBot="1">
      <c r="A3268">
        <v>3267</v>
      </c>
      <c r="B3268" t="s">
        <v>1704</v>
      </c>
      <c r="C3268" s="15">
        <f t="shared" si="51"/>
        <v>3078</v>
      </c>
      <c r="D3268" s="12"/>
      <c r="E3268" s="12"/>
      <c r="J3268" s="13"/>
      <c r="M3268" s="27" t="s">
        <v>601</v>
      </c>
      <c r="N3268">
        <v>3267</v>
      </c>
    </row>
    <row r="3269" spans="1:14" ht="15.75" thickBot="1">
      <c r="A3269">
        <v>3268</v>
      </c>
      <c r="B3269" t="s">
        <v>998</v>
      </c>
      <c r="C3269" s="15">
        <f t="shared" si="51"/>
        <v>3150</v>
      </c>
      <c r="D3269" s="12"/>
      <c r="E3269" s="12"/>
      <c r="J3269" s="13"/>
      <c r="M3269" s="27" t="s">
        <v>3051</v>
      </c>
      <c r="N3269">
        <v>3268</v>
      </c>
    </row>
    <row r="3270" spans="1:14" ht="15.75" thickBot="1">
      <c r="A3270">
        <v>3269</v>
      </c>
      <c r="B3270" t="s">
        <v>1952</v>
      </c>
      <c r="C3270" s="15">
        <f t="shared" si="51"/>
        <v>3233</v>
      </c>
      <c r="D3270" s="12"/>
      <c r="E3270" s="12"/>
      <c r="J3270" s="13"/>
      <c r="M3270" s="27" t="s">
        <v>1205</v>
      </c>
      <c r="N3270">
        <v>3269</v>
      </c>
    </row>
    <row r="3271" spans="1:14" ht="15.75" thickBot="1">
      <c r="A3271">
        <v>3270</v>
      </c>
      <c r="B3271" t="s">
        <v>2019</v>
      </c>
      <c r="C3271" s="15">
        <f t="shared" si="51"/>
        <v>3174</v>
      </c>
      <c r="D3271" s="12"/>
      <c r="E3271" s="12"/>
      <c r="J3271" s="13"/>
      <c r="M3271" s="27" t="s">
        <v>2464</v>
      </c>
      <c r="N3271">
        <v>3270</v>
      </c>
    </row>
    <row r="3272" spans="1:14" ht="15.75" thickBot="1">
      <c r="A3272">
        <v>3271</v>
      </c>
      <c r="B3272" t="s">
        <v>1871</v>
      </c>
      <c r="C3272" s="15">
        <f t="shared" si="51"/>
        <v>3223</v>
      </c>
      <c r="D3272" s="12"/>
      <c r="E3272" s="12"/>
      <c r="J3272" s="13"/>
      <c r="M3272" s="27" t="s">
        <v>3002</v>
      </c>
      <c r="N3272">
        <v>3271</v>
      </c>
    </row>
    <row r="3273" spans="1:14" ht="15.75" thickBot="1">
      <c r="A3273">
        <v>3272</v>
      </c>
      <c r="B3273" t="s">
        <v>166</v>
      </c>
      <c r="C3273" s="15">
        <f t="shared" si="51"/>
        <v>3108</v>
      </c>
      <c r="D3273" s="12"/>
      <c r="E3273" s="12"/>
      <c r="J3273" s="13"/>
      <c r="M3273" s="27" t="s">
        <v>2930</v>
      </c>
      <c r="N3273">
        <v>3272</v>
      </c>
    </row>
    <row r="3274" spans="1:14" ht="15.75" thickBot="1">
      <c r="A3274">
        <v>3273</v>
      </c>
      <c r="B3274" t="s">
        <v>2796</v>
      </c>
      <c r="C3274" s="15">
        <f t="shared" si="51"/>
        <v>3216</v>
      </c>
      <c r="D3274" s="12"/>
      <c r="E3274" s="12"/>
      <c r="J3274" s="13"/>
      <c r="M3274" s="27" t="s">
        <v>663</v>
      </c>
      <c r="N3274">
        <v>3273</v>
      </c>
    </row>
    <row r="3275" spans="1:14" ht="15.75" thickBot="1">
      <c r="A3275">
        <v>3274</v>
      </c>
      <c r="B3275" t="s">
        <v>638</v>
      </c>
      <c r="C3275" s="15">
        <f t="shared" si="51"/>
        <v>3160</v>
      </c>
      <c r="D3275" s="12"/>
      <c r="E3275" s="12"/>
      <c r="J3275" s="13"/>
      <c r="M3275" s="27" t="s">
        <v>947</v>
      </c>
      <c r="N3275">
        <v>3274</v>
      </c>
    </row>
    <row r="3276" spans="1:14" ht="15.75" thickBot="1">
      <c r="A3276">
        <v>3275</v>
      </c>
      <c r="B3276" t="s">
        <v>897</v>
      </c>
      <c r="C3276" s="15">
        <f t="shared" si="51"/>
        <v>3253</v>
      </c>
      <c r="D3276" s="12"/>
      <c r="E3276" s="12"/>
      <c r="J3276" s="13"/>
      <c r="M3276" s="27" t="s">
        <v>3375</v>
      </c>
      <c r="N3276">
        <v>3275</v>
      </c>
    </row>
    <row r="3277" spans="1:14" ht="15.75" thickBot="1">
      <c r="A3277">
        <v>3276</v>
      </c>
      <c r="B3277" t="s">
        <v>3124</v>
      </c>
      <c r="C3277" s="15">
        <f t="shared" si="51"/>
        <v>3057</v>
      </c>
      <c r="D3277" s="12"/>
      <c r="E3277" s="12"/>
      <c r="J3277" s="13"/>
      <c r="M3277" s="27" t="s">
        <v>3314</v>
      </c>
      <c r="N3277">
        <v>3276</v>
      </c>
    </row>
    <row r="3278" spans="1:14" ht="15.75" thickBot="1">
      <c r="A3278">
        <v>3277</v>
      </c>
      <c r="B3278" t="s">
        <v>2082</v>
      </c>
      <c r="C3278" s="15">
        <f t="shared" si="51"/>
        <v>2889</v>
      </c>
      <c r="D3278" s="12"/>
      <c r="E3278" s="12"/>
      <c r="J3278" s="13"/>
      <c r="M3278" s="27" t="s">
        <v>3172</v>
      </c>
      <c r="N3278">
        <v>3277</v>
      </c>
    </row>
    <row r="3279" spans="1:14" ht="15.75" thickBot="1">
      <c r="A3279">
        <v>3278</v>
      </c>
      <c r="B3279" t="s">
        <v>1638</v>
      </c>
      <c r="C3279" s="15">
        <f t="shared" si="51"/>
        <v>61</v>
      </c>
      <c r="D3279" s="12"/>
      <c r="E3279" s="12"/>
      <c r="J3279" s="13"/>
      <c r="M3279" s="27" t="s">
        <v>225</v>
      </c>
      <c r="N3279">
        <v>3278</v>
      </c>
    </row>
    <row r="3280" spans="1:14" ht="15.75" thickBot="1">
      <c r="A3280">
        <v>3279</v>
      </c>
      <c r="B3280" t="s">
        <v>2595</v>
      </c>
      <c r="C3280" s="15">
        <f t="shared" si="51"/>
        <v>3115</v>
      </c>
      <c r="D3280" s="12"/>
      <c r="E3280" s="12"/>
      <c r="J3280" s="13"/>
      <c r="M3280" s="27" t="s">
        <v>2745</v>
      </c>
      <c r="N3280">
        <v>3279</v>
      </c>
    </row>
    <row r="3281" spans="1:14" ht="15.75" thickBot="1">
      <c r="A3281">
        <v>3280</v>
      </c>
      <c r="B3281" t="s">
        <v>1584</v>
      </c>
      <c r="C3281" s="15">
        <f t="shared" si="51"/>
        <v>3201</v>
      </c>
      <c r="D3281" s="12"/>
      <c r="E3281" s="12"/>
      <c r="J3281" s="13"/>
      <c r="M3281" s="27" t="s">
        <v>1759</v>
      </c>
      <c r="N3281">
        <v>3280</v>
      </c>
    </row>
    <row r="3282" spans="1:14" ht="15.75" thickBot="1">
      <c r="A3282">
        <v>3281</v>
      </c>
      <c r="B3282" t="s">
        <v>450</v>
      </c>
      <c r="C3282" s="15">
        <f t="shared" si="51"/>
        <v>3165</v>
      </c>
      <c r="D3282" s="12"/>
      <c r="E3282" s="12"/>
      <c r="J3282" s="13"/>
      <c r="M3282" s="27" t="s">
        <v>2267</v>
      </c>
      <c r="N3282">
        <v>3281</v>
      </c>
    </row>
    <row r="3283" spans="1:14" ht="15.75" thickBot="1">
      <c r="A3283">
        <v>3282</v>
      </c>
      <c r="B3283" t="s">
        <v>601</v>
      </c>
      <c r="C3283" s="15">
        <f t="shared" si="51"/>
        <v>3267</v>
      </c>
      <c r="D3283" s="12"/>
      <c r="E3283" s="12"/>
      <c r="J3283" s="13"/>
      <c r="M3283" s="27" t="s">
        <v>841</v>
      </c>
      <c r="N3283">
        <v>3282</v>
      </c>
    </row>
    <row r="3284" spans="1:14" ht="15.75" thickBot="1">
      <c r="A3284">
        <v>3283</v>
      </c>
      <c r="B3284" t="s">
        <v>2203</v>
      </c>
      <c r="C3284" s="15">
        <f t="shared" si="51"/>
        <v>3194</v>
      </c>
      <c r="D3284" s="12"/>
      <c r="E3284" s="12"/>
      <c r="J3284" s="13"/>
      <c r="M3284" s="27" t="s">
        <v>1019</v>
      </c>
      <c r="N3284">
        <v>3283</v>
      </c>
    </row>
    <row r="3285" spans="1:14" ht="15.75" thickBot="1">
      <c r="A3285">
        <v>3284</v>
      </c>
      <c r="B3285" t="s">
        <v>1339</v>
      </c>
      <c r="C3285" s="15">
        <f t="shared" si="51"/>
        <v>3247</v>
      </c>
      <c r="D3285" s="12"/>
      <c r="E3285" s="12"/>
      <c r="J3285" s="13"/>
      <c r="M3285" s="27" t="s">
        <v>869</v>
      </c>
      <c r="N3285">
        <v>3284</v>
      </c>
    </row>
    <row r="3286" spans="1:14" ht="15.75" thickBot="1">
      <c r="A3286">
        <v>3285</v>
      </c>
      <c r="B3286" t="s">
        <v>1892</v>
      </c>
      <c r="C3286" s="15">
        <f t="shared" si="51"/>
        <v>3321</v>
      </c>
      <c r="D3286" s="12"/>
      <c r="E3286" s="12"/>
      <c r="J3286" s="13"/>
      <c r="M3286" s="27" t="s">
        <v>1907</v>
      </c>
      <c r="N3286">
        <v>3285</v>
      </c>
    </row>
    <row r="3287" spans="1:14" ht="15.75" thickBot="1">
      <c r="A3287">
        <v>3286</v>
      </c>
      <c r="B3287" t="s">
        <v>2267</v>
      </c>
      <c r="C3287" s="15">
        <f t="shared" si="51"/>
        <v>3281</v>
      </c>
      <c r="D3287" s="12"/>
      <c r="E3287" s="12"/>
      <c r="J3287" s="13"/>
      <c r="M3287" s="27" t="s">
        <v>1606</v>
      </c>
      <c r="N3287">
        <v>3286</v>
      </c>
    </row>
    <row r="3288" spans="1:14" ht="15.75" thickBot="1">
      <c r="A3288">
        <v>3287</v>
      </c>
      <c r="B3288" t="s">
        <v>1438</v>
      </c>
      <c r="C3288" s="15">
        <f t="shared" si="51"/>
        <v>3326</v>
      </c>
      <c r="D3288" s="12"/>
      <c r="E3288" s="12"/>
      <c r="J3288" s="13"/>
      <c r="M3288" s="27" t="s">
        <v>1958</v>
      </c>
      <c r="N3288">
        <v>3287</v>
      </c>
    </row>
    <row r="3289" spans="1:14" ht="15.75" thickBot="1">
      <c r="A3289">
        <v>3288</v>
      </c>
      <c r="B3289" t="s">
        <v>850</v>
      </c>
      <c r="C3289" s="15">
        <f t="shared" si="51"/>
        <v>3338</v>
      </c>
      <c r="D3289" s="12"/>
      <c r="E3289" s="12"/>
      <c r="J3289" s="13"/>
      <c r="M3289" s="27" t="s">
        <v>1791</v>
      </c>
      <c r="N3289">
        <v>3288</v>
      </c>
    </row>
    <row r="3290" spans="1:14" ht="15.75" thickBot="1">
      <c r="A3290">
        <v>3289</v>
      </c>
      <c r="B3290" t="s">
        <v>3243</v>
      </c>
      <c r="C3290" s="15">
        <f t="shared" si="51"/>
        <v>3337</v>
      </c>
      <c r="D3290" s="12"/>
      <c r="E3290" s="12"/>
      <c r="J3290" s="13"/>
      <c r="M3290" s="27" t="s">
        <v>1110</v>
      </c>
      <c r="N3290">
        <v>3289</v>
      </c>
    </row>
    <row r="3291" spans="1:14" ht="15.75" thickBot="1">
      <c r="A3291">
        <v>3290</v>
      </c>
      <c r="B3291" t="s">
        <v>1575</v>
      </c>
      <c r="C3291" s="15">
        <f t="shared" si="51"/>
        <v>3344</v>
      </c>
      <c r="D3291" s="12"/>
      <c r="E3291" s="12"/>
      <c r="J3291" s="13"/>
      <c r="M3291" s="27" t="s">
        <v>226</v>
      </c>
      <c r="N3291">
        <v>3290</v>
      </c>
    </row>
    <row r="3292" spans="1:14" ht="15.75" thickBot="1">
      <c r="A3292">
        <v>3291</v>
      </c>
      <c r="B3292" t="s">
        <v>2271</v>
      </c>
      <c r="C3292" s="15">
        <f t="shared" si="51"/>
        <v>3358</v>
      </c>
      <c r="D3292" s="12"/>
      <c r="E3292" s="12"/>
      <c r="J3292" s="13"/>
      <c r="M3292" s="27" t="s">
        <v>3230</v>
      </c>
      <c r="N3292">
        <v>3291</v>
      </c>
    </row>
    <row r="3293" spans="1:14" ht="15.75" thickBot="1">
      <c r="A3293">
        <v>3292</v>
      </c>
      <c r="B3293" t="s">
        <v>328</v>
      </c>
      <c r="C3293" s="15">
        <f t="shared" si="51"/>
        <v>3328</v>
      </c>
      <c r="D3293" s="12"/>
      <c r="E3293" s="12"/>
      <c r="J3293" s="13"/>
      <c r="M3293" s="27" t="s">
        <v>2614</v>
      </c>
      <c r="N3293">
        <v>3292</v>
      </c>
    </row>
    <row r="3294" spans="1:14" ht="15.75" thickBot="1">
      <c r="A3294">
        <v>3293</v>
      </c>
      <c r="B3294" t="s">
        <v>663</v>
      </c>
      <c r="C3294" s="15">
        <f t="shared" si="51"/>
        <v>3273</v>
      </c>
      <c r="D3294" s="12"/>
      <c r="E3294" s="12"/>
      <c r="J3294" s="13"/>
      <c r="M3294" s="27" t="s">
        <v>2630</v>
      </c>
      <c r="N3294">
        <v>3293</v>
      </c>
    </row>
    <row r="3295" spans="1:14" ht="15.75" thickBot="1">
      <c r="A3295">
        <v>3294</v>
      </c>
      <c r="B3295" t="s">
        <v>2614</v>
      </c>
      <c r="C3295" s="15">
        <f t="shared" si="51"/>
        <v>3292</v>
      </c>
      <c r="D3295" s="12"/>
      <c r="E3295" s="12"/>
      <c r="J3295" s="13"/>
      <c r="M3295" s="27" t="s">
        <v>348</v>
      </c>
      <c r="N3295">
        <v>3294</v>
      </c>
    </row>
    <row r="3296" spans="1:14" ht="15.75" thickBot="1">
      <c r="A3296">
        <v>3295</v>
      </c>
      <c r="B3296" t="s">
        <v>2314</v>
      </c>
      <c r="C3296" s="15">
        <f t="shared" si="51"/>
        <v>3333</v>
      </c>
      <c r="D3296" s="12"/>
      <c r="E3296" s="12"/>
      <c r="J3296" s="13"/>
      <c r="M3296" s="27" t="s">
        <v>2140</v>
      </c>
      <c r="N3296">
        <v>3295</v>
      </c>
    </row>
    <row r="3297" spans="1:14" ht="15.75" thickBot="1">
      <c r="A3297">
        <v>3296</v>
      </c>
      <c r="B3297" t="s">
        <v>436</v>
      </c>
      <c r="C3297" s="15">
        <f t="shared" si="51"/>
        <v>3331</v>
      </c>
      <c r="D3297" s="12"/>
      <c r="E3297" s="12"/>
      <c r="J3297" s="13"/>
      <c r="M3297" s="27" t="s">
        <v>1017</v>
      </c>
      <c r="N3297">
        <v>3296</v>
      </c>
    </row>
    <row r="3298" spans="1:14" ht="15.75" thickBot="1">
      <c r="A3298">
        <v>3297</v>
      </c>
      <c r="B3298" t="s">
        <v>3172</v>
      </c>
      <c r="C3298" s="15">
        <f t="shared" si="51"/>
        <v>3277</v>
      </c>
      <c r="D3298" s="12"/>
      <c r="E3298" s="12"/>
      <c r="J3298" s="13"/>
      <c r="M3298" s="27" t="s">
        <v>3337</v>
      </c>
      <c r="N3298">
        <v>3297</v>
      </c>
    </row>
    <row r="3299" spans="1:14" ht="15.75" thickBot="1">
      <c r="A3299">
        <v>3298</v>
      </c>
      <c r="B3299" t="s">
        <v>1266</v>
      </c>
      <c r="C3299" s="15">
        <f t="shared" si="51"/>
        <v>3334</v>
      </c>
      <c r="D3299" s="12"/>
      <c r="E3299" s="12"/>
      <c r="J3299" s="13"/>
      <c r="M3299" s="27" t="s">
        <v>2088</v>
      </c>
      <c r="N3299">
        <v>3298</v>
      </c>
    </row>
    <row r="3300" spans="1:14" ht="15.75" thickBot="1">
      <c r="A3300">
        <v>3299</v>
      </c>
      <c r="B3300" t="s">
        <v>1287</v>
      </c>
      <c r="C3300" s="15">
        <f t="shared" si="51"/>
        <v>3340</v>
      </c>
      <c r="D3300" s="12"/>
      <c r="E3300" s="12"/>
      <c r="J3300" s="13"/>
      <c r="M3300" s="27" t="s">
        <v>1477</v>
      </c>
      <c r="N3300">
        <v>3299</v>
      </c>
    </row>
    <row r="3301" spans="1:14" ht="15.75" thickBot="1">
      <c r="A3301">
        <v>3300</v>
      </c>
      <c r="B3301" t="s">
        <v>2285</v>
      </c>
      <c r="C3301" s="15">
        <f t="shared" si="51"/>
        <v>3324</v>
      </c>
      <c r="D3301" s="12"/>
      <c r="E3301" s="12"/>
      <c r="J3301" s="13"/>
      <c r="M3301" s="27" t="s">
        <v>1590</v>
      </c>
      <c r="N3301">
        <v>3300</v>
      </c>
    </row>
    <row r="3302" spans="1:14" ht="15.75" thickBot="1">
      <c r="A3302">
        <v>3301</v>
      </c>
      <c r="B3302" t="s">
        <v>947</v>
      </c>
      <c r="C3302" s="15">
        <f t="shared" si="51"/>
        <v>3274</v>
      </c>
      <c r="D3302" s="12"/>
      <c r="E3302" s="12"/>
      <c r="J3302" s="13"/>
      <c r="M3302" s="27" t="s">
        <v>3175</v>
      </c>
      <c r="N3302">
        <v>3301</v>
      </c>
    </row>
    <row r="3303" spans="1:14" ht="15.75" thickBot="1">
      <c r="A3303">
        <v>3302</v>
      </c>
      <c r="B3303" t="s">
        <v>3164</v>
      </c>
      <c r="C3303" s="15">
        <f t="shared" si="51"/>
        <v>3350</v>
      </c>
      <c r="D3303" s="12"/>
      <c r="E3303" s="12"/>
      <c r="J3303" s="13"/>
      <c r="M3303" s="27" t="s">
        <v>672</v>
      </c>
      <c r="N3303">
        <v>3302</v>
      </c>
    </row>
    <row r="3304" spans="1:14" ht="15.75" thickBot="1">
      <c r="A3304">
        <v>3303</v>
      </c>
      <c r="B3304" t="s">
        <v>1958</v>
      </c>
      <c r="C3304" s="15">
        <f t="shared" si="51"/>
        <v>3287</v>
      </c>
      <c r="D3304" s="12"/>
      <c r="E3304" s="12"/>
      <c r="J3304" s="13"/>
      <c r="M3304" s="27" t="s">
        <v>2349</v>
      </c>
      <c r="N3304">
        <v>3303</v>
      </c>
    </row>
    <row r="3305" spans="1:14" ht="15.75" thickBot="1">
      <c r="A3305">
        <v>3304</v>
      </c>
      <c r="B3305" t="s">
        <v>2349</v>
      </c>
      <c r="C3305" s="15">
        <f t="shared" si="51"/>
        <v>3303</v>
      </c>
      <c r="D3305" s="12"/>
      <c r="E3305" s="12"/>
      <c r="J3305" s="13"/>
      <c r="M3305" s="27" t="s">
        <v>2553</v>
      </c>
      <c r="N3305">
        <v>3304</v>
      </c>
    </row>
    <row r="3306" spans="1:14" ht="15.75" thickBot="1">
      <c r="A3306">
        <v>3305</v>
      </c>
      <c r="B3306" t="s">
        <v>531</v>
      </c>
      <c r="C3306" s="15">
        <f t="shared" si="51"/>
        <v>41</v>
      </c>
      <c r="D3306" s="12"/>
      <c r="E3306" s="12"/>
      <c r="J3306" s="13"/>
      <c r="M3306" s="27" t="s">
        <v>779</v>
      </c>
      <c r="N3306">
        <v>3305</v>
      </c>
    </row>
    <row r="3307" spans="1:14" ht="15.75" thickBot="1">
      <c r="A3307">
        <v>3306</v>
      </c>
      <c r="B3307" t="s">
        <v>1724</v>
      </c>
      <c r="C3307" s="15">
        <f t="shared" si="51"/>
        <v>3351</v>
      </c>
      <c r="D3307" s="12"/>
      <c r="E3307" s="12"/>
      <c r="J3307" s="13"/>
      <c r="M3307" s="27" t="s">
        <v>954</v>
      </c>
      <c r="N3307">
        <v>3306</v>
      </c>
    </row>
    <row r="3308" spans="1:14" ht="15.75" thickBot="1">
      <c r="A3308">
        <v>3307</v>
      </c>
      <c r="B3308" t="s">
        <v>868</v>
      </c>
      <c r="C3308" s="15">
        <f t="shared" si="51"/>
        <v>3258</v>
      </c>
      <c r="D3308" s="12"/>
      <c r="E3308" s="12"/>
      <c r="J3308" s="13"/>
      <c r="M3308" s="27" t="s">
        <v>654</v>
      </c>
      <c r="N3308">
        <v>3307</v>
      </c>
    </row>
    <row r="3309" spans="1:14" ht="15.75" thickBot="1">
      <c r="A3309">
        <v>3308</v>
      </c>
      <c r="B3309" t="s">
        <v>1904</v>
      </c>
      <c r="C3309" s="15">
        <f t="shared" si="51"/>
        <v>3330</v>
      </c>
      <c r="D3309" s="12"/>
      <c r="E3309" s="12"/>
      <c r="J3309" s="13"/>
      <c r="M3309" s="27" t="s">
        <v>428</v>
      </c>
      <c r="N3309">
        <v>3308</v>
      </c>
    </row>
    <row r="3310" spans="1:14" ht="15.75" thickBot="1">
      <c r="A3310">
        <v>3309</v>
      </c>
      <c r="B3310" t="s">
        <v>1769</v>
      </c>
      <c r="C3310" s="15">
        <f t="shared" si="51"/>
        <v>3339</v>
      </c>
      <c r="D3310" s="12"/>
      <c r="E3310" s="12"/>
      <c r="J3310" s="13"/>
      <c r="M3310" s="27" t="s">
        <v>566</v>
      </c>
      <c r="N3310">
        <v>3309</v>
      </c>
    </row>
    <row r="3311" spans="1:14" ht="15.75" thickBot="1">
      <c r="A3311">
        <v>3310</v>
      </c>
      <c r="B3311" t="s">
        <v>2804</v>
      </c>
      <c r="C3311" s="15">
        <f t="shared" si="51"/>
        <v>3335</v>
      </c>
      <c r="D3311" s="12"/>
      <c r="E3311" s="12"/>
      <c r="J3311" s="13"/>
      <c r="M3311" s="27" t="s">
        <v>1630</v>
      </c>
      <c r="N3311">
        <v>3310</v>
      </c>
    </row>
    <row r="3312" spans="1:14" ht="15.75" thickBot="1">
      <c r="A3312">
        <v>3311</v>
      </c>
      <c r="B3312" t="s">
        <v>954</v>
      </c>
      <c r="C3312" s="15">
        <f t="shared" si="51"/>
        <v>3306</v>
      </c>
      <c r="D3312" s="12"/>
      <c r="E3312" s="12"/>
      <c r="J3312" s="13"/>
      <c r="M3312" s="27" t="s">
        <v>1072</v>
      </c>
      <c r="N3312">
        <v>3311</v>
      </c>
    </row>
    <row r="3313" spans="1:14" ht="15.75" thickBot="1">
      <c r="A3313">
        <v>3312</v>
      </c>
      <c r="B3313" t="s">
        <v>2457</v>
      </c>
      <c r="C3313" s="15">
        <f t="shared" si="51"/>
        <v>3354</v>
      </c>
      <c r="D3313" s="12"/>
      <c r="E3313" s="12"/>
      <c r="J3313" s="13"/>
      <c r="M3313" s="27" t="s">
        <v>1368</v>
      </c>
      <c r="N3313">
        <v>3312</v>
      </c>
    </row>
    <row r="3314" spans="1:14" ht="15.75" thickBot="1">
      <c r="A3314">
        <v>3313</v>
      </c>
      <c r="B3314" t="s">
        <v>2738</v>
      </c>
      <c r="C3314" s="15">
        <f t="shared" si="51"/>
        <v>3357</v>
      </c>
      <c r="D3314" s="12"/>
      <c r="E3314" s="12"/>
      <c r="J3314" s="13"/>
      <c r="M3314" s="27" t="s">
        <v>60</v>
      </c>
      <c r="N3314">
        <v>3313</v>
      </c>
    </row>
    <row r="3315" spans="1:14" ht="15.75" thickBot="1">
      <c r="A3315">
        <v>3314</v>
      </c>
      <c r="B3315" t="s">
        <v>2571</v>
      </c>
      <c r="C3315" s="15">
        <f t="shared" si="51"/>
        <v>3349</v>
      </c>
      <c r="D3315" s="12"/>
      <c r="E3315" s="12"/>
      <c r="J3315" s="13"/>
      <c r="M3315" s="27" t="s">
        <v>3184</v>
      </c>
      <c r="N3315">
        <v>3314</v>
      </c>
    </row>
    <row r="3316" spans="1:14" ht="15.75" thickBot="1">
      <c r="A3316">
        <v>3315</v>
      </c>
      <c r="B3316" t="s">
        <v>649</v>
      </c>
      <c r="C3316" s="15">
        <f t="shared" si="51"/>
        <v>3259</v>
      </c>
      <c r="D3316" s="12"/>
      <c r="E3316" s="12"/>
      <c r="J3316" s="13"/>
      <c r="M3316" s="27" t="s">
        <v>1472</v>
      </c>
      <c r="N3316">
        <v>3315</v>
      </c>
    </row>
    <row r="3317" spans="1:14" ht="15.75" thickBot="1">
      <c r="A3317">
        <v>3316</v>
      </c>
      <c r="B3317" t="s">
        <v>2101</v>
      </c>
      <c r="C3317" s="15">
        <f t="shared" si="51"/>
        <v>3341</v>
      </c>
      <c r="D3317" s="12"/>
      <c r="E3317" s="12"/>
      <c r="J3317" s="13"/>
      <c r="M3317" s="27" t="s">
        <v>42</v>
      </c>
      <c r="N3317">
        <v>3316</v>
      </c>
    </row>
    <row r="3318" spans="1:14" ht="15.75" thickBot="1">
      <c r="A3318">
        <v>3317</v>
      </c>
      <c r="B3318" t="s">
        <v>1475</v>
      </c>
      <c r="C3318" s="15">
        <f t="shared" si="51"/>
        <v>3348</v>
      </c>
      <c r="D3318" s="12"/>
      <c r="E3318" s="12"/>
      <c r="J3318" s="13"/>
      <c r="M3318" s="27" t="s">
        <v>1884</v>
      </c>
      <c r="N3318">
        <v>3317</v>
      </c>
    </row>
    <row r="3319" spans="1:14" ht="15.75" thickBot="1">
      <c r="A3319">
        <v>3318</v>
      </c>
      <c r="B3319" t="s">
        <v>2576</v>
      </c>
      <c r="C3319" s="15">
        <f t="shared" si="51"/>
        <v>3332</v>
      </c>
      <c r="D3319" s="12"/>
      <c r="E3319" s="12"/>
      <c r="J3319" s="13"/>
      <c r="M3319" s="27" t="s">
        <v>1156</v>
      </c>
      <c r="N3319">
        <v>3318</v>
      </c>
    </row>
    <row r="3320" spans="1:14" ht="15.75" thickBot="1">
      <c r="A3320">
        <v>3319</v>
      </c>
      <c r="B3320" t="s">
        <v>779</v>
      </c>
      <c r="C3320" s="15">
        <f t="shared" si="51"/>
        <v>3305</v>
      </c>
      <c r="D3320" s="12"/>
      <c r="E3320" s="12"/>
      <c r="J3320" s="13"/>
      <c r="M3320" s="27" t="s">
        <v>263</v>
      </c>
      <c r="N3320">
        <v>3319</v>
      </c>
    </row>
    <row r="3321" spans="1:14" ht="15.75" thickBot="1">
      <c r="A3321">
        <v>3320</v>
      </c>
      <c r="B3321" t="s">
        <v>428</v>
      </c>
      <c r="C3321" s="15">
        <f t="shared" si="51"/>
        <v>3308</v>
      </c>
      <c r="D3321" s="12"/>
      <c r="E3321" s="12"/>
      <c r="J3321" s="13"/>
      <c r="M3321" s="27" t="s">
        <v>627</v>
      </c>
      <c r="N3321">
        <v>3320</v>
      </c>
    </row>
    <row r="3322" spans="1:14" ht="15.75" thickBot="1">
      <c r="A3322">
        <v>3321</v>
      </c>
      <c r="B3322" t="s">
        <v>2063</v>
      </c>
      <c r="C3322" s="15">
        <f t="shared" si="51"/>
        <v>3355</v>
      </c>
      <c r="D3322" s="12"/>
      <c r="E3322" s="12"/>
      <c r="J3322" s="13"/>
      <c r="M3322" s="27" t="s">
        <v>1892</v>
      </c>
      <c r="N3322">
        <v>3321</v>
      </c>
    </row>
    <row r="3323" spans="1:14" ht="15.75" thickBot="1">
      <c r="A3323">
        <v>3322</v>
      </c>
      <c r="B3323" t="s">
        <v>134</v>
      </c>
      <c r="C3323" s="15">
        <f t="shared" si="51"/>
        <v>3342</v>
      </c>
      <c r="D3323" s="12"/>
      <c r="E3323" s="12"/>
      <c r="J3323" s="13"/>
      <c r="M3323" s="27" t="s">
        <v>2026</v>
      </c>
      <c r="N3323">
        <v>3322</v>
      </c>
    </row>
    <row r="3324" spans="1:14" ht="15.75" thickBot="1">
      <c r="A3324">
        <v>3323</v>
      </c>
      <c r="B3324" t="s">
        <v>3384</v>
      </c>
      <c r="C3324" s="15">
        <f t="shared" si="51"/>
        <v>3376</v>
      </c>
      <c r="D3324" s="12"/>
      <c r="E3324" s="12"/>
      <c r="J3324" s="13"/>
      <c r="M3324" s="27" t="s">
        <v>3161</v>
      </c>
      <c r="N3324">
        <v>3323</v>
      </c>
    </row>
    <row r="3325" spans="1:14" ht="15.75" thickBot="1">
      <c r="A3325">
        <v>3324</v>
      </c>
      <c r="B3325" t="s">
        <v>2814</v>
      </c>
      <c r="C3325" s="15">
        <f t="shared" si="51"/>
        <v>3359</v>
      </c>
      <c r="D3325" s="12"/>
      <c r="E3325" s="12"/>
      <c r="J3325" s="13"/>
      <c r="M3325" s="27" t="s">
        <v>2285</v>
      </c>
      <c r="N3325">
        <v>3324</v>
      </c>
    </row>
    <row r="3326" spans="1:14" ht="15.75" thickBot="1">
      <c r="A3326">
        <v>3325</v>
      </c>
      <c r="B3326" t="s">
        <v>2946</v>
      </c>
      <c r="C3326" s="15">
        <f t="shared" si="51"/>
        <v>3381</v>
      </c>
      <c r="D3326" s="12"/>
      <c r="E3326" s="12"/>
      <c r="J3326" s="13"/>
      <c r="M3326" s="27" t="s">
        <v>909</v>
      </c>
      <c r="N3326">
        <v>3325</v>
      </c>
    </row>
    <row r="3327" spans="1:14" ht="15.75" thickBot="1">
      <c r="A3327">
        <v>3326</v>
      </c>
      <c r="B3327" t="s">
        <v>2585</v>
      </c>
      <c r="C3327" s="15">
        <f t="shared" si="51"/>
        <v>3353</v>
      </c>
      <c r="D3327" s="12"/>
      <c r="E3327" s="12"/>
      <c r="J3327" s="13"/>
      <c r="M3327" s="27" t="s">
        <v>1438</v>
      </c>
      <c r="N3327">
        <v>3326</v>
      </c>
    </row>
    <row r="3328" spans="1:14" ht="15.75" thickBot="1">
      <c r="A3328">
        <v>3327</v>
      </c>
      <c r="B3328" t="s">
        <v>672</v>
      </c>
      <c r="C3328" s="15">
        <f t="shared" si="51"/>
        <v>3302</v>
      </c>
      <c r="D3328" s="12"/>
      <c r="E3328" s="12"/>
      <c r="J3328" s="13"/>
      <c r="M3328" s="27" t="s">
        <v>3368</v>
      </c>
      <c r="N3328">
        <v>3327</v>
      </c>
    </row>
    <row r="3329" spans="1:14" ht="15.75" thickBot="1">
      <c r="A3329">
        <v>3328</v>
      </c>
      <c r="B3329" t="s">
        <v>3321</v>
      </c>
      <c r="C3329" s="15">
        <f t="shared" si="51"/>
        <v>3356</v>
      </c>
      <c r="D3329" s="12"/>
      <c r="E3329" s="12"/>
      <c r="J3329" s="13"/>
      <c r="M3329" s="27" t="s">
        <v>328</v>
      </c>
      <c r="N3329">
        <v>3328</v>
      </c>
    </row>
    <row r="3330" spans="1:14" ht="15.75" thickBot="1">
      <c r="A3330">
        <v>3329</v>
      </c>
      <c r="B3330" t="s">
        <v>1466</v>
      </c>
      <c r="C3330" s="15">
        <f t="shared" ref="C3330:C3354" si="52">VLOOKUP(B3330,$M:$N,2,FALSE)</f>
        <v>3379</v>
      </c>
      <c r="D3330" s="12"/>
      <c r="E3330" s="12"/>
      <c r="J3330" s="13"/>
      <c r="M3330" s="27" t="s">
        <v>574</v>
      </c>
      <c r="N3330">
        <v>3329</v>
      </c>
    </row>
    <row r="3331" spans="1:14" ht="15.75" thickBot="1">
      <c r="A3331">
        <v>3330</v>
      </c>
      <c r="B3331" t="s">
        <v>482</v>
      </c>
      <c r="C3331" s="15">
        <f t="shared" si="52"/>
        <v>3360</v>
      </c>
      <c r="D3331" s="12"/>
      <c r="E3331" s="12"/>
      <c r="J3331" s="13"/>
      <c r="M3331" s="27" t="s">
        <v>1904</v>
      </c>
      <c r="N3331">
        <v>3330</v>
      </c>
    </row>
    <row r="3332" spans="1:14" ht="15.75" thickBot="1">
      <c r="A3332">
        <v>3331</v>
      </c>
      <c r="B3332" t="s">
        <v>1519</v>
      </c>
      <c r="C3332" s="15">
        <f t="shared" si="52"/>
        <v>3367</v>
      </c>
      <c r="D3332" s="12"/>
      <c r="E3332" s="12"/>
      <c r="J3332" s="13"/>
      <c r="M3332" s="27" t="s">
        <v>436</v>
      </c>
      <c r="N3332">
        <v>3331</v>
      </c>
    </row>
    <row r="3333" spans="1:14" ht="15.75" thickBot="1">
      <c r="A3333">
        <v>3332</v>
      </c>
      <c r="B3333" t="s">
        <v>1372</v>
      </c>
      <c r="C3333" s="15">
        <f t="shared" si="52"/>
        <v>3382</v>
      </c>
      <c r="D3333" s="12"/>
      <c r="E3333" s="12"/>
      <c r="J3333" s="13"/>
      <c r="M3333" s="27" t="s">
        <v>2576</v>
      </c>
      <c r="N3333">
        <v>3332</v>
      </c>
    </row>
    <row r="3334" spans="1:14" ht="15.75" thickBot="1">
      <c r="A3334">
        <v>3333</v>
      </c>
      <c r="B3334" t="s">
        <v>1356</v>
      </c>
      <c r="C3334" s="15">
        <f t="shared" si="52"/>
        <v>3362</v>
      </c>
      <c r="D3334" s="12"/>
      <c r="E3334" s="12"/>
      <c r="J3334" s="13"/>
      <c r="M3334" s="27" t="s">
        <v>2314</v>
      </c>
      <c r="N3334">
        <v>3333</v>
      </c>
    </row>
    <row r="3335" spans="1:14" ht="15.75" thickBot="1">
      <c r="A3335">
        <v>3334</v>
      </c>
      <c r="B3335" t="s">
        <v>2424</v>
      </c>
      <c r="C3335" s="15">
        <f t="shared" si="52"/>
        <v>3369</v>
      </c>
      <c r="D3335" s="12"/>
      <c r="E3335" s="12"/>
      <c r="J3335" s="13"/>
      <c r="M3335" s="27" t="s">
        <v>1266</v>
      </c>
      <c r="N3335">
        <v>3334</v>
      </c>
    </row>
    <row r="3336" spans="1:14" ht="15.75" thickBot="1">
      <c r="A3336">
        <v>3335</v>
      </c>
      <c r="B3336" t="s">
        <v>2750</v>
      </c>
      <c r="C3336" s="15">
        <f t="shared" si="52"/>
        <v>3370</v>
      </c>
      <c r="D3336" s="12"/>
      <c r="E3336" s="12"/>
      <c r="J3336" s="13"/>
      <c r="M3336" s="27" t="s">
        <v>2804</v>
      </c>
      <c r="N3336">
        <v>3335</v>
      </c>
    </row>
    <row r="3337" spans="1:14" ht="15.75" thickBot="1">
      <c r="A3337">
        <v>3336</v>
      </c>
      <c r="B3337" t="s">
        <v>1315</v>
      </c>
      <c r="C3337" s="15">
        <f t="shared" si="52"/>
        <v>3384</v>
      </c>
      <c r="D3337" s="12"/>
      <c r="E3337" s="12"/>
      <c r="J3337" s="13"/>
      <c r="M3337" s="27" t="s">
        <v>2132</v>
      </c>
      <c r="N3337">
        <v>3336</v>
      </c>
    </row>
    <row r="3338" spans="1:14" ht="15.75" thickBot="1">
      <c r="A3338">
        <v>3337</v>
      </c>
      <c r="B3338" t="s">
        <v>3359</v>
      </c>
      <c r="C3338" s="15">
        <f t="shared" si="52"/>
        <v>3368</v>
      </c>
      <c r="D3338" s="12"/>
      <c r="E3338" s="12"/>
      <c r="J3338" s="13"/>
      <c r="M3338" s="27" t="s">
        <v>3243</v>
      </c>
      <c r="N3338">
        <v>3337</v>
      </c>
    </row>
    <row r="3339" spans="1:14" ht="15.75" thickBot="1">
      <c r="A3339">
        <v>3338</v>
      </c>
      <c r="B3339" t="s">
        <v>2524</v>
      </c>
      <c r="C3339" s="15">
        <f t="shared" si="52"/>
        <v>3373</v>
      </c>
      <c r="D3339" s="12"/>
      <c r="E3339" s="12"/>
      <c r="J3339" s="13"/>
      <c r="M3339" s="27" t="s">
        <v>850</v>
      </c>
      <c r="N3339">
        <v>3338</v>
      </c>
    </row>
    <row r="3340" spans="1:14" ht="15.75" thickBot="1">
      <c r="A3340">
        <v>3339</v>
      </c>
      <c r="B3340" t="s">
        <v>2448</v>
      </c>
      <c r="C3340" s="15">
        <f t="shared" si="52"/>
        <v>3374</v>
      </c>
      <c r="D3340" s="12"/>
      <c r="E3340" s="12"/>
      <c r="J3340" s="13"/>
      <c r="M3340" s="27" t="s">
        <v>1769</v>
      </c>
      <c r="N3340">
        <v>3339</v>
      </c>
    </row>
    <row r="3341" spans="1:14" ht="15.75" thickBot="1">
      <c r="A3341">
        <v>3340</v>
      </c>
      <c r="B3341" t="s">
        <v>2610</v>
      </c>
      <c r="C3341" s="15">
        <f t="shared" si="52"/>
        <v>3385</v>
      </c>
      <c r="D3341" s="12"/>
      <c r="E3341" s="12"/>
      <c r="J3341" s="13"/>
      <c r="M3341" s="27" t="s">
        <v>1287</v>
      </c>
      <c r="N3341">
        <v>3340</v>
      </c>
    </row>
    <row r="3342" spans="1:14" ht="15.75" thickBot="1">
      <c r="A3342">
        <v>3341</v>
      </c>
      <c r="B3342" t="s">
        <v>1338</v>
      </c>
      <c r="C3342" s="15">
        <f t="shared" si="52"/>
        <v>3364</v>
      </c>
      <c r="D3342" s="12"/>
      <c r="E3342" s="12"/>
      <c r="J3342" s="13"/>
      <c r="M3342" s="27" t="s">
        <v>2101</v>
      </c>
      <c r="N3342">
        <v>3341</v>
      </c>
    </row>
    <row r="3343" spans="1:14" ht="15.75" thickBot="1">
      <c r="A3343">
        <v>3342</v>
      </c>
      <c r="B3343" t="s">
        <v>317</v>
      </c>
      <c r="C3343" s="15">
        <f t="shared" si="52"/>
        <v>3372</v>
      </c>
      <c r="D3343" s="12"/>
      <c r="E3343" s="12"/>
      <c r="J3343" s="13"/>
      <c r="M3343" s="27" t="s">
        <v>134</v>
      </c>
      <c r="N3343">
        <v>3342</v>
      </c>
    </row>
    <row r="3344" spans="1:14" ht="15.75" thickBot="1">
      <c r="A3344">
        <v>3343</v>
      </c>
      <c r="B3344" t="s">
        <v>1696</v>
      </c>
      <c r="C3344" s="15">
        <f t="shared" si="52"/>
        <v>3371</v>
      </c>
      <c r="D3344" s="12"/>
      <c r="E3344" s="12"/>
      <c r="J3344" s="13"/>
      <c r="M3344" s="27" t="s">
        <v>3284</v>
      </c>
      <c r="N3344">
        <v>3343</v>
      </c>
    </row>
    <row r="3345" spans="1:14" ht="15.75" thickBot="1">
      <c r="A3345">
        <v>3344</v>
      </c>
      <c r="B3345" t="s">
        <v>2601</v>
      </c>
      <c r="C3345" s="15">
        <f t="shared" si="52"/>
        <v>3378</v>
      </c>
      <c r="D3345" s="12"/>
      <c r="E3345" s="12"/>
      <c r="J3345" s="13"/>
      <c r="M3345" s="27" t="s">
        <v>1575</v>
      </c>
      <c r="N3345">
        <v>3344</v>
      </c>
    </row>
    <row r="3346" spans="1:14" ht="15.75" thickBot="1">
      <c r="A3346">
        <v>3345</v>
      </c>
      <c r="B3346" t="s">
        <v>2670</v>
      </c>
      <c r="C3346" s="15">
        <f t="shared" si="52"/>
        <v>3380</v>
      </c>
      <c r="D3346" s="12"/>
      <c r="E3346" s="12"/>
      <c r="J3346" s="13"/>
      <c r="M3346" s="27" t="s">
        <v>2554</v>
      </c>
      <c r="N3346">
        <v>3345</v>
      </c>
    </row>
    <row r="3347" spans="1:14" ht="15.75" thickBot="1">
      <c r="A3347">
        <v>3346</v>
      </c>
      <c r="B3347" t="s">
        <v>1799</v>
      </c>
      <c r="C3347" s="15">
        <f t="shared" si="52"/>
        <v>3377</v>
      </c>
      <c r="D3347" s="12"/>
      <c r="E3347" s="12"/>
      <c r="J3347" s="13"/>
      <c r="M3347" s="27" t="s">
        <v>3042</v>
      </c>
      <c r="N3347">
        <v>3346</v>
      </c>
    </row>
    <row r="3348" spans="1:14" ht="15.75" thickBot="1">
      <c r="A3348">
        <v>3347</v>
      </c>
      <c r="B3348" t="s">
        <v>1346</v>
      </c>
      <c r="C3348" s="15">
        <f t="shared" si="52"/>
        <v>3365</v>
      </c>
      <c r="D3348" s="12"/>
      <c r="E3348" s="12"/>
      <c r="J3348" s="13"/>
      <c r="M3348" s="27" t="s">
        <v>1898</v>
      </c>
      <c r="N3348">
        <v>3347</v>
      </c>
    </row>
    <row r="3349" spans="1:14" ht="15.75" thickBot="1">
      <c r="A3349">
        <v>3348</v>
      </c>
      <c r="B3349" t="s">
        <v>1812</v>
      </c>
      <c r="C3349" s="15">
        <f t="shared" si="52"/>
        <v>3361</v>
      </c>
      <c r="D3349" s="12"/>
      <c r="E3349" s="12"/>
      <c r="J3349" s="13"/>
      <c r="M3349" s="27" t="s">
        <v>1475</v>
      </c>
      <c r="N3349">
        <v>3348</v>
      </c>
    </row>
    <row r="3350" spans="1:14" ht="15.75" thickBot="1">
      <c r="A3350">
        <v>3349</v>
      </c>
      <c r="B3350" t="s">
        <v>2557</v>
      </c>
      <c r="C3350" s="15">
        <f t="shared" si="52"/>
        <v>3383</v>
      </c>
      <c r="D3350" s="12"/>
      <c r="E3350" s="12"/>
      <c r="J3350" s="13"/>
      <c r="M3350" s="27" t="s">
        <v>2571</v>
      </c>
      <c r="N3350">
        <v>3349</v>
      </c>
    </row>
    <row r="3351" spans="1:14" ht="15.75" thickBot="1">
      <c r="A3351">
        <v>3350</v>
      </c>
      <c r="B3351" t="s">
        <v>2476</v>
      </c>
      <c r="C3351" s="15">
        <f t="shared" si="52"/>
        <v>3366</v>
      </c>
      <c r="D3351" s="12"/>
      <c r="E3351" s="12"/>
      <c r="J3351" s="13"/>
      <c r="M3351" s="27" t="s">
        <v>3164</v>
      </c>
      <c r="N3351">
        <v>3350</v>
      </c>
    </row>
    <row r="3352" spans="1:14" ht="15.75" thickBot="1">
      <c r="A3352">
        <v>3351</v>
      </c>
      <c r="B3352" t="s">
        <v>3361</v>
      </c>
      <c r="C3352" s="15">
        <f t="shared" si="52"/>
        <v>3375</v>
      </c>
      <c r="D3352" s="12"/>
      <c r="E3352" s="12"/>
      <c r="J3352" s="13"/>
      <c r="M3352" s="27" t="s">
        <v>1724</v>
      </c>
      <c r="N3352">
        <v>3351</v>
      </c>
    </row>
    <row r="3353" spans="1:14" ht="15.75" thickBot="1">
      <c r="A3353">
        <v>3352</v>
      </c>
      <c r="B3353" t="s">
        <v>1160</v>
      </c>
      <c r="C3353" s="15">
        <f t="shared" si="52"/>
        <v>3386</v>
      </c>
      <c r="D3353" s="12"/>
      <c r="E3353" s="12"/>
      <c r="J3353" s="13"/>
      <c r="M3353" s="27" t="s">
        <v>1906</v>
      </c>
      <c r="N3353">
        <v>3352</v>
      </c>
    </row>
    <row r="3354" spans="1:14">
      <c r="A3354">
        <v>3353</v>
      </c>
      <c r="B3354" t="s">
        <v>1037</v>
      </c>
      <c r="C3354" s="15">
        <f t="shared" si="52"/>
        <v>3363</v>
      </c>
      <c r="D3354" s="12"/>
      <c r="E3354" s="12"/>
      <c r="J3354" s="13"/>
      <c r="M3354" s="27" t="s">
        <v>2585</v>
      </c>
      <c r="N3354">
        <v>3353</v>
      </c>
    </row>
    <row r="3355" spans="1:14">
      <c r="B3355" s="12"/>
      <c r="C3355" s="12"/>
      <c r="D3355" s="12"/>
      <c r="E3355" s="12"/>
      <c r="J3355" s="13"/>
      <c r="M3355" s="27" t="s">
        <v>2457</v>
      </c>
      <c r="N3355">
        <v>3354</v>
      </c>
    </row>
    <row r="3356" spans="1:14">
      <c r="B3356" s="12"/>
      <c r="C3356" s="12"/>
      <c r="D3356" s="12"/>
      <c r="E3356" s="12"/>
      <c r="J3356" s="13"/>
      <c r="M3356" s="27" t="s">
        <v>2063</v>
      </c>
      <c r="N3356">
        <v>3355</v>
      </c>
    </row>
    <row r="3357" spans="1:14">
      <c r="B3357" s="12"/>
      <c r="C3357" s="12"/>
      <c r="D3357" s="12"/>
      <c r="E3357" s="12"/>
      <c r="J3357" s="13"/>
      <c r="M3357" s="27" t="s">
        <v>3321</v>
      </c>
      <c r="N3357">
        <v>3356</v>
      </c>
    </row>
    <row r="3358" spans="1:14">
      <c r="B3358" s="12"/>
      <c r="C3358" s="12"/>
      <c r="D3358" s="12"/>
      <c r="E3358" s="12"/>
      <c r="J3358" s="13"/>
      <c r="M3358" s="27" t="s">
        <v>2738</v>
      </c>
      <c r="N3358">
        <v>3357</v>
      </c>
    </row>
    <row r="3359" spans="1:14">
      <c r="B3359" s="12"/>
      <c r="C3359" s="12"/>
      <c r="D3359" s="12"/>
      <c r="E3359" s="12"/>
      <c r="J3359" s="13"/>
      <c r="M3359" s="27" t="s">
        <v>2271</v>
      </c>
      <c r="N3359">
        <v>3358</v>
      </c>
    </row>
    <row r="3360" spans="1:14">
      <c r="B3360" s="12"/>
      <c r="C3360" s="12"/>
      <c r="D3360" s="12"/>
      <c r="E3360" s="12"/>
      <c r="J3360" s="13"/>
      <c r="M3360" s="27" t="s">
        <v>2814</v>
      </c>
      <c r="N3360">
        <v>3359</v>
      </c>
    </row>
    <row r="3361" spans="2:14">
      <c r="B3361" s="12"/>
      <c r="C3361" s="12"/>
      <c r="D3361" s="12"/>
      <c r="E3361" s="12"/>
      <c r="J3361" s="13"/>
      <c r="M3361" s="27" t="s">
        <v>482</v>
      </c>
      <c r="N3361">
        <v>3360</v>
      </c>
    </row>
    <row r="3362" spans="2:14">
      <c r="B3362" s="12"/>
      <c r="C3362" s="12"/>
      <c r="D3362" s="12"/>
      <c r="E3362" s="12"/>
      <c r="J3362" s="13"/>
      <c r="M3362" s="27" t="s">
        <v>1812</v>
      </c>
      <c r="N3362">
        <v>3361</v>
      </c>
    </row>
    <row r="3363" spans="2:14">
      <c r="B3363" s="12"/>
      <c r="C3363" s="12"/>
      <c r="D3363" s="12"/>
      <c r="E3363" s="12"/>
      <c r="J3363" s="13"/>
      <c r="M3363" s="27" t="s">
        <v>1356</v>
      </c>
      <c r="N3363">
        <v>3362</v>
      </c>
    </row>
    <row r="3364" spans="2:14">
      <c r="B3364" s="12"/>
      <c r="C3364" s="12"/>
      <c r="D3364" s="12"/>
      <c r="E3364" s="12"/>
      <c r="J3364" s="13"/>
      <c r="M3364" s="27" t="s">
        <v>1037</v>
      </c>
      <c r="N3364">
        <v>3363</v>
      </c>
    </row>
    <row r="3365" spans="2:14">
      <c r="B3365" s="12"/>
      <c r="C3365" s="12"/>
      <c r="D3365" s="12"/>
      <c r="E3365" s="12"/>
      <c r="J3365" s="13"/>
      <c r="M3365" s="27" t="s">
        <v>1338</v>
      </c>
      <c r="N3365">
        <v>3364</v>
      </c>
    </row>
    <row r="3366" spans="2:14">
      <c r="B3366" s="12"/>
      <c r="C3366" s="12"/>
      <c r="D3366" s="12"/>
      <c r="E3366" s="12"/>
      <c r="J3366" s="13"/>
      <c r="M3366" s="27" t="s">
        <v>1346</v>
      </c>
      <c r="N3366">
        <v>3365</v>
      </c>
    </row>
    <row r="3367" spans="2:14">
      <c r="B3367" s="12"/>
      <c r="C3367" s="12"/>
      <c r="D3367" s="12"/>
      <c r="E3367" s="12"/>
      <c r="J3367" s="13"/>
      <c r="M3367" s="27" t="s">
        <v>2476</v>
      </c>
      <c r="N3367">
        <v>3366</v>
      </c>
    </row>
    <row r="3368" spans="2:14">
      <c r="B3368" s="12"/>
      <c r="C3368" s="12"/>
      <c r="D3368" s="12"/>
      <c r="E3368" s="12"/>
      <c r="J3368" s="13"/>
      <c r="M3368" s="27" t="s">
        <v>1519</v>
      </c>
      <c r="N3368">
        <v>3367</v>
      </c>
    </row>
    <row r="3369" spans="2:14">
      <c r="B3369" s="12"/>
      <c r="C3369" s="12"/>
      <c r="D3369" s="12"/>
      <c r="E3369" s="12"/>
      <c r="J3369" s="13"/>
      <c r="M3369" s="27" t="s">
        <v>3359</v>
      </c>
      <c r="N3369">
        <v>3368</v>
      </c>
    </row>
    <row r="3370" spans="2:14">
      <c r="B3370" s="12"/>
      <c r="C3370" s="12"/>
      <c r="D3370" s="12"/>
      <c r="E3370" s="12"/>
      <c r="J3370" s="13"/>
      <c r="M3370" s="27" t="s">
        <v>2424</v>
      </c>
      <c r="N3370">
        <v>3369</v>
      </c>
    </row>
    <row r="3371" spans="2:14">
      <c r="B3371" s="12"/>
      <c r="C3371" s="12"/>
      <c r="D3371" s="12"/>
      <c r="E3371" s="12"/>
      <c r="J3371" s="13"/>
      <c r="M3371" s="27" t="s">
        <v>2750</v>
      </c>
      <c r="N3371">
        <v>3370</v>
      </c>
    </row>
    <row r="3372" spans="2:14">
      <c r="B3372" s="12"/>
      <c r="C3372" s="12"/>
      <c r="D3372" s="12"/>
      <c r="E3372" s="12"/>
      <c r="J3372" s="13"/>
      <c r="M3372" s="27" t="s">
        <v>1696</v>
      </c>
      <c r="N3372">
        <v>3371</v>
      </c>
    </row>
    <row r="3373" spans="2:14">
      <c r="B3373" s="12"/>
      <c r="C3373" s="12"/>
      <c r="D3373" s="12"/>
      <c r="E3373" s="12"/>
      <c r="J3373" s="13"/>
      <c r="M3373" s="27" t="s">
        <v>317</v>
      </c>
      <c r="N3373">
        <v>3372</v>
      </c>
    </row>
    <row r="3374" spans="2:14">
      <c r="B3374" s="12"/>
      <c r="C3374" s="12"/>
      <c r="D3374" s="12"/>
      <c r="E3374" s="12"/>
      <c r="J3374" s="13"/>
      <c r="M3374" s="27" t="s">
        <v>2524</v>
      </c>
      <c r="N3374">
        <v>3373</v>
      </c>
    </row>
    <row r="3375" spans="2:14">
      <c r="B3375" s="12"/>
      <c r="C3375" s="12"/>
      <c r="D3375" s="12"/>
      <c r="E3375" s="12"/>
      <c r="J3375" s="13"/>
      <c r="M3375" s="27" t="s">
        <v>2448</v>
      </c>
      <c r="N3375">
        <v>3374</v>
      </c>
    </row>
    <row r="3376" spans="2:14">
      <c r="B3376" s="12"/>
      <c r="C3376" s="12"/>
      <c r="D3376" s="12"/>
      <c r="E3376" s="12"/>
      <c r="J3376" s="13"/>
      <c r="M3376" s="27" t="s">
        <v>3361</v>
      </c>
      <c r="N3376">
        <v>3375</v>
      </c>
    </row>
    <row r="3377" spans="2:14">
      <c r="B3377" s="12"/>
      <c r="C3377" s="12"/>
      <c r="D3377" s="12"/>
      <c r="E3377" s="12"/>
      <c r="J3377" s="13"/>
      <c r="M3377" s="27" t="s">
        <v>3384</v>
      </c>
      <c r="N3377">
        <v>3376</v>
      </c>
    </row>
    <row r="3378" spans="2:14">
      <c r="B3378" s="12"/>
      <c r="C3378" s="12"/>
      <c r="D3378" s="12"/>
      <c r="E3378" s="12"/>
      <c r="J3378" s="13"/>
      <c r="M3378" s="27" t="s">
        <v>1799</v>
      </c>
      <c r="N3378">
        <v>3377</v>
      </c>
    </row>
    <row r="3379" spans="2:14">
      <c r="B3379" s="12"/>
      <c r="C3379" s="12"/>
      <c r="D3379" s="12"/>
      <c r="E3379" s="12"/>
      <c r="J3379" s="13"/>
      <c r="M3379" s="27" t="s">
        <v>2601</v>
      </c>
      <c r="N3379">
        <v>3378</v>
      </c>
    </row>
    <row r="3380" spans="2:14">
      <c r="B3380" s="12"/>
      <c r="C3380" s="12"/>
      <c r="D3380" s="12"/>
      <c r="E3380" s="12"/>
      <c r="J3380" s="13"/>
      <c r="M3380" s="27" t="s">
        <v>1466</v>
      </c>
      <c r="N3380">
        <v>3379</v>
      </c>
    </row>
    <row r="3381" spans="2:14">
      <c r="B3381" s="12"/>
      <c r="C3381" s="12"/>
      <c r="D3381" s="12"/>
      <c r="E3381" s="12"/>
      <c r="J3381" s="13"/>
      <c r="M3381" s="27" t="s">
        <v>2670</v>
      </c>
      <c r="N3381">
        <v>3380</v>
      </c>
    </row>
    <row r="3382" spans="2:14">
      <c r="B3382" s="12"/>
      <c r="C3382" s="12"/>
      <c r="D3382" s="12"/>
      <c r="E3382" s="12"/>
      <c r="J3382" s="13"/>
      <c r="M3382" s="27" t="s">
        <v>2946</v>
      </c>
      <c r="N3382">
        <v>3381</v>
      </c>
    </row>
    <row r="3383" spans="2:14">
      <c r="B3383" s="12"/>
      <c r="C3383" s="12"/>
      <c r="D3383" s="12"/>
      <c r="E3383" s="12"/>
      <c r="J3383" s="13"/>
      <c r="M3383" s="27" t="s">
        <v>1372</v>
      </c>
      <c r="N3383">
        <v>3382</v>
      </c>
    </row>
    <row r="3384" spans="2:14">
      <c r="B3384" s="12"/>
      <c r="C3384" s="12"/>
      <c r="D3384" s="12"/>
      <c r="E3384" s="12"/>
      <c r="J3384" s="13"/>
      <c r="M3384" s="27" t="s">
        <v>2557</v>
      </c>
      <c r="N3384">
        <v>3383</v>
      </c>
    </row>
    <row r="3385" spans="2:14">
      <c r="B3385" s="12"/>
      <c r="C3385" s="12"/>
      <c r="D3385" s="12"/>
      <c r="E3385" s="12"/>
      <c r="J3385" s="13"/>
      <c r="M3385" s="27" t="s">
        <v>1315</v>
      </c>
      <c r="N3385">
        <v>3384</v>
      </c>
    </row>
    <row r="3386" spans="2:14">
      <c r="B3386" s="12"/>
      <c r="C3386" s="12"/>
      <c r="D3386" s="12"/>
      <c r="E3386" s="12"/>
      <c r="J3386" s="13"/>
      <c r="M3386" s="27" t="s">
        <v>2610</v>
      </c>
      <c r="N3386">
        <v>3385</v>
      </c>
    </row>
    <row r="3387" spans="2:14">
      <c r="B3387" s="12"/>
      <c r="C3387" s="12"/>
      <c r="D3387" s="12"/>
      <c r="E3387" s="12"/>
      <c r="J3387" s="13"/>
      <c r="M3387" s="27" t="s">
        <v>1160</v>
      </c>
      <c r="N3387">
        <v>3386</v>
      </c>
    </row>
  </sheetData>
  <mergeCells count="2">
    <mergeCell ref="B1:C1"/>
    <mergeCell ref="M1:N1"/>
  </mergeCells>
  <phoneticPr fontId="18" type="noConversion"/>
  <conditionalFormatting sqref="C2:C3354">
    <cfRule type="expression" dxfId="0" priority="1">
      <formula>$C2&gt;100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 Yin</cp:lastModifiedBy>
  <dcterms:created xsi:type="dcterms:W3CDTF">2022-02-27T06:26:47Z</dcterms:created>
  <dcterms:modified xsi:type="dcterms:W3CDTF">2022-07-21T02:40:24Z</dcterms:modified>
</cp:coreProperties>
</file>