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ontalvo\Downloads\Excel Project Data\"/>
    </mc:Choice>
  </mc:AlternateContent>
  <xr:revisionPtr revIDLastSave="0" documentId="13_ncr:1_{D9CECA5A-0E98-497B-B074-05011227483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Sheet-Cleaned" sheetId="4" r:id="rId2"/>
    <sheet name="Pivot Table" sheetId="7" r:id="rId3"/>
    <sheet name="Dashboard" sheetId="2" r:id="rId4"/>
  </sheets>
  <definedNames>
    <definedName name="_xlnm._FilterDatabase" localSheetId="0" hidden="1">bike_buyers!$A$1:$M$1027</definedName>
    <definedName name="_xlnm._FilterDatabase" localSheetId="1" hidden="1">'Sheet-Cleaned'!$A$1:$N$1027</definedName>
    <definedName name="Slicer_Education">#N/A</definedName>
    <definedName name="Slicer_Marti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<sst xmlns="http://schemas.openxmlformats.org/spreadsheetml/2006/main" count="16273" uniqueCount="51">
  <si>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</si>
  <si>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</si>
  <si>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</si>
  <si>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</si>
  <si>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</si>
  <si>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</si>
  <si>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</si>
  <si>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</si>
  <si>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</si>
  <si>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</si>
  <si>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</si>
  <si>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</si>
  <si>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</si>
  <si>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</si>
  <si>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</si>
  <si>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</si>
  <si>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</si>
  <si>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</si>
  <si>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</si>
  <si>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</si>
  <si>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</si>
  <si>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</si>
  <si>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</si>
  <si>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</si>
  <si>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</si>
  <si>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</si>
  <si>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</si>
  <si>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</si>
  <si>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</si>
  <si>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</si>
  <si>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</si>
  <si>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</si>
  <si>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</si>
  <si>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</si>
  <si>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</si>
  <si>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</si>
  <si>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</si>
  <si>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</si>
  <si>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</si>
  <si>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</si>
  <si>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Status</t>
  </si>
  <si>
    <t>Row Labels</t>
  </si>
  <si>
    <t>Grand Total</t>
  </si>
  <si>
    <t>Age Bracket</t>
  </si>
  <si>
    <t>Average of Income</t>
  </si>
  <si>
    <t>Column Labels</t>
  </si>
  <si>
    <t>Middle Age</t>
  </si>
  <si>
    <t>Old</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</si>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</sst>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71" fontId="0" fillId="0" borderId="0" xfId="0" pivotButton="1" applyNumberFormat="1"/>
    <xf numFmtId="17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9231-4A39-BA91-47AFA7555522}"/>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9231-4A39-BA91-47AFA7555522}"/>
            </c:ext>
          </c:extLst>
        </c:ser>
        <c:dLbls>
          <c:showLegendKey val="0"/>
          <c:showVal val="0"/>
          <c:showCatName val="0"/>
          <c:showSerName val="0"/>
          <c:showPercent val="0"/>
          <c:showBubbleSize val="0"/>
        </c:dLbls>
        <c:smooth val="0"/>
        <c:axId val="1504649648"/>
        <c:axId val="1504908608"/>
      </c:lineChart>
      <c:catAx>
        <c:axId val="150464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08608"/>
        <c:crosses val="autoZero"/>
        <c:auto val="1"/>
        <c:lblAlgn val="ctr"/>
        <c:lblOffset val="100"/>
        <c:noMultiLvlLbl val="0"/>
      </c:catAx>
      <c:valAx>
        <c:axId val="15049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FD55-476F-94EF-A8F0BD2D1E2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FD55-476F-94EF-A8F0BD2D1E25}"/>
            </c:ext>
          </c:extLst>
        </c:ser>
        <c:dLbls>
          <c:showLegendKey val="0"/>
          <c:showVal val="0"/>
          <c:showCatName val="0"/>
          <c:showSerName val="0"/>
          <c:showPercent val="0"/>
          <c:showBubbleSize val="0"/>
        </c:dLbls>
        <c:marker val="1"/>
        <c:smooth val="0"/>
        <c:axId val="1550833616"/>
        <c:axId val="1504904288"/>
      </c:lineChart>
      <c:catAx>
        <c:axId val="15508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04288"/>
        <c:crosses val="autoZero"/>
        <c:auto val="1"/>
        <c:lblAlgn val="ctr"/>
        <c:lblOffset val="100"/>
        <c:noMultiLvlLbl val="0"/>
      </c:catAx>
      <c:valAx>
        <c:axId val="15049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a:t>
            </a:r>
            <a:r>
              <a:rPr lang="en-US"/>
              <a:t>Age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Lit>
          </c:val>
          <c:smooth val="0"/>
          <c:extLst>
            <c:ext xmlns:c16="http://schemas.microsoft.com/office/drawing/2014/chart" uri="{C3380CC4-5D6E-409C-BE32-E72D297353CC}">
              <c16:uniqueId val="{00000000-D37A-42CE-9552-4F8882BF9B1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Lit>
          </c:val>
          <c:smooth val="0"/>
          <c:extLst>
            <c:ext xmlns:c16="http://schemas.microsoft.com/office/drawing/2014/chart" uri="{C3380CC4-5D6E-409C-BE32-E72D297353CC}">
              <c16:uniqueId val="{00000001-D37A-42CE-9552-4F8882BF9B1E}"/>
            </c:ext>
          </c:extLst>
        </c:ser>
        <c:dLbls>
          <c:showLegendKey val="0"/>
          <c:showVal val="0"/>
          <c:showCatName val="0"/>
          <c:showSerName val="0"/>
          <c:showPercent val="0"/>
          <c:showBubbleSize val="0"/>
        </c:dLbls>
        <c:marker val="1"/>
        <c:smooth val="0"/>
        <c:axId val="1547273696"/>
        <c:axId val="1504911968"/>
      </c:lineChart>
      <c:catAx>
        <c:axId val="154727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11968"/>
        <c:crosses val="autoZero"/>
        <c:auto val="1"/>
        <c:lblAlgn val="ctr"/>
        <c:lblOffset val="100"/>
        <c:noMultiLvlLbl val="0"/>
      </c:catAx>
      <c:valAx>
        <c:axId val="1504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BAC2-4EAC-8AB8-974477E62F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66000</c:v>
                </c:pt>
                <c:pt idx="1">
                  <c:v>70625</c:v>
                </c:pt>
              </c:numCache>
            </c:numRef>
          </c:val>
          <c:extLst>
            <c:ext xmlns:c16="http://schemas.microsoft.com/office/drawing/2014/chart" uri="{C3380CC4-5D6E-409C-BE32-E72D297353CC}">
              <c16:uniqueId val="{00000001-BAC2-4EAC-8AB8-974477E62F26}"/>
            </c:ext>
          </c:extLst>
        </c:ser>
        <c:dLbls>
          <c:showLegendKey val="0"/>
          <c:showVal val="0"/>
          <c:showCatName val="0"/>
          <c:showSerName val="0"/>
          <c:showPercent val="0"/>
          <c:showBubbleSize val="0"/>
        </c:dLbls>
        <c:gapWidth val="219"/>
        <c:overlap val="-27"/>
        <c:axId val="1478818080"/>
        <c:axId val="1544814720"/>
      </c:barChart>
      <c:catAx>
        <c:axId val="14788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814720"/>
        <c:crosses val="autoZero"/>
        <c:auto val="1"/>
        <c:lblAlgn val="ctr"/>
        <c:lblOffset val="100"/>
        <c:noMultiLvlLbl val="0"/>
      </c:catAx>
      <c:valAx>
        <c:axId val="154481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511A-468E-8984-EFD2D15125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66000</c:v>
                </c:pt>
                <c:pt idx="1">
                  <c:v>70625</c:v>
                </c:pt>
              </c:numCache>
            </c:numRef>
          </c:val>
          <c:extLst>
            <c:ext xmlns:c16="http://schemas.microsoft.com/office/drawing/2014/chart" uri="{C3380CC4-5D6E-409C-BE32-E72D297353CC}">
              <c16:uniqueId val="{00000001-511A-468E-8984-EFD2D15125BA}"/>
            </c:ext>
          </c:extLst>
        </c:ser>
        <c:dLbls>
          <c:showLegendKey val="0"/>
          <c:showVal val="0"/>
          <c:showCatName val="0"/>
          <c:showSerName val="0"/>
          <c:showPercent val="0"/>
          <c:showBubbleSize val="0"/>
        </c:dLbls>
        <c:gapWidth val="219"/>
        <c:overlap val="-27"/>
        <c:axId val="1478818080"/>
        <c:axId val="1544814720"/>
      </c:barChart>
      <c:catAx>
        <c:axId val="14788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814720"/>
        <c:crosses val="autoZero"/>
        <c:auto val="1"/>
        <c:lblAlgn val="ctr"/>
        <c:lblOffset val="100"/>
        <c:noMultiLvlLbl val="0"/>
      </c:catAx>
      <c:valAx>
        <c:axId val="154481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67D7-4EFD-AB96-E139A17AC7B7}"/>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67D7-4EFD-AB96-E139A17AC7B7}"/>
            </c:ext>
          </c:extLst>
        </c:ser>
        <c:dLbls>
          <c:dLblPos val="ctr"/>
          <c:showLegendKey val="0"/>
          <c:showVal val="1"/>
          <c:showCatName val="0"/>
          <c:showSerName val="0"/>
          <c:showPercent val="0"/>
          <c:showBubbleSize val="0"/>
        </c:dLbls>
        <c:smooth val="0"/>
        <c:axId val="1504649648"/>
        <c:axId val="1504908608"/>
      </c:lineChart>
      <c:catAx>
        <c:axId val="1504649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08608"/>
        <c:crosses val="autoZero"/>
        <c:auto val="1"/>
        <c:lblAlgn val="ctr"/>
        <c:lblOffset val="100"/>
        <c:noMultiLvlLbl val="0"/>
      </c:catAx>
      <c:valAx>
        <c:axId val="15049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8DBF-45BE-9AA2-7CC6112EAD9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8DBF-45BE-9AA2-7CC6112EAD9D}"/>
            </c:ext>
          </c:extLst>
        </c:ser>
        <c:dLbls>
          <c:showLegendKey val="0"/>
          <c:showVal val="0"/>
          <c:showCatName val="0"/>
          <c:showSerName val="0"/>
          <c:showPercent val="0"/>
          <c:showBubbleSize val="0"/>
        </c:dLbls>
        <c:marker val="1"/>
        <c:smooth val="0"/>
        <c:axId val="1550833616"/>
        <c:axId val="1504904288"/>
      </c:lineChart>
      <c:catAx>
        <c:axId val="15508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04288"/>
        <c:crosses val="autoZero"/>
        <c:auto val="1"/>
        <c:lblAlgn val="ctr"/>
        <c:lblOffset val="100"/>
        <c:noMultiLvlLbl val="0"/>
      </c:catAx>
      <c:valAx>
        <c:axId val="15049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942975</xdr:colOff>
      <xdr:row>21</xdr:row>
      <xdr:rowOff>0</xdr:rowOff>
    </xdr:from>
    <xdr:to>
      <xdr:col>11</xdr:col>
      <xdr:colOff>9525</xdr:colOff>
      <xdr:row>34</xdr:row>
      <xdr:rowOff>28575</xdr:rowOff>
    </xdr:to>
    <xdr:graphicFrame macro="">
      <xdr:nvGraphicFramePr>
        <xdr:cNvPr id="2" name="Chart 1">
          <a:extLst>
            <a:ext uri="{FF2B5EF4-FFF2-40B4-BE49-F238E27FC236}">
              <a16:creationId xmlns:a16="http://schemas.microsoft.com/office/drawing/2014/main" id="{632C2AA8-1A43-4C6E-87ED-F590336A1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942976</xdr:colOff>
      <xdr:row>37</xdr:row>
      <xdr:rowOff>9525</xdr:rowOff>
    </xdr:from>
    <xdr:to>
      <xdr:col>11</xdr:col>
      <xdr:colOff>47626</xdr:colOff>
      <xdr:row>51</xdr:row>
      <xdr:rowOff>42863</xdr:rowOff>
    </xdr:to>
    <xdr:graphicFrame macro="">
      <xdr:nvGraphicFramePr>
        <xdr:cNvPr id="3" name="Chart 2">
          <a:extLst>
            <a:ext uri="{FF2B5EF4-FFF2-40B4-BE49-F238E27FC236}">
              <a16:creationId xmlns:a16="http://schemas.microsoft.com/office/drawing/2014/main" id="{1B484E8D-8AC3-4A54-9507-C9655547D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847726</xdr:colOff>
      <xdr:row>56</xdr:row>
      <xdr:rowOff>0</xdr:rowOff>
    </xdr:from>
    <xdr:to>
      <xdr:col>11</xdr:col>
      <xdr:colOff>47625</xdr:colOff>
      <xdr:row>75</xdr:row>
      <xdr:rowOff>66675</xdr:rowOff>
    </xdr:to>
    <xdr:graphicFrame macro="">
      <xdr:nvGraphicFramePr>
        <xdr:cNvPr id="4" name="Chart 3">
          <a:extLst>
            <a:ext uri="{FF2B5EF4-FFF2-40B4-BE49-F238E27FC236}">
              <a16:creationId xmlns:a16="http://schemas.microsoft.com/office/drawing/2014/main" id="{F975D4C7-CFF7-42FD-BE89-A2D3A9E3B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0</xdr:row>
      <xdr:rowOff>100012</xdr:rowOff>
    </xdr:from>
    <xdr:to>
      <xdr:col>11</xdr:col>
      <xdr:colOff>47625</xdr:colOff>
      <xdr:row>14</xdr:row>
      <xdr:rowOff>161925</xdr:rowOff>
    </xdr:to>
    <xdr:graphicFrame macro="">
      <xdr:nvGraphicFramePr>
        <xdr:cNvPr id="5" name="Chart 4">
          <a:extLst>
            <a:ext uri="{FF2B5EF4-FFF2-40B4-BE49-F238E27FC236}">
              <a16:creationId xmlns:a16="http://schemas.microsoft.com/office/drawing/2014/main" id="{3568E47E-88D0-62D6-52F1-3CD0CD588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7</xdr:row>
      <xdr:rowOff>0</xdr:rowOff>
    </xdr:from>
    <xdr:to>
      <xdr:col>10</xdr:col>
      <xdr:colOff>95250</xdr:colOff>
      <xdr:row>22</xdr:row>
      <xdr:rowOff>85726</xdr:rowOff>
    </xdr:to>
    <xdr:graphicFrame macro="">
      <xdr:nvGraphicFramePr>
        <xdr:cNvPr id="2" name="Chart 1">
          <a:extLst>
            <a:ext uri="{FF2B5EF4-FFF2-40B4-BE49-F238E27FC236}">
              <a16:creationId xmlns:a16="http://schemas.microsoft.com/office/drawing/2014/main" id="{8D69FE2A-5351-4774-8701-89A881859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542924</xdr:colOff>
      <xdr:row>22</xdr:row>
      <xdr:rowOff>95250</xdr:rowOff>
    </xdr:from>
    <xdr:to>
      <xdr:col>19</xdr:col>
      <xdr:colOff>0</xdr:colOff>
      <xdr:row>38</xdr:row>
      <xdr:rowOff>57149</xdr:rowOff>
    </xdr:to>
    <xdr:graphicFrame macro="">
      <xdr:nvGraphicFramePr>
        <xdr:cNvPr id="3" name="Chart 2">
          <a:extLst>
            <a:ext uri="{FF2B5EF4-FFF2-40B4-BE49-F238E27FC236}">
              <a16:creationId xmlns:a16="http://schemas.microsoft.com/office/drawing/2014/main" id="{5E14B1A8-0B58-4BE8-8546-1CAC46A88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95251</xdr:colOff>
      <xdr:row>6</xdr:row>
      <xdr:rowOff>447675</xdr:rowOff>
    </xdr:from>
    <xdr:to>
      <xdr:col>18</xdr:col>
      <xdr:colOff>590551</xdr:colOff>
      <xdr:row>22</xdr:row>
      <xdr:rowOff>95250</xdr:rowOff>
    </xdr:to>
    <xdr:graphicFrame macro="">
      <xdr:nvGraphicFramePr>
        <xdr:cNvPr id="4" name="Chart 3">
          <a:extLst>
            <a:ext uri="{FF2B5EF4-FFF2-40B4-BE49-F238E27FC236}">
              <a16:creationId xmlns:a16="http://schemas.microsoft.com/office/drawing/2014/main" id="{9168693C-B001-47F6-9379-E52AF3C43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19049</xdr:rowOff>
    </xdr:from>
    <xdr:to>
      <xdr:col>2</xdr:col>
      <xdr:colOff>523875</xdr:colOff>
      <xdr:row>12</xdr:row>
      <xdr:rowOff>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7DD3DD1A-367C-ED54-7FA9-0AA31F4541F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619249"/>
              <a:ext cx="1743075"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85726</xdr:rowOff>
    </xdr:from>
    <xdr:to>
      <xdr:col>2</xdr:col>
      <xdr:colOff>533400</xdr:colOff>
      <xdr:row>28</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BE827C9-9C78-B7CA-A653-E363CDE718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81426"/>
              <a:ext cx="1752600"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533400</xdr:colOff>
      <xdr:row>18</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FFD30E7-2C8E-88CF-B530-F2E5DA8F50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2701"/>
              <a:ext cx="17526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g Tran" refreshedDate="44990.737309837961" createdVersion="8" refreshedVersion="8" minRefreshableVersion="3" recordCount="1000" xr:uid="{8A768F11-FE96-49F0-83AB-92BC0BC4D3A2}">
  <cacheSource type="worksheet">
    <worksheetSource ref="A1:N1001" sheet="Sheet-Cleaned"/>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4574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94509C-B904-48D7-8B1E-BA495FF7D8E6}" name="PivotTable1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8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DB51E-CDAD-447A-AC90-88B29F4C7304}" name="PivotTable1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9: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58B56-1451-424E-89C0-97082E7C86DA}" name="PivotTable1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E1C8D1-0C07-4DAA-9532-EA6476D2CE21}" name="PivotTable1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1">
      <pivotArea type="all" dataOnly="0" outline="0" fieldPosition="0"/>
    </format>
  </format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271F1AC-8086-4757-BE60-D22889DFD854}" sourceName="Martial Status">
  <pivotTables>
    <pivotTable tabId="7" name="PivotTable11"/>
    <pivotTable tabId="7" name="PivotTable12"/>
    <pivotTable tabId="7" name="PivotTable13"/>
    <pivotTable tabId="7" name="PivotTable14"/>
  </pivotTables>
  <data>
    <tabular pivotCacheId="2945741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5B7781-94DE-45A2-BF77-19AF43B8BBC0}" sourceName="Education">
  <pivotTables>
    <pivotTable tabId="7" name="PivotTable12"/>
    <pivotTable tabId="7" name="PivotTable11"/>
    <pivotTable tabId="7" name="PivotTable13"/>
    <pivotTable tabId="7" name="PivotTable14"/>
  </pivotTables>
  <data>
    <tabular pivotCacheId="2945741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962DDF-385C-412A-848E-6BF1A2D4D1E9}" sourceName="Region">
  <pivotTables>
    <pivotTable tabId="7" name="PivotTable11"/>
    <pivotTable tabId="7" name="PivotTable12"/>
    <pivotTable tabId="7" name="PivotTable13"/>
    <pivotTable tabId="7" name="PivotTable14"/>
  </pivotTables>
  <data>
    <tabular pivotCacheId="29457411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C5CFE58-FA16-4169-810E-B881EC052E4F}" cache="Slicer_Martial_Status" caption="Martial Status" rowHeight="241300"/>
  <slicer name="Education" xr10:uid="{2CEA6F21-61BB-483A-85FD-F3405415FAA1}" cache="Slicer_Education" caption="Education" rowHeight="241300"/>
  <slicer name="Region" xr10:uid="{712A4F1F-F85F-42E2-8ED7-2225270954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A1:M1027"/>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46E1-D67F-4A95-9F34-807C0AB8D41C}">
  <dimension ref="A1:N1030"/>
  <sheetViews>
    <sheetView topLeftCell="C969" zoomScale="115" zoomScaleNormal="115" workbookViewId="0">
      <selection activeCell="M9" sqref="M9"/>
    </sheetView>
  </sheetViews>
  <sheetFormatPr defaultColWidth="11.85546875" defaultRowHeight="15" x14ac:dyDescent="0.25"/>
  <cols>
    <col min="1" max="1" width="6.7109375" bestFit="1" customWidth="1"/>
    <col min="2" max="2" width="30.28515625" bestFit="1" customWidth="1"/>
    <col min="3" max="3" width="10.2851562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40</v>
      </c>
      <c r="C1" t="s">
        <v>2</v>
      </c>
      <c r="D1" s="3" t="s">
        <v>3</v>
      </c>
      <c r="E1" t="s">
        <v>4</v>
      </c>
      <c r="F1" t="s">
        <v>5</v>
      </c>
      <c r="G1" t="s">
        <v>6</v>
      </c>
      <c r="H1" t="s">
        <v>7</v>
      </c>
      <c r="I1" t="s">
        <v>8</v>
      </c>
      <c r="J1" t="s">
        <v>9</v>
      </c>
      <c r="K1" t="s">
        <v>10</v>
      </c>
      <c r="L1" t="s">
        <v>11</v>
      </c>
      <c r="M1" t="s">
        <v>43</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IF(L13&gt;54,"Old",IF(L13&gt;=31,"Middle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IF(L23&gt;54,"Old",IF(L23&gt;=31,"Middle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IF(L57&gt;54,"Old",IF(L57&gt;=31,"Middle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IF(L65&gt;54,"Old",IF(L65&gt;=31,"Middle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IF(L72&gt;54,"Old",IF(L72&gt;=31,"Middle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IF(L79&gt;54,"Old",IF(L79&gt;=31,"Middle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3">
        <v>90000</v>
      </c>
      <c r="E97">
        <v>5</v>
      </c>
      <c r="F97" t="s">
        <v>19</v>
      </c>
      <c r="G97" t="s">
        <v>21</v>
      </c>
      <c r="H97" t="s">
        <v>15</v>
      </c>
      <c r="I97">
        <v>2</v>
      </c>
      <c r="J97" t="s">
        <v>49</v>
      </c>
      <c r="K97" t="s">
        <v>17</v>
      </c>
      <c r="L97">
        <v>62</v>
      </c>
      <c r="M97" t="str">
        <f>IF(L97&gt;54,"Old",IF(L97&gt;=31,"Middle Age",IF(L97&lt;31,"Adolescent","Invalid")))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IF(L124&gt;54,"Old",IF(L124&gt;=31,"Middle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IF(L145&gt;54,"Old",IF(L145&gt;=31,"Middle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IF(L169&gt;54,"Old",IF(L169&gt;=31,"Middle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IF(L180&gt;54,"Old",IF(L180&gt;=31,"Middle Age",IF(L180&lt;31,"Adolescent","Invalid")))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IF(L186&gt;54,"Old",IF(L186&gt;=31,"Middle Age",IF(L186&lt;31,"Adolescent","Invalid")))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IF(L189&gt;54,"Old",IF(L189&gt;=31,"Middle Age",IF(L189&lt;31,"Adolescent","Invalid")))</f>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IF(L190&gt;54,"Old",IF(L190&gt;=31,"Middle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IF(L201&gt;54,"Old",IF(L201&gt;=31,"Middle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IF(L208&gt;54,"Old",IF(L208&gt;=31,"Middle Age",IF(L208&lt;31,"Adolescent","Invalid")))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IF(L215&gt;54,"Old",IF(L215&gt;=31,"Middle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IF(L225&gt;54,"Old",IF(L225&gt;=31,"Middle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IF(L231&gt;54,"Old",IF(L231&gt;=31,"Middle Age",IF(L231&lt;31,"Adolescent","Invalid")))</f>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IF(L232&gt;54,"Old",IF(L232&gt;=31,"Middle Age",IF(L232&lt;31,"Adolescent","Invalid")))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IF(L236&gt;54,"Old",IF(L236&gt;=31,"Middle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IF(L249&gt;54,"Old",IF(L249&gt;=31,"Middle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IF(L255&gt;54,"Old",IF(L255&gt;=31,"Middle Age",IF(L255&lt;31,"Adolescent","Invalid")))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IF(L260&gt;54,"Old",IF(L260&gt;=31,"Middle Age",IF(L260&lt;31,"Adolescent","Invalid")))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IF(L265&gt;54,"Old",IF(L265&gt;=31,"Middle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IF(L280&gt;54,"Old",IF(L280&gt;=31,"Middle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IF(L320&gt;54,"Old",IF(L320&gt;=31,"Middle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IF(L331&gt;54,"Old",IF(L331&gt;=31,"Middle Age",IF(L331&lt;31,"Adolescent","Invalid")))</f>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IF(L332&gt;54,"Old",IF(L332&gt;=31,"Middle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IF(L357&gt;54,"Old",IF(L357&gt;=31,"Middle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IF(L361&gt;54,"Old",IF(L361&gt;=31,"Middle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IF(L372&gt;54,"Old",IF(L372&gt;=31,"Middle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IF(L382&gt;54,"Old",IF(L382&gt;=31,"Middle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IF(L388&gt;54,"Old",IF(L388&gt;=31,"Middle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IF(L402&gt;54,"Old",IF(L402&gt;=31,"Middle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IF(L422&gt;54,"Old",IF(L422&gt;=31,"Middle Age",IF(L422&lt;31,"Adolescent","Invalid")))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IF(L434&gt;54,"Old",IF(L434&gt;=31,"Middle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IF(L442&gt;54,"Old",IF(L442&gt;=31,"Middle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IF(L448&gt;54,"Old",IF(L448&gt;=31,"Middle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IF(L460&gt;54,"Old",IF(L460&gt;=31,"Middle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IF(L461&gt;54,"Old",IF(L461&gt;=31,"Middle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IF(L488&gt;54,"Old",IF(L488&gt;=31,"Middle Age",IF(L488&lt;31,"Adolescent","Invalid")))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IF(L495&gt;54,"Old",IF(L495&gt;=31,"Middle Age",IF(L495&lt;31,"Adolescent","Invalid")))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IF(L497&gt;54,"Old",IF(L497&gt;=31,"Middle Age",IF(L497&lt;31,"Adolescent","Invalid")))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IF(L523&gt;54,"Old",IF(L523&gt;=31,"Middle Age",IF(L523&lt;31,"Adolescent","Invalid")))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IF(L527&gt;54,"Old",IF(L527&gt;=31,"Middle Age",IF(L527&lt;31,"Adolescent","Invalid")))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IF(L531&gt;54,"Old",IF(L531&gt;=31,"Middle Age",IF(L531&lt;31,"Adolescent","Invalid")))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IF(L535&gt;54,"Old",IF(L535&gt;=31,"Middle Age",IF(L535&lt;31,"Adolescent","Invalid")))</f>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IF(L536&gt;54,"Old",IF(L536&gt;=31,"Middle Age",IF(L536&lt;31,"Adolescent","Invalid")))</f>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IF(L537&gt;54,"Old",IF(L537&gt;=31,"Middle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IF(L553&gt;54,"Old",IF(L553&gt;=31,"Middle Age",IF(L553&lt;31,"Adolescent","Invalid")))</f>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IF(L554&gt;54,"Old",IF(L554&gt;=31,"Middle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IF(L561&gt;54,"Old",IF(L561&gt;=31,"Middle Age",IF(L561&lt;31,"Adolescent","Invalid")))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IF(L571&gt;54,"Old",IF(L571&gt;=31,"Middle Age",IF(L571&lt;31,"Adolescent","Invalid")))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IF(L577&gt;54,"Old",IF(L577&gt;=31,"Middle Age",IF(L577&lt;31,"Adolescent","Invalid")))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IF(L582&gt;54,"Old",IF(L582&gt;=31,"Middle Age",IF(L582&lt;31,"Adolescent","Invalid")))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IF(L585&gt;54,"Old",IF(L585&gt;=31,"Middle Age",IF(L585&lt;31,"Adolescent","Invalid")))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IF(L590&gt;54,"Old",IF(L590&gt;=31,"Middle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IF(L591&gt;54,"Old",IF(L591&gt;=31,"Middle Age",IF(L591&lt;31,"Adolescent","Invalid")))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IF(L593&gt;54,"Old",IF(L593&gt;=31,"Middle Age",IF(L593&lt;31,"Adolescent","Invalid")))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IF(L609&gt;54,"Old",IF(L609&gt;=31,"Middle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IF(L652&gt;54,"Old",IF(L652&gt;=31,"Middle Age",IF(L652&lt;31,"Adolescent","Invalid")))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IF(L661&gt;54,"Old",IF(L661&gt;=31,"Middle Age",IF(L661&lt;31,"Adolescent","Invalid")))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IF(L672&gt;54,"Old",IF(L672&gt;=31,"Middle Age",IF(L672&lt;31,"Adolescent","Invalid")))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IF(L681&gt;54,"Old",IF(L681&gt;=31,"Middle Age",IF(L681&lt;31,"Adolescent","Invalid")))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IF(L713&gt;54,"Old",IF(L713&gt;=31,"Middle Age",IF(L713&lt;31,"Adolescent","Invalid")))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IF(L741&gt;54,"Old",IF(L741&gt;=31,"Middle Age",IF(L741&lt;31,"Adolescent","Invalid")))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IF(L746&gt;54,"Old",IF(L746&gt;=31,"Middle Age",IF(L746&lt;31,"Adolescent","Invalid")))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IF(L763&gt;54,"Old",IF(L763&gt;=31,"Middle Age",IF(L763&lt;31,"Adolescent","Invalid")))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IF(L768&gt;54,"Old",IF(L768&gt;=31,"Middle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IF(L777&gt;54,"Old",IF(L777&gt;=31,"Middle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IF(L782&gt;54,"Old",IF(L782&gt;=31,"Middle Age",IF(L782&lt;31,"Adolescent","Invalid")))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IF(L814&gt;54,"Old",IF(L814&gt;=31,"Middle Age",IF(L814&lt;31,"Adolescent","Invalid")))</f>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IF(L815&gt;54,"Old",IF(L815&gt;=31,"Middle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IF(L842&gt;54,"Old",IF(L842&gt;=31,"Middle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IF(L846&gt;54,"Old",IF(L846&gt;=31,"Middle Age",IF(L846&lt;31,"Adolescent","Invalid")))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IF(L870&gt;54,"Old",IF(L870&gt;=31,"Middle Age",IF(L870&lt;31,"Adolescent","Invalid")))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IF(L873&gt;54,"Old",IF(L873&gt;=31,"Middle Age",IF(L873&lt;31,"Adolescent","Invalid")))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IF(L901&gt;54,"Old",IF(L901&gt;=31,"Middle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IF(L909&gt;54,"Old",IF(L909&gt;=31,"Middle Age",IF(L909&lt;31,"Adolescent","Invalid")))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IF(L921&gt;54,"Old",IF(L921&gt;=31,"Middle Age",IF(L921&lt;31,"Adolescent","Invalid")))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IF(L928&gt;54,"Old",IF(L928&gt;=31,"Middle Age",IF(L928&lt;31,"Adolescent","Invalid")))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IF(L932&gt;54,"Old",IF(L932&gt;=31,"Middle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IF(L951&gt;54,"Old",IF(L951&gt;=31,"Middle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IF(L964&gt;54,"Old",IF(L964&gt;=31,"Middle Age",IF(L964&lt;31,"Adolescent","Invalid")))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IF(L978&gt;54,"Old",IF(L978&gt;=31,"Middle Age",IF(L978&lt;31,"Adolescent","Invalid")))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IF(L988&gt;54,"Old",IF(L988&gt;=31,"Middle Age",IF(L988&lt;31,"Adolescent","Invalid")))</f>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IF(L989&gt;54,"Old",IF(L989&gt;=31,"Middle Age",IF(L989&lt;31,"Adolescent","Invalid")))</f>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IF(L990&gt;54,"Old",IF(L990&gt;=31,"Middle Age",IF(L990&lt;31,"Adolescent","Invalid")))</f>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IF(L991&gt;54,"Old",IF(L991&gt;=31,"Middle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IF(L1001&gt;54,"Old",IF(L1001&gt;=31,"Middle Age",IF(L1001&lt;31,"Adolescent","Invalid")))</f>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sheetData>
  <autoFilter ref="A1:N1027" xr:uid="{AC6946E1-D67F-4A95-9F34-807C0AB8D4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1BE6E-A8FF-463C-A7A9-6A34C5DB6987}">
  <dimension ref="A1:D84"/>
  <sheetViews>
    <sheetView workbookViewId="0">
      <selection activeCell="E13" sqref="E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s>
  <sheetData>
    <row r="1" spans="1:4" x14ac:dyDescent="0.25">
      <c r="A1" s="8" t="s">
        <v>44</v>
      </c>
      <c r="B1" s="8" t="s">
        <v>45</v>
      </c>
      <c r="C1" s="7"/>
      <c r="D1" s="7"/>
    </row>
    <row r="2" spans="1:4" x14ac:dyDescent="0.25">
      <c r="A2" s="8" t="s">
        <v>41</v>
      </c>
      <c r="B2" s="7" t="s">
        <v>18</v>
      </c>
      <c r="C2" s="7" t="s">
        <v>15</v>
      </c>
      <c r="D2" s="7" t="s">
        <v>42</v>
      </c>
    </row>
    <row r="3" spans="1:4" x14ac:dyDescent="0.25">
      <c r="A3" s="9" t="s">
        <v>39</v>
      </c>
      <c r="B3" s="7">
        <v>66428.571428571435</v>
      </c>
      <c r="C3" s="7">
        <v>66000</v>
      </c>
      <c r="D3" s="7">
        <v>66206.896551724145</v>
      </c>
    </row>
    <row r="4" spans="1:4" x14ac:dyDescent="0.25">
      <c r="A4" s="9" t="s">
        <v>38</v>
      </c>
      <c r="B4" s="7">
        <v>75384.61538461539</v>
      </c>
      <c r="C4" s="7">
        <v>70625</v>
      </c>
      <c r="D4" s="7">
        <v>73571.428571428565</v>
      </c>
    </row>
    <row r="5" spans="1:4" x14ac:dyDescent="0.25">
      <c r="A5" s="9" t="s">
        <v>42</v>
      </c>
      <c r="B5" s="7">
        <v>72250</v>
      </c>
      <c r="C5" s="7">
        <v>68387.096774193546</v>
      </c>
      <c r="D5" s="7">
        <v>70563.380281690144</v>
      </c>
    </row>
    <row r="23" spans="1:4" x14ac:dyDescent="0.25">
      <c r="A23" s="5" t="s">
        <v>48</v>
      </c>
      <c r="B23" s="5" t="s">
        <v>45</v>
      </c>
    </row>
    <row r="24" spans="1:4" x14ac:dyDescent="0.25">
      <c r="A24" s="5" t="s">
        <v>41</v>
      </c>
      <c r="B24" t="s">
        <v>18</v>
      </c>
      <c r="C24" t="s">
        <v>15</v>
      </c>
      <c r="D24" t="s">
        <v>42</v>
      </c>
    </row>
    <row r="25" spans="1:4" x14ac:dyDescent="0.25">
      <c r="A25" s="6" t="s">
        <v>16</v>
      </c>
      <c r="B25" s="4">
        <v>18</v>
      </c>
      <c r="C25" s="4">
        <v>13</v>
      </c>
      <c r="D25" s="4">
        <v>31</v>
      </c>
    </row>
    <row r="26" spans="1:4" x14ac:dyDescent="0.25">
      <c r="A26" s="6" t="s">
        <v>26</v>
      </c>
      <c r="B26" s="4">
        <v>7</v>
      </c>
      <c r="C26" s="4">
        <v>5</v>
      </c>
      <c r="D26" s="4">
        <v>12</v>
      </c>
    </row>
    <row r="27" spans="1:4" x14ac:dyDescent="0.25">
      <c r="A27" s="6" t="s">
        <v>22</v>
      </c>
      <c r="B27" s="4">
        <v>4</v>
      </c>
      <c r="C27" s="4">
        <v>12</v>
      </c>
      <c r="D27" s="4">
        <v>16</v>
      </c>
    </row>
    <row r="28" spans="1:4" x14ac:dyDescent="0.25">
      <c r="A28" s="6" t="s">
        <v>23</v>
      </c>
      <c r="B28" s="4">
        <v>7</v>
      </c>
      <c r="C28" s="4">
        <v>1</v>
      </c>
      <c r="D28" s="4">
        <v>8</v>
      </c>
    </row>
    <row r="29" spans="1:4" x14ac:dyDescent="0.25">
      <c r="A29" s="6" t="s">
        <v>49</v>
      </c>
      <c r="B29" s="4">
        <v>4</v>
      </c>
      <c r="C29" s="4"/>
      <c r="D29" s="4">
        <v>4</v>
      </c>
    </row>
    <row r="30" spans="1:4" x14ac:dyDescent="0.25">
      <c r="A30" s="6" t="s">
        <v>42</v>
      </c>
      <c r="B30" s="4">
        <v>40</v>
      </c>
      <c r="C30" s="4">
        <v>31</v>
      </c>
      <c r="D30" s="4">
        <v>71</v>
      </c>
    </row>
    <row r="39" spans="1:4" x14ac:dyDescent="0.25">
      <c r="A39" s="5" t="s">
        <v>48</v>
      </c>
      <c r="B39" s="5" t="s">
        <v>45</v>
      </c>
    </row>
    <row r="40" spans="1:4" x14ac:dyDescent="0.25">
      <c r="A40" s="5" t="s">
        <v>41</v>
      </c>
      <c r="B40" t="s">
        <v>18</v>
      </c>
      <c r="C40" t="s">
        <v>15</v>
      </c>
      <c r="D40" t="s">
        <v>42</v>
      </c>
    </row>
    <row r="41" spans="1:4" x14ac:dyDescent="0.25">
      <c r="A41" s="6" t="s">
        <v>46</v>
      </c>
      <c r="B41" s="4">
        <v>25</v>
      </c>
      <c r="C41" s="4">
        <v>30</v>
      </c>
      <c r="D41" s="4">
        <v>55</v>
      </c>
    </row>
    <row r="42" spans="1:4" x14ac:dyDescent="0.25">
      <c r="A42" s="6" t="s">
        <v>47</v>
      </c>
      <c r="B42" s="4">
        <v>15</v>
      </c>
      <c r="C42" s="4">
        <v>1</v>
      </c>
      <c r="D42" s="4">
        <v>16</v>
      </c>
    </row>
    <row r="43" spans="1:4" x14ac:dyDescent="0.25">
      <c r="A43" s="6" t="s">
        <v>42</v>
      </c>
      <c r="B43" s="4">
        <v>40</v>
      </c>
      <c r="C43" s="4">
        <v>31</v>
      </c>
      <c r="D43" s="4">
        <v>71</v>
      </c>
    </row>
    <row r="57" spans="1:4" x14ac:dyDescent="0.25">
      <c r="A57" s="5" t="s">
        <v>48</v>
      </c>
      <c r="B57" s="5" t="s">
        <v>45</v>
      </c>
    </row>
    <row r="58" spans="1:4" x14ac:dyDescent="0.25">
      <c r="A58" s="5" t="s">
        <v>41</v>
      </c>
      <c r="B58" t="s">
        <v>18</v>
      </c>
      <c r="C58" t="s">
        <v>15</v>
      </c>
      <c r="D58" t="s">
        <v>42</v>
      </c>
    </row>
    <row r="59" spans="1:4" x14ac:dyDescent="0.25">
      <c r="A59" s="6">
        <v>32</v>
      </c>
      <c r="B59" s="4">
        <v>2</v>
      </c>
      <c r="C59" s="4">
        <v>1</v>
      </c>
      <c r="D59" s="4">
        <v>3</v>
      </c>
    </row>
    <row r="60" spans="1:4" x14ac:dyDescent="0.25">
      <c r="A60" s="6">
        <v>33</v>
      </c>
      <c r="B60" s="4">
        <v>1</v>
      </c>
      <c r="C60" s="4">
        <v>2</v>
      </c>
      <c r="D60" s="4">
        <v>3</v>
      </c>
    </row>
    <row r="61" spans="1:4" x14ac:dyDescent="0.25">
      <c r="A61" s="6">
        <v>34</v>
      </c>
      <c r="B61" s="4">
        <v>4</v>
      </c>
      <c r="C61" s="4">
        <v>3</v>
      </c>
      <c r="D61" s="4">
        <v>7</v>
      </c>
    </row>
    <row r="62" spans="1:4" x14ac:dyDescent="0.25">
      <c r="A62" s="6">
        <v>35</v>
      </c>
      <c r="B62" s="4">
        <v>2</v>
      </c>
      <c r="C62" s="4">
        <v>7</v>
      </c>
      <c r="D62" s="4">
        <v>9</v>
      </c>
    </row>
    <row r="63" spans="1:4" x14ac:dyDescent="0.25">
      <c r="A63" s="6">
        <v>36</v>
      </c>
      <c r="B63" s="4">
        <v>1</v>
      </c>
      <c r="C63" s="4">
        <v>5</v>
      </c>
      <c r="D63" s="4">
        <v>6</v>
      </c>
    </row>
    <row r="64" spans="1:4" x14ac:dyDescent="0.25">
      <c r="A64" s="6">
        <v>37</v>
      </c>
      <c r="B64" s="4">
        <v>1</v>
      </c>
      <c r="C64" s="4">
        <v>2</v>
      </c>
      <c r="D64" s="4">
        <v>3</v>
      </c>
    </row>
    <row r="65" spans="1:4" x14ac:dyDescent="0.25">
      <c r="A65" s="6">
        <v>39</v>
      </c>
      <c r="B65" s="4">
        <v>3</v>
      </c>
      <c r="C65" s="4">
        <v>1</v>
      </c>
      <c r="D65" s="4">
        <v>4</v>
      </c>
    </row>
    <row r="66" spans="1:4" x14ac:dyDescent="0.25">
      <c r="A66" s="6">
        <v>40</v>
      </c>
      <c r="B66" s="4">
        <v>4</v>
      </c>
      <c r="C66" s="4">
        <v>2</v>
      </c>
      <c r="D66" s="4">
        <v>6</v>
      </c>
    </row>
    <row r="67" spans="1:4" x14ac:dyDescent="0.25">
      <c r="A67" s="6">
        <v>41</v>
      </c>
      <c r="B67" s="4">
        <v>2</v>
      </c>
      <c r="C67" s="4"/>
      <c r="D67" s="4">
        <v>2</v>
      </c>
    </row>
    <row r="68" spans="1:4" x14ac:dyDescent="0.25">
      <c r="A68" s="6">
        <v>42</v>
      </c>
      <c r="B68" s="4"/>
      <c r="C68" s="4">
        <v>2</v>
      </c>
      <c r="D68" s="4">
        <v>2</v>
      </c>
    </row>
    <row r="69" spans="1:4" x14ac:dyDescent="0.25">
      <c r="A69" s="6">
        <v>43</v>
      </c>
      <c r="B69" s="4"/>
      <c r="C69" s="4">
        <v>1</v>
      </c>
      <c r="D69" s="4">
        <v>1</v>
      </c>
    </row>
    <row r="70" spans="1:4" x14ac:dyDescent="0.25">
      <c r="A70" s="6">
        <v>46</v>
      </c>
      <c r="B70" s="4">
        <v>1</v>
      </c>
      <c r="C70" s="4">
        <v>1</v>
      </c>
      <c r="D70" s="4">
        <v>2</v>
      </c>
    </row>
    <row r="71" spans="1:4" x14ac:dyDescent="0.25">
      <c r="A71" s="6">
        <v>47</v>
      </c>
      <c r="B71" s="4">
        <v>4</v>
      </c>
      <c r="C71" s="4">
        <v>2</v>
      </c>
      <c r="D71" s="4">
        <v>6</v>
      </c>
    </row>
    <row r="72" spans="1:4" x14ac:dyDescent="0.25">
      <c r="A72" s="6">
        <v>53</v>
      </c>
      <c r="B72" s="4"/>
      <c r="C72" s="4">
        <v>1</v>
      </c>
      <c r="D72" s="4">
        <v>1</v>
      </c>
    </row>
    <row r="73" spans="1:4" x14ac:dyDescent="0.25">
      <c r="A73" s="6">
        <v>55</v>
      </c>
      <c r="B73" s="4">
        <v>1</v>
      </c>
      <c r="C73" s="4"/>
      <c r="D73" s="4">
        <v>1</v>
      </c>
    </row>
    <row r="74" spans="1:4" x14ac:dyDescent="0.25">
      <c r="A74" s="6">
        <v>63</v>
      </c>
      <c r="B74" s="4">
        <v>1</v>
      </c>
      <c r="C74" s="4"/>
      <c r="D74" s="4">
        <v>1</v>
      </c>
    </row>
    <row r="75" spans="1:4" x14ac:dyDescent="0.25">
      <c r="A75" s="6">
        <v>64</v>
      </c>
      <c r="B75" s="4">
        <v>2</v>
      </c>
      <c r="C75" s="4"/>
      <c r="D75" s="4">
        <v>2</v>
      </c>
    </row>
    <row r="76" spans="1:4" x14ac:dyDescent="0.25">
      <c r="A76" s="6">
        <v>65</v>
      </c>
      <c r="B76" s="4">
        <v>1</v>
      </c>
      <c r="C76" s="4"/>
      <c r="D76" s="4">
        <v>1</v>
      </c>
    </row>
    <row r="77" spans="1:4" x14ac:dyDescent="0.25">
      <c r="A77" s="6">
        <v>67</v>
      </c>
      <c r="B77" s="4">
        <v>2</v>
      </c>
      <c r="C77" s="4"/>
      <c r="D77" s="4">
        <v>2</v>
      </c>
    </row>
    <row r="78" spans="1:4" x14ac:dyDescent="0.25">
      <c r="A78" s="6">
        <v>68</v>
      </c>
      <c r="B78" s="4">
        <v>1</v>
      </c>
      <c r="C78" s="4"/>
      <c r="D78" s="4">
        <v>1</v>
      </c>
    </row>
    <row r="79" spans="1:4" x14ac:dyDescent="0.25">
      <c r="A79" s="6">
        <v>69</v>
      </c>
      <c r="B79" s="4">
        <v>3</v>
      </c>
      <c r="C79" s="4"/>
      <c r="D79" s="4">
        <v>3</v>
      </c>
    </row>
    <row r="80" spans="1:4" x14ac:dyDescent="0.25">
      <c r="A80" s="6">
        <v>70</v>
      </c>
      <c r="B80" s="4">
        <v>2</v>
      </c>
      <c r="C80" s="4"/>
      <c r="D80" s="4">
        <v>2</v>
      </c>
    </row>
    <row r="81" spans="1:4" x14ac:dyDescent="0.25">
      <c r="A81" s="6">
        <v>71</v>
      </c>
      <c r="B81" s="4">
        <v>1</v>
      </c>
      <c r="C81" s="4"/>
      <c r="D81" s="4">
        <v>1</v>
      </c>
    </row>
    <row r="82" spans="1:4" x14ac:dyDescent="0.25">
      <c r="A82" s="6">
        <v>72</v>
      </c>
      <c r="B82" s="4"/>
      <c r="C82" s="4">
        <v>1</v>
      </c>
      <c r="D82" s="4">
        <v>1</v>
      </c>
    </row>
    <row r="83" spans="1:4" x14ac:dyDescent="0.25">
      <c r="A83" s="6">
        <v>73</v>
      </c>
      <c r="B83" s="4">
        <v>1</v>
      </c>
      <c r="C83" s="4"/>
      <c r="D83" s="4">
        <v>1</v>
      </c>
    </row>
    <row r="84" spans="1:4" x14ac:dyDescent="0.25">
      <c r="A84" s="6" t="s">
        <v>42</v>
      </c>
      <c r="B84" s="4">
        <v>40</v>
      </c>
      <c r="C84" s="4">
        <v>31</v>
      </c>
      <c r="D84" s="4">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0EC92-6E7C-47B1-9E22-953D1669521B}">
  <dimension ref="A1:S7"/>
  <sheetViews>
    <sheetView showGridLines="0" tabSelected="1" topLeftCell="A4" workbookViewId="0">
      <selection activeCell="T17" sqref="T17"/>
    </sheetView>
  </sheetViews>
  <sheetFormatPr defaultRowHeight="15" x14ac:dyDescent="0.25"/>
  <sheetData>
    <row r="1" spans="1:19" ht="15" customHeight="1" x14ac:dyDescent="0.25">
      <c r="A1" s="10" t="s">
        <v>50</v>
      </c>
      <c r="B1" s="10"/>
      <c r="C1" s="10"/>
      <c r="D1" s="10"/>
      <c r="E1" s="10"/>
      <c r="F1" s="10"/>
      <c r="G1" s="10"/>
      <c r="H1" s="10"/>
      <c r="I1" s="10"/>
      <c r="J1" s="10"/>
      <c r="K1" s="10"/>
      <c r="L1" s="10"/>
      <c r="M1" s="10"/>
      <c r="N1" s="10"/>
      <c r="O1" s="10"/>
      <c r="P1" s="10"/>
      <c r="Q1" s="10"/>
      <c r="R1" s="10"/>
      <c r="S1" s="10"/>
    </row>
    <row r="2" spans="1:19" ht="15" customHeight="1" x14ac:dyDescent="0.25">
      <c r="A2" s="10"/>
      <c r="B2" s="10"/>
      <c r="C2" s="10"/>
      <c r="D2" s="10"/>
      <c r="E2" s="10"/>
      <c r="F2" s="10"/>
      <c r="G2" s="10"/>
      <c r="H2" s="10"/>
      <c r="I2" s="10"/>
      <c r="J2" s="10"/>
      <c r="K2" s="10"/>
      <c r="L2" s="10"/>
      <c r="M2" s="10"/>
      <c r="N2" s="10"/>
      <c r="O2" s="10"/>
      <c r="P2" s="10"/>
      <c r="Q2" s="10"/>
      <c r="R2" s="10"/>
      <c r="S2" s="10"/>
    </row>
    <row r="3" spans="1:19" ht="15" customHeight="1" x14ac:dyDescent="0.25">
      <c r="A3" s="10"/>
      <c r="B3" s="10"/>
      <c r="C3" s="10"/>
      <c r="D3" s="10"/>
      <c r="E3" s="10"/>
      <c r="F3" s="10"/>
      <c r="G3" s="10"/>
      <c r="H3" s="10"/>
      <c r="I3" s="10"/>
      <c r="J3" s="10"/>
      <c r="K3" s="10"/>
      <c r="L3" s="10"/>
      <c r="M3" s="10"/>
      <c r="N3" s="10"/>
      <c r="O3" s="10"/>
      <c r="P3" s="10"/>
      <c r="Q3" s="10"/>
      <c r="R3" s="10"/>
      <c r="S3" s="10"/>
    </row>
    <row r="4" spans="1:19" ht="15" customHeight="1" x14ac:dyDescent="0.25">
      <c r="A4" s="10"/>
      <c r="B4" s="10"/>
      <c r="C4" s="10"/>
      <c r="D4" s="10"/>
      <c r="E4" s="10"/>
      <c r="F4" s="10"/>
      <c r="G4" s="10"/>
      <c r="H4" s="10"/>
      <c r="I4" s="10"/>
      <c r="J4" s="10"/>
      <c r="K4" s="10"/>
      <c r="L4" s="10"/>
      <c r="M4" s="10"/>
      <c r="N4" s="10"/>
      <c r="O4" s="10"/>
      <c r="P4" s="10"/>
      <c r="Q4" s="10"/>
      <c r="R4" s="10"/>
      <c r="S4" s="10"/>
    </row>
    <row r="5" spans="1:19" ht="15" customHeight="1" x14ac:dyDescent="0.25">
      <c r="A5" s="10"/>
      <c r="B5" s="10"/>
      <c r="C5" s="10"/>
      <c r="D5" s="10"/>
      <c r="E5" s="10"/>
      <c r="F5" s="10"/>
      <c r="G5" s="10"/>
      <c r="H5" s="10"/>
      <c r="I5" s="10"/>
      <c r="J5" s="10"/>
      <c r="K5" s="10"/>
      <c r="L5" s="10"/>
      <c r="M5" s="10"/>
      <c r="N5" s="10"/>
      <c r="O5" s="10"/>
      <c r="P5" s="10"/>
      <c r="Q5" s="10"/>
      <c r="R5" s="10"/>
      <c r="S5" s="10"/>
    </row>
    <row r="6" spans="1:19" ht="15" customHeight="1" x14ac:dyDescent="0.25">
      <c r="A6" s="10"/>
      <c r="B6" s="10"/>
      <c r="C6" s="10"/>
      <c r="D6" s="10"/>
      <c r="E6" s="10"/>
      <c r="F6" s="10"/>
      <c r="G6" s="10"/>
      <c r="H6" s="10"/>
      <c r="I6" s="10"/>
      <c r="J6" s="10"/>
      <c r="K6" s="10"/>
      <c r="L6" s="10"/>
      <c r="M6" s="10"/>
      <c r="N6" s="10"/>
      <c r="O6" s="10"/>
      <c r="P6" s="10"/>
      <c r="Q6" s="10"/>
      <c r="R6" s="10"/>
      <c r="S6" s="10"/>
    </row>
    <row r="7" spans="1:19" ht="36" customHeight="1" x14ac:dyDescent="0.25">
      <c r="A7" s="10"/>
      <c r="B7" s="10"/>
      <c r="C7" s="10"/>
      <c r="D7" s="10"/>
      <c r="E7" s="10"/>
      <c r="F7" s="10"/>
      <c r="G7" s="10"/>
      <c r="H7" s="10"/>
      <c r="I7" s="10"/>
      <c r="J7" s="10"/>
      <c r="K7" s="10"/>
      <c r="L7" s="10"/>
      <c r="M7" s="10"/>
      <c r="N7" s="10"/>
      <c r="O7" s="10"/>
      <c r="P7" s="10"/>
      <c r="Q7" s="10"/>
      <c r="R7" s="10"/>
      <c r="S7" s="10"/>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 Tran</cp:lastModifiedBy>
  <dcterms:created xsi:type="dcterms:W3CDTF">2022-03-18T02:50:57Z</dcterms:created>
  <dcterms:modified xsi:type="dcterms:W3CDTF">2023-03-05T23:25:31Z</dcterms:modified>
</cp:coreProperties>
</file>